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AF77808D-50B9-4E2D-A88A-CE9E546E2D36}" xr6:coauthVersionLast="47" xr6:coauthVersionMax="47" xr10:uidLastSave="{00000000-0000-0000-0000-000000000000}"/>
  <bookViews>
    <workbookView xWindow="-110" yWindow="-110" windowWidth="19420" windowHeight="11500" firstSheet="5"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J56" i="9"/>
  <c r="I56" i="9"/>
  <c r="K55" i="9"/>
  <c r="J55" i="9"/>
  <c r="I55" i="9"/>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<sst xmlns="http://schemas.openxmlformats.org/spreadsheetml/2006/main" count="26825" uniqueCount="3320">
  <si>
    <t>martes, 24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</si>
  <si>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</si>
  <si>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</si>
  <si>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</si>
  <si>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</si>
  <si>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</si>
  <si>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</si>
  <si>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</si>
  <si>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</si>
  <si>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</si>
  <si>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</si>
  <si>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</si>
  <si>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</si>
  <si>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</si>
  <si>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</si>
  <si>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</si>
  <si>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</si>
  <si>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</si>
  <si>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24/03/2026 02:52:00</t>
  </si>
  <si>
    <t>24/03/2026 03:24:00</t>
  </si>
  <si>
    <t>DESCONEXIÓN DEL GENERADOR TV2 DE LA C.T. AGROLMOS</t>
  </si>
  <si>
    <t>NO</t>
  </si>
  <si>
    <t>TV1</t>
  </si>
  <si>
    <t>24/03/2026 03:38:00</t>
  </si>
  <si>
    <t>24/03/2026 03:53:00</t>
  </si>
  <si>
    <t>DESCONEXIÓN DEL GENERADOR TV1 DE LA C.T. AGROLMOS</t>
  </si>
  <si>
    <t>EVENTO</t>
  </si>
  <si>
    <t>CONELSUR LT SAC</t>
  </si>
  <si>
    <t>PORTILLO</t>
  </si>
  <si>
    <t>SUBESTACION</t>
  </si>
  <si>
    <t>SS.EE.</t>
  </si>
  <si>
    <t>24/03/2026 00:00:00</t>
  </si>
  <si>
    <t>24/03/2026 03:09:00</t>
  </si>
  <si>
    <t>DECLARACIÓN DE SITUACIÓN EXCEPCIONAL EN LA S.E. PORTILLO 60 kV</t>
  </si>
  <si>
    <t>24/03/2026 09:16:00</t>
  </si>
  <si>
    <t>25/03/2026 00:00:00</t>
  </si>
  <si>
    <t>ELECTRO ORIENTE</t>
  </si>
  <si>
    <t>BELAUNDE TERRY - TARAPOTO</t>
  </si>
  <si>
    <t xml:space="preserve">LINEA DE TRANSMISION          </t>
  </si>
  <si>
    <t>L-1018</t>
  </si>
  <si>
    <t>24/03/2026 18:18:00</t>
  </si>
  <si>
    <t>24/03/2026 20:46:00</t>
  </si>
  <si>
    <t>DECLARACIÓN DE SITUACIÓN EXCEPCIONAL EN LA LÍNEA L-1018 (BELAUNDE TERRY - TARAPOTO) DE 138 kV</t>
  </si>
  <si>
    <t>HIDRANDINA</t>
  </si>
  <si>
    <t>POMABAMBA - HUARI</t>
  </si>
  <si>
    <t>L-6693</t>
  </si>
  <si>
    <t>24/03/2026 15:28:30</t>
  </si>
  <si>
    <t>24/03/2026 16:25:00</t>
  </si>
  <si>
    <t>DESCONEXIÓN DE LA LÍNEA L-6693 (POMABAMBA - HUARI) DE 60 KV</t>
  </si>
  <si>
    <t>SI</t>
  </si>
  <si>
    <t>MAJA ENERGIA S.A.C.</t>
  </si>
  <si>
    <t>RONCADOR</t>
  </si>
  <si>
    <t>CENTRAL HIDROELÉCTRICA</t>
  </si>
  <si>
    <t>CENTRAL</t>
  </si>
  <si>
    <t>24/03/2026 15:28:00</t>
  </si>
  <si>
    <t>24/03/2026 15:38:00</t>
  </si>
  <si>
    <t>DESCONEXIÓN DE LA C.H. RONCADOR</t>
  </si>
  <si>
    <t>RED DE ENERGIA DEL PERU S.A.</t>
  </si>
  <si>
    <t>QUENCORO</t>
  </si>
  <si>
    <t>TRANSFORMADOR 3D</t>
  </si>
  <si>
    <t>T47-131</t>
  </si>
  <si>
    <t>24/03/2026 11:16:00</t>
  </si>
  <si>
    <t>24/03/2026 17:47:00</t>
  </si>
  <si>
    <t>RECHAZO MANUAL DE CARGA POR SOBRECARGA DEL TRANSFORMADOR T47-131 DE 138/34,5/10,5 kV DE LA S.E. QUENCORO</t>
  </si>
  <si>
    <t>RESTRICCIONES OPERATIVAS</t>
  </si>
  <si>
    <t>FECHA</t>
  </si>
  <si>
    <t>HORA
INICIO</t>
  </si>
  <si>
    <t>HORA
FINAL</t>
  </si>
  <si>
    <t>T.Eq.</t>
  </si>
  <si>
    <t>24/03/2026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</si>
  <si>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</si>
  <si>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</si>
  <si>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</si>
  <si>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</si>
  <si>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</si>
  <si>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</si>
  <si>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</si>
  <si>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</si>
  <si>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</si>
  <si>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</si>
  <si>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</si>
  <si>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</si>
  <si>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</si>
  <si>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</si>
  <si>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</si>
  <si>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</si>
  <si>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</si>
  <si>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</si>
  <si>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</si>
  <si>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</si>
  <si>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</si>
  <si>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</si>
  <si>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</si>
  <si>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</si>
  <si>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</si>
  <si>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</si>
  <si>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</si>
  <si>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</si>
  <si>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</si>
  <si>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</si>
  <si>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</si>
  <si>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</si>
  <si>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</si>
  <si>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</si>
  <si>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</si>
  <si>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</si>
  <si>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</si>
  <si>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</si>
  <si>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</si>
  <si>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</si>
  <si>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</si>
  <si>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</si>
  <si>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</si>
  <si>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</si>
  <si>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</si>
  <si>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</si>
  <si>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</si>
  <si>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</si>
  <si>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</si>
  <si>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</si>
  <si>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</si>
  <si>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</si>
  <si>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</si>
  <si>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</si>
  <si>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</si>
  <si>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</si>
  <si>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</si>
  <si>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</si>
  <si>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</si>
  <si>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</si>
  <si>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</si>
  <si>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</si>
  <si>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</si>
  <si>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</si>
  <si>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</si>
  <si>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</si>
  <si>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</si>
  <si>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</si>
  <si>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</si>
  <si>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</si>
  <si>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</si>
  <si>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</si>
  <si>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</si>
  <si>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</si>
  <si>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</si>
  <si>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</si>
  <si>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</si>
  <si>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</si>
  <si>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</si>
  <si>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</si>
  <si>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</si>
  <si>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</si>
  <si>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</si>
  <si>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</si>
  <si>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</si>
  <si>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</si>
  <si>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</si>
  <si>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</si>
  <si>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</si>
  <si>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</si>
  <si>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</si>
  <si>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</si>
  <si>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</si>
  <si>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</si>
  <si>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</si>
  <si>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</si>
  <si>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</si>
  <si>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</si>
  <si>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</si>
  <si>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</si>
  <si>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</si>
  <si>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</si>
  <si>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</si>
  <si>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</si>
  <si>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</si>
  <si>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</si>
  <si>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</si>
  <si>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</si>
  <si>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</si>
  <si>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</si>
  <si>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</si>
  <si>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</si>
  <si>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24/03/2026 05:03</t>
  </si>
  <si>
    <t>24/03/2026 08:06</t>
  </si>
  <si>
    <t>PRUEBAS DE ESTANQUIEDAD SISTEMA DE CONDUCCION.</t>
  </si>
  <si>
    <t>P</t>
  </si>
  <si>
    <t>F/S</t>
  </si>
  <si>
    <t>N</t>
  </si>
  <si>
    <t xml:space="preserve">CORR.     </t>
  </si>
  <si>
    <t>G</t>
  </si>
  <si>
    <t>ATLANTICA TRANSMISION SUR S.A.</t>
  </si>
  <si>
    <t>CHILCA CTM - POROMA</t>
  </si>
  <si>
    <t>L-5032</t>
  </si>
  <si>
    <t>24/03/2026 09:28</t>
  </si>
  <si>
    <t>24/03/2026 16:54</t>
  </si>
  <si>
    <t>Inspeccion Anual en LLTT</t>
  </si>
  <si>
    <t>E/S</t>
  </si>
  <si>
    <t xml:space="preserve">PREV.     </t>
  </si>
  <si>
    <t>T</t>
  </si>
  <si>
    <t>OCONA</t>
  </si>
  <si>
    <t>INT-5450</t>
  </si>
  <si>
    <t>24/03/2026 00:00</t>
  </si>
  <si>
    <t>25/03/2026 00:00</t>
  </si>
  <si>
    <t>Interruptor INT-5450 cerrado con restriccion operativa, REB-5450 en servicio y suministrando los SS.AA. de la S.E. Oco?a.</t>
  </si>
  <si>
    <t>OTROS</t>
  </si>
  <si>
    <t>POROMA</t>
  </si>
  <si>
    <t>REB-5350</t>
  </si>
  <si>
    <t>Fuera de servicio por falla en el equipo INT-5350.</t>
  </si>
  <si>
    <t>BARRA A_500KV</t>
  </si>
  <si>
    <t>24/03/2026 08:50</t>
  </si>
  <si>
    <t>24/03/2026 11:34</t>
  </si>
  <si>
    <t>Pruebas de verificacion del sincronismo con el INT-5372. Se solicita solo abierto interruptores asociados a la Barra  A  500kV (seccionadores cerrados).</t>
  </si>
  <si>
    <t>PRUEBA</t>
  </si>
  <si>
    <t>INT-5372</t>
  </si>
  <si>
    <t>Cambio de ajuste del rele de sincronismo y pruebas de apertura y cierre del INT-5372. (Supeditado al levantamiento de observaciones de SNP)</t>
  </si>
  <si>
    <t>AUT-5372</t>
  </si>
  <si>
    <t>24/03/2026 11:45</t>
  </si>
  <si>
    <t>24/03/2026 13:38</t>
  </si>
  <si>
    <t>Cambio de ajuste del rele de sincronismo y Pruebas de energizacion del AUT-5372 desde el INT-5322 (lado 220kV.) (Supeditado al levantamiento de observaciones de SNP)</t>
  </si>
  <si>
    <t>INT-5322</t>
  </si>
  <si>
    <t>24/03/2026 13:39</t>
  </si>
  <si>
    <t>Cambio de ajuste del rele de sincronismo y pruebas de apertura y cierre del INT-5322. (Supeditado al levantamiento de observaciones de SNP)</t>
  </si>
  <si>
    <t>ATN S.A.</t>
  </si>
  <si>
    <t>KIMAN AYLLU</t>
  </si>
  <si>
    <t>AUT-501</t>
  </si>
  <si>
    <t>Restriccion Operativa en el circuito de control de cambiador de tap s del AUT-501</t>
  </si>
  <si>
    <t>CHINANGO S.A.C.</t>
  </si>
  <si>
    <t>CHIMAY</t>
  </si>
  <si>
    <t>24/03/2026 06:39</t>
  </si>
  <si>
    <t>24/03/2026 17:29</t>
  </si>
  <si>
    <t>REV. HID Y PRUEBAS DE COMPONENTES DE TURBINA / MBO</t>
  </si>
  <si>
    <t>CAJAMARQUILLA</t>
  </si>
  <si>
    <t>BARRA A 220kV</t>
  </si>
  <si>
    <t>24/03/2026 17:15</t>
  </si>
  <si>
    <t>REEMPLAZO DE PASTA DE SILICONA BARRA A SE CAJAMARQUILLA</t>
  </si>
  <si>
    <t>CALLAHUANCA (CNS)</t>
  </si>
  <si>
    <t>CL-2008</t>
  </si>
  <si>
    <t>RELE DE RESPALDO INOPERATIVO</t>
  </si>
  <si>
    <t>S.E.</t>
  </si>
  <si>
    <t>RELE DIFERENCIAL DE BARRAS DE CALLAHUANCA 220KV INOPERATIVO</t>
  </si>
  <si>
    <t>F</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</si>
  <si>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</si>
  <si>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</si>
  <si>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</si>
  <si>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</si>
  <si>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</si>
  <si>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</si>
  <si>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</si>
  <si>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</si>
  <si>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</si>
  <si>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</si>
  <si>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</si>
  <si>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</si>
  <si>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</si>
  <si>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</si>
  <si>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</si>
  <si>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</si>
  <si>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</si>
  <si>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 xml:space="preserve">INDEP_G3       </t>
  </si>
  <si>
    <t>24/03/2026 15:57</t>
  </si>
  <si>
    <t>24/03/2026 16:20</t>
  </si>
  <si>
    <t>Mantenimiento Correctivo por baja temperatura del Cilindro A5.</t>
  </si>
  <si>
    <t>24/03/2026 17:08</t>
  </si>
  <si>
    <t>Pruebas Operativas exitosas como parte del mantenimiento correctivo del cilindro A5. 17:08 h se declara disponible.</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</si>
  <si>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</si>
  <si>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</si>
  <si>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</si>
  <si>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</si>
  <si>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</si>
  <si>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</si>
  <si>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Mantenimiento correctivo, cambio de 02 semibobinas del estator</t>
  </si>
  <si>
    <t>REEMPLAZO DE CABLES DE 230 KV</t>
  </si>
  <si>
    <t>G2</t>
  </si>
  <si>
    <t>ENERGIA RENOVABLE DEL SUR S.A.</t>
  </si>
  <si>
    <t>SAN JUAN</t>
  </si>
  <si>
    <t>A4.1 falla en pala. A6.2 detenida por defecto en palas.</t>
  </si>
  <si>
    <t>24/03/2026 06:58</t>
  </si>
  <si>
    <t>A7.1 falla en el acumulador hidraulico. Se reviso alarma en campo.</t>
  </si>
  <si>
    <t>24/03/2026 09:57</t>
  </si>
  <si>
    <t>24/03/2026 18:07</t>
  </si>
  <si>
    <t>A5.3 alarma de temperatura elevada en nacelle. Se reviso en campo.</t>
  </si>
  <si>
    <t>ILO 2</t>
  </si>
  <si>
    <t>I2T2</t>
  </si>
  <si>
    <t>24/03/2026 09:00</t>
  </si>
  <si>
    <t>24/03/2026 16:00</t>
  </si>
  <si>
    <t>CONTRASTE DE MEDIDORES DE ENERGIA TG1 - TRANSFORMADOR AUXILIAR</t>
  </si>
  <si>
    <t>I2T3</t>
  </si>
  <si>
    <t>CONTRASTE DE MEDIDORES DE ENERGIA TG2 - TRANSFORMADOR AUXILIAR</t>
  </si>
  <si>
    <t>I2T4</t>
  </si>
  <si>
    <t>CONTRASTE DE MEDIDORES DE ENERGIA TG3 - TRANSFORMADOR AUXILIAR</t>
  </si>
  <si>
    <t>ILO 4</t>
  </si>
  <si>
    <t>TG41</t>
  </si>
  <si>
    <t>24/03/2026 15:53</t>
  </si>
  <si>
    <t>INSPECCION DE COMBUSTORES LADO FRIO</t>
  </si>
  <si>
    <t>I4T1</t>
  </si>
  <si>
    <t>CONTRASTE DE MEDIDORES DE ENERGIA I4T1 - TRANSFORMADOR AUXILIAR</t>
  </si>
  <si>
    <t>I4T2</t>
  </si>
  <si>
    <t>CONTRASTE DE MEDIDORES DE ENERGIA I4T2 - TRANSFORMADOR AUXILIAR</t>
  </si>
  <si>
    <t>I4T3</t>
  </si>
  <si>
    <t>CONTRASTE DE MEDIDORES DE ENERGIA I4T3 - TRANSFORMADOR AUXILIAR</t>
  </si>
  <si>
    <t>PUNTA LOMITAS</t>
  </si>
  <si>
    <t>CENTRAL PUNTA LOMITAS: 04 WTG FUERA DE SERVICIO POR REPARACION DE FALLAS MAYORES</t>
  </si>
  <si>
    <t>QUITARACSA</t>
  </si>
  <si>
    <t>24/03/2026 15:09</t>
  </si>
  <si>
    <t>24/03/2026 21:32</t>
  </si>
  <si>
    <t>PRUEBAS OPERATIVAS PREVIAS AL REINGRESO A OPERACION COMERCIAL DE LA CH QUITARACSA (SUJETO A GRADO DE SATURACION DE LA REJILLA DE CAPTACION DE LA BOCATOMA QUITARACSA)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</si>
  <si>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</si>
  <si>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</si>
  <si>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</si>
  <si>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</si>
  <si>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</si>
  <si>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</si>
  <si>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</si>
  <si>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</si>
  <si>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</si>
  <si>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24/03/2026 08:00</t>
  </si>
  <si>
    <t>24/03/2026 17:00</t>
  </si>
  <si>
    <t>PRUEBA DE SE?ALES DE MANDOS SE DUNA HUAMBOS HACIA EL SCADA REMOTO CENTRO DE CONTROL LIMA - APERTURA DE INTERRUPTOR IN-0341 BANCO DE BATERIAS, PRUEBAS DE INTERRUPTORES DEL BANCO DE CONDENSADORES</t>
  </si>
  <si>
    <t>GR TARUCA SOCIEDAD ANONIMA CERRADA</t>
  </si>
  <si>
    <t xml:space="preserve">CENTRAL EOLICA DUNA                                                                                 </t>
  </si>
  <si>
    <t>AEG D7 F/S POR REPARACION DE COMPONENTE PRINCIPAL (DA?O EN EL RODAMIENTO DEL EJE PRINCIPAL)</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</si>
  <si>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</si>
  <si>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</si>
  <si>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</si>
  <si>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</si>
  <si>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</si>
  <si>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</si>
  <si>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</si>
  <si>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IN2352</t>
  </si>
  <si>
    <t>24/03/2026 10:22</t>
  </si>
  <si>
    <t>24/03/2026 15:14</t>
  </si>
  <si>
    <t>CORRECCION Y CONFIGURACION DE LA COMUNICACION DEL INTERRUPTOR IN-2352 VIA PROTOCOLO IEC 61850. ACTIVIDAD CON PERDIDA DE SUPERVISION. (R0128598)</t>
  </si>
  <si>
    <t>OROYA NUEVA</t>
  </si>
  <si>
    <t>CL-TR 100MVA</t>
  </si>
  <si>
    <t>24/03/2026 05:30</t>
  </si>
  <si>
    <t>24/03/2026 17:30</t>
  </si>
  <si>
    <t xml:space="preserve">CELDA DEL TRANSFORMADOR FUERA DE SERVICIO A SOLICITUD DE  CONELSUR </t>
  </si>
  <si>
    <t>INT-2484</t>
  </si>
  <si>
    <t>24/03/2026 17:12</t>
  </si>
  <si>
    <t>INDISPONIBLE POR BAJA PRESION DE SF6 Y PROBLEMAS EN SISTEMAS HIDRAULICO FASE T</t>
  </si>
  <si>
    <t>JOYA SOLAR S.A.C.</t>
  </si>
  <si>
    <t>SAN JOSE</t>
  </si>
  <si>
    <t>BARRA_A_220 kV</t>
  </si>
  <si>
    <t>24/03/2026 05:00</t>
  </si>
  <si>
    <t>A solicitud de ACCIONA (CSF San Jose), se requiere la ejecucion de maniobras para desenergizar la Extension de Barra A, con el fin de permitir que el equipo de ACCIONA realice el montaje de la viga metalica correspondiente a sus actividades de conexion de CSF San Jose a nuestra extension de barra.</t>
  </si>
  <si>
    <t>BARRA_B_220 kV</t>
  </si>
  <si>
    <t>A solicitud de ACCIONA (CSF San Jose), se requiere la ejecucion de maniobras para desenergizar la Extension de Barra B, con el fin de permitir que el equipo de ACCIONA realice el montaje de la viga metalica correspondiente a sus actividades de conexion de CSF San Jose a nuestra extension de barra.</t>
  </si>
  <si>
    <t>SUNNY</t>
  </si>
  <si>
    <t>24/03/2026 05:55</t>
  </si>
  <si>
    <t>24/03/2026 17:56</t>
  </si>
  <si>
    <t>INSPECCION TERMOGRAFICA DE CIRCUITOS DE 33KV</t>
  </si>
  <si>
    <t>SUNNY EXPANSION</t>
  </si>
  <si>
    <t>24/03/2026 07:16</t>
  </si>
  <si>
    <t>24/03/2026 18:15</t>
  </si>
  <si>
    <t>Pruebas de puesta en servicio de la CS Sunny Expansion</t>
  </si>
  <si>
    <t>TP-F03</t>
  </si>
  <si>
    <t>24/03/2026 18:38</t>
  </si>
  <si>
    <t>24/03/2026 21:05</t>
  </si>
  <si>
    <t>Trabajos correctivos en el seccionador del TP-F03 en el lado 220 kV.</t>
  </si>
  <si>
    <t>LINEAS ANDINAS SECUNDARIAS S.A.C.</t>
  </si>
  <si>
    <t>IN-0086</t>
  </si>
  <si>
    <t>24/03/2026 06:47</t>
  </si>
  <si>
    <t>24/03/2026 16:45</t>
  </si>
  <si>
    <t>PRUEBAS DE DIAGNOSTICO INTERRUPTOR Y MANTENIMIENTO DE SECCIONADORES ASOCIADOS EN EL ANILLO</t>
  </si>
  <si>
    <t>IN-0087</t>
  </si>
  <si>
    <t>T-220/50 kV</t>
  </si>
  <si>
    <t>CONDICION DEL TRANSFORMADOR (Mantenimiento por diagnostico del transformador) Y MANTENIMIENTO REDUCIDO A LOS SECCIONADORES ASOCIADOS Y PRUEBAS DE DIAGNOSTICO AL INTERRUPTOR.</t>
  </si>
  <si>
    <t>PARAMONGA N. - PARAMONGA E.</t>
  </si>
  <si>
    <t>L-1101</t>
  </si>
  <si>
    <t>LINEA EN BYPASS CON LA L-1102 PARA ALIMENTAR LAS CARGAS DE LA SE CAHUA Y PONER LA CH CAHUA EN SERVICIO PARA EL SISTEMA.</t>
  </si>
  <si>
    <t>MINERA BUENAVENTURA</t>
  </si>
  <si>
    <t>UCHUCCHACUA</t>
  </si>
  <si>
    <t>TP-385</t>
  </si>
  <si>
    <t>El transformador de potencia TP-385 se encuentra indisponible por mantenimiento del cambiador de tomas bajo carga del 01/03/2026 al 31/03/2026(Ampliacion de mantenimiento)</t>
  </si>
  <si>
    <t>MINERA CERRO VERDE</t>
  </si>
  <si>
    <t>RECKA</t>
  </si>
  <si>
    <t>PREVIOS LIMPIEZA AISLADORES BAHIA L-2167</t>
  </si>
  <si>
    <t>SVC-5931</t>
  </si>
  <si>
    <t>24/03/2026 21:47</t>
  </si>
  <si>
    <t>SVC-5931 indisponible por alarma en sistema de refrigeracion.</t>
  </si>
  <si>
    <t>SAN LUIS - CERRO VERDE</t>
  </si>
  <si>
    <t>L-2074</t>
  </si>
  <si>
    <t>LINEA L-2074 E/S POR SEGURIDAD Y CONFIABILIDAD PARA EVITAR INTERRUPCIONES EN EL SUMINISTRO ELECTRICO</t>
  </si>
  <si>
    <t>SAN LUIS - SAN JOSE</t>
  </si>
  <si>
    <t>L-2071</t>
  </si>
  <si>
    <t>INSPECCION TECNICA DETALLADA L.T.220KV (SAN JOSE - SAN LUIS)</t>
  </si>
  <si>
    <t>L-2072</t>
  </si>
  <si>
    <t>SULFUROS</t>
  </si>
  <si>
    <t>TR 3</t>
  </si>
  <si>
    <t>24/03/2026 16:01</t>
  </si>
  <si>
    <t>LAVADO Y LIMPIEZA MANUAL DE AISLADORES</t>
  </si>
  <si>
    <t>MINERA CHINALCO PERU S.A.</t>
  </si>
  <si>
    <t>TOROMOCHO</t>
  </si>
  <si>
    <t>TF-03</t>
  </si>
  <si>
    <t>Mantenimiento electromecanico y pruebas de transformador TF-03 en la subestacion Toromocho</t>
  </si>
  <si>
    <t>TF-01</t>
  </si>
  <si>
    <t>24/03/2026 09:01</t>
  </si>
  <si>
    <t>Mantenimiento electromecanico y pruebas de transformador TF-01 en la subestacion Toromocho</t>
  </si>
  <si>
    <t>VENTANILLA</t>
  </si>
  <si>
    <t>BESS-VENTANILLA</t>
  </si>
  <si>
    <t>MANTENIMIENTO DE BESS</t>
  </si>
  <si>
    <t>MAJOR INSPECTION MODIFICADA + INSPECCION MENOR DE GENERADOR</t>
  </si>
  <si>
    <t>PARQUE EOLICO MARCONA S.A.C.</t>
  </si>
  <si>
    <t>PARQUE EOLICO MARCONA</t>
  </si>
  <si>
    <t>24/03/2026 08:26</t>
  </si>
  <si>
    <t>M-05, inicia trabajo correctivo de componente mayor.</t>
  </si>
  <si>
    <t>PARQUE EOLICO TRES HERMANAS S.A.C.</t>
  </si>
  <si>
    <t>PARQUE EOLICO 3 HERMANAS</t>
  </si>
  <si>
    <t>TH-05 detenida por falla en componente mayor.</t>
  </si>
  <si>
    <t>24/03/2026 09:13</t>
  </si>
  <si>
    <t>24/03/2026 16:03</t>
  </si>
  <si>
    <t>TH-23 y TH-28 mantenimiento preventivo 11vo anual.</t>
  </si>
  <si>
    <t>24/03/2026 10:55</t>
  </si>
  <si>
    <t>24/03/2026 18:00</t>
  </si>
  <si>
    <t>TH-15 alarma de temperatura elevada en un segmento de devanado en el generador. Se reemplazo ventilador en fala</t>
  </si>
  <si>
    <t>PETRAMAS</t>
  </si>
  <si>
    <t>DO?A CATALINA</t>
  </si>
  <si>
    <t>INTERV. VARIACION ANORMAL DE TEMPERATURA DE ESCAPE EN LOS CILINDROS.</t>
  </si>
  <si>
    <t>24/03/2026 08:19</t>
  </si>
  <si>
    <t>24/03/2026 14:22</t>
  </si>
  <si>
    <t>MANTENIMIENTO DE 46250 HRS</t>
  </si>
  <si>
    <t>PLUZ ENERGIA PERU S.A.A.</t>
  </si>
  <si>
    <t>MIRADOR</t>
  </si>
  <si>
    <t>BARRA B 220kV</t>
  </si>
  <si>
    <t>MANTENIMIENTO PREVENTIVO DE EQUIPOS</t>
  </si>
  <si>
    <t>CL-2113</t>
  </si>
  <si>
    <t>ALIPIO ROSALES - MACHALA</t>
  </si>
  <si>
    <t>L-2280</t>
  </si>
  <si>
    <t>CUELLOS APERTURADOS EN LA FRONTERA LADO ECUADOR A SOLICITUD DE CENACE DESDE EL 19.06.2025.</t>
  </si>
  <si>
    <t>CERRO VERDE</t>
  </si>
  <si>
    <t>BARRA B 138 kV</t>
  </si>
  <si>
    <t>24/03/2026 09:11</t>
  </si>
  <si>
    <t>FUERA DE SERVICIO DEBIDO A TRABAJOS DE CL-ACOPLA. (R0123928)</t>
  </si>
  <si>
    <t>MANTENIMIENTO PREVENTIVO 1A LIMPIEZA AISLAMIENTO.  (R0123930)</t>
  </si>
  <si>
    <t>24/03/2026 09:22</t>
  </si>
  <si>
    <t>24/03/2026 13:09</t>
  </si>
  <si>
    <t>MANTENIMIENTO PREVENTIVO 1A LIMPIEZA AISLAMIENTO, ACTIVIDAD CON CAMBIO DE BARRAS.  (R0123928)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</si>
  <si>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</si>
  <si>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</si>
  <si>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</si>
  <si>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</si>
  <si>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</si>
  <si>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</si>
  <si>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</si>
  <si>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</si>
  <si>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</si>
  <si>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HUANUCO</t>
  </si>
  <si>
    <t>BC-04</t>
  </si>
  <si>
    <t>INDISPONIBLE DEBIDO A FALTA DE REPUESTOS Y REVISIONES ADICIONALES.</t>
  </si>
  <si>
    <t>ICA</t>
  </si>
  <si>
    <t>T112-261</t>
  </si>
  <si>
    <t>24/03/2026 08:18</t>
  </si>
  <si>
    <t>24/03/2026 15:25</t>
  </si>
  <si>
    <t>MP 1A INSPECCION ANUAL DEL CONMUTADOR DE TOMAS BAJO CARGA OLTC. (R0124744)</t>
  </si>
  <si>
    <t>BARRA-A 220</t>
  </si>
  <si>
    <t>24/03/2026 08:34</t>
  </si>
  <si>
    <t>FUERA DE SERVICIO DEBIDO A TRABAJOS DE CLT3_220 (R0121483)</t>
  </si>
  <si>
    <t>T3-261_220</t>
  </si>
  <si>
    <t>24/03/2026 16:40</t>
  </si>
  <si>
    <t>POA: MONTAJE DE SECCIONADOR SA-2207, ACTIVIDAD CON BARRA  A  FUERA DE SERVICIO. (R0121483)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</si>
  <si>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</si>
  <si>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</si>
  <si>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</si>
  <si>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</si>
  <si>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</si>
  <si>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</si>
  <si>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</si>
  <si>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</si>
  <si>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</si>
  <si>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</si>
  <si>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</si>
  <si>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</si>
  <si>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</si>
  <si>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</si>
  <si>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</si>
  <si>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</si>
  <si>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</si>
  <si>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</si>
  <si>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</si>
  <si>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</si>
  <si>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</si>
  <si>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</si>
  <si>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CL-6028</t>
  </si>
  <si>
    <t>24/03/2026 07:49</t>
  </si>
  <si>
    <t>24/03/2026 18:13</t>
  </si>
  <si>
    <t>POA INSTALACION DE NUEVO RELE 7SJ85 (PREVIOS), ACTIVIDAD CON RIESGO DE DISPARO CONTROLADO. IMPLEMENTACION DE LOS CIRCUITOS DE ALIMENTACION, CIRCUITOS DE CORRIENTE, TENSION Y DISPARO. IMPLEMENTACION DE CIRCUITO DE MANDO, INTERBLOQUEOS, POSICION, ALARMAS. (R0121889)</t>
  </si>
  <si>
    <t>24/03/2026 09:25</t>
  </si>
  <si>
    <t>24/03/2026 16:48</t>
  </si>
  <si>
    <t>REVISION DE LA RED VLAN 4 Y REVISION DE LA COMUNICACION DEL ROUTER RX1500, CORRECCION DE MEDIDAS ERRADAS NIVEL 3 DE LA SUBESTACION PUNO. ACTIVIDAD CON PERDIDA DE SUPERVISION MAYOR A 15 MINUTOS CUANDO SE REQUIERA REINICIAR LA RTU. (R0127049)</t>
  </si>
  <si>
    <t>CL-2206</t>
  </si>
  <si>
    <t>MANTENIMIENTO PREVENTIVO 4A LAVADO AISLAMIENTO Y LUBRICACION   CELDA  , ACTIVIDAD CON CAMBIO DE BARRAS  (R0125155)</t>
  </si>
  <si>
    <t>24/03/2026 09:03</t>
  </si>
  <si>
    <t>24/03/2026 12:20</t>
  </si>
  <si>
    <t>FUERA DE SERVICIO DEBIDO A TRABAJOS DE CL2206 (R0125155)</t>
  </si>
  <si>
    <t>BARRA-B 220</t>
  </si>
  <si>
    <t>24/03/2026 12:44</t>
  </si>
  <si>
    <t>24/03/2026 16:06</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</si>
  <si>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</si>
  <si>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</si>
  <si>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</si>
  <si>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</si>
  <si>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</si>
  <si>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 xml:space="preserve">BARRA138-1 </t>
  </si>
  <si>
    <t>24/03/2026 15:11</t>
  </si>
  <si>
    <t>CAMBIO DE SE?ALETICAS EN PORTICOS DE BARRA  A  138 KV POR ENCONTRARSE BORROSOS. (R0128212)</t>
  </si>
  <si>
    <t>TRUJILLO NORTE - CHIMBOTE 1</t>
  </si>
  <si>
    <t>L-2232</t>
  </si>
  <si>
    <t>ACTIVIDAD CORRECTIVA POR POSTE COLAPSADO P06. (R0128791)</t>
  </si>
  <si>
    <t>ZORRITOS</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</si>
  <si>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</si>
  <si>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</si>
  <si>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</si>
  <si>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</si>
  <si>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</si>
  <si>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</si>
  <si>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SOUTHERN PERU CC</t>
  </si>
  <si>
    <t>ILO 3</t>
  </si>
  <si>
    <t>I3T2</t>
  </si>
  <si>
    <t>24/03/2026 07:54</t>
  </si>
  <si>
    <t>24/03/2026 12:38</t>
  </si>
  <si>
    <t>MANTENIMIENTO CELDAS PATIO SE ILO3</t>
  </si>
  <si>
    <t>BARRA A_220 kV</t>
  </si>
  <si>
    <t>24/03/2026 07:59</t>
  </si>
  <si>
    <t>24/03/2026 12:31</t>
  </si>
  <si>
    <t>MANTENIMIENTO A SECCIONADORES DE BARRA, CELDAS PATIO 220KV SE ILO3</t>
  </si>
  <si>
    <t>BARRA B_138kV</t>
  </si>
  <si>
    <t>24/03/2026 12:22</t>
  </si>
  <si>
    <t>24/03/2026 15:54</t>
  </si>
  <si>
    <t>MANTENIMIENTO A SECCIONADORES DE BARRA, CELDAS PATIO 138KV SE ILO3</t>
  </si>
  <si>
    <t>I3T1</t>
  </si>
  <si>
    <t>24/03/2026 12:43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</si>
  <si>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</si>
  <si>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</si>
  <si>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</si>
  <si>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</si>
  <si>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</si>
  <si>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</si>
  <si>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</si>
  <si>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</si>
  <si>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</si>
  <si>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</si>
  <si>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</si>
  <si>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</si>
  <si>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</si>
  <si>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</si>
  <si>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</si>
  <si>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</si>
  <si>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</si>
  <si>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</si>
  <si>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</si>
  <si>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</si>
  <si>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</si>
  <si>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</si>
  <si>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</si>
  <si>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</si>
  <si>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</si>
  <si>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</si>
  <si>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</si>
  <si>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</si>
  <si>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</si>
  <si>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</si>
  <si>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</si>
  <si>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</si>
  <si>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</si>
  <si>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</si>
  <si>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</si>
  <si>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</si>
  <si>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</si>
  <si>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</si>
  <si>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</si>
  <si>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</si>
  <si>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</si>
  <si>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</si>
  <si>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</si>
  <si>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</si>
  <si>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</si>
  <si>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</si>
  <si>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</si>
  <si>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</si>
  <si>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</si>
  <si>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</si>
  <si>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</si>
  <si>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</si>
  <si>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</si>
  <si>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</si>
  <si>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</si>
  <si>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</si>
  <si>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</si>
  <si>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</si>
  <si>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</si>
  <si>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</si>
  <si>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</si>
  <si>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</si>
  <si>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</si>
  <si>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</si>
  <si>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</si>
  <si>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</si>
  <si>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</si>
  <si>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</si>
  <si>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</si>
  <si>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</si>
  <si>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</si>
  <si>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</si>
  <si>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</si>
  <si>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</si>
  <si>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</si>
  <si>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</si>
  <si>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</si>
  <si>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</si>
  <si>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</si>
  <si>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</si>
  <si>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</si>
  <si>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</si>
  <si>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</si>
  <si>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</si>
  <si>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</si>
  <si>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</si>
  <si>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</si>
  <si>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</si>
  <si>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</si>
  <si>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</si>
  <si>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</si>
  <si>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</si>
  <si>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</si>
  <si>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</si>
  <si>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</si>
  <si>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</si>
  <si>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</si>
  <si>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</si>
  <si>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</si>
  <si>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</si>
  <si>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</si>
  <si>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</si>
  <si>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</si>
  <si>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</si>
  <si>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</si>
  <si>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</si>
  <si>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</si>
  <si>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</si>
  <si>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</si>
  <si>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</si>
  <si>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</si>
  <si>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</si>
  <si>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</si>
  <si>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</si>
  <si>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</si>
  <si>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</si>
  <si>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</si>
  <si>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</si>
  <si>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</si>
  <si>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</si>
  <si>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</si>
  <si>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</si>
  <si>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</si>
  <si>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</si>
  <si>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</si>
  <si>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</si>
  <si>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</si>
  <si>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</si>
  <si>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</si>
  <si>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</si>
  <si>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</si>
  <si>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</si>
  <si>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</si>
  <si>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</si>
  <si>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</si>
  <si>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</si>
  <si>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</si>
  <si>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</si>
  <si>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</si>
  <si>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</si>
  <si>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</si>
  <si>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</si>
  <si>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</si>
  <si>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</si>
  <si>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</si>
  <si>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</si>
  <si>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</si>
  <si>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</si>
  <si>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</si>
  <si>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</si>
  <si>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</si>
  <si>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</si>
  <si>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</si>
  <si>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</si>
  <si>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</si>
  <si>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</si>
  <si>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</si>
  <si>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</si>
  <si>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</si>
  <si>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</si>
  <si>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</si>
  <si>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</si>
  <si>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</si>
  <si>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</si>
  <si>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</si>
  <si>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</si>
  <si>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</si>
  <si>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</si>
  <si>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</si>
  <si>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</si>
  <si>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</si>
  <si>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</si>
  <si>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</si>
  <si>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</si>
  <si>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</si>
  <si>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</si>
  <si>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</si>
  <si>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</si>
  <si>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</si>
  <si>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</si>
  <si>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</si>
  <si>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</si>
  <si>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</si>
  <si>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</si>
  <si>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</si>
  <si>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</si>
  <si>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</si>
  <si>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</si>
  <si>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</si>
  <si>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</si>
  <si>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</si>
  <si>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</si>
  <si>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</si>
  <si>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</si>
  <si>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</si>
  <si>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</si>
  <si>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</si>
  <si>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</si>
  <si>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</si>
  <si>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</si>
  <si>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TUPURI</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</si>
  <si>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</si>
  <si>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</si>
  <si>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</si>
  <si>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</si>
  <si>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</si>
  <si>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</si>
  <si>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</si>
  <si>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</si>
  <si>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</si>
  <si>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</si>
  <si>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</si>
  <si>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</si>
  <si>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</si>
  <si>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</si>
  <si>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</si>
  <si>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</si>
  <si>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</si>
  <si>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</si>
  <si>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</si>
  <si>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</si>
  <si>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</si>
  <si>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</si>
  <si>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</si>
  <si>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</si>
  <si>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</si>
  <si>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</si>
  <si>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</si>
  <si>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</si>
  <si>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</si>
  <si>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</si>
  <si>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</si>
  <si>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</si>
  <si>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</si>
  <si>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</si>
  <si>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</si>
  <si>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</si>
  <si>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</si>
  <si>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</si>
  <si>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</si>
  <si>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</si>
  <si>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</si>
  <si>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</si>
  <si>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</si>
  <si>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</si>
  <si>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</si>
  <si>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</si>
  <si>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</si>
  <si>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</si>
  <si>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</si>
  <si>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</si>
  <si>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</si>
  <si>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</si>
  <si>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</si>
  <si>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</si>
  <si>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</si>
  <si>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</si>
  <si>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</si>
  <si>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</si>
  <si>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</si>
  <si>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</si>
  <si>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</si>
  <si>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</si>
  <si>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</si>
  <si>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</si>
  <si>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</si>
  <si>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</si>
  <si>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</si>
  <si>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</si>
  <si>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</si>
  <si>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</si>
  <si>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</si>
  <si>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</si>
  <si>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</si>
  <si>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</si>
  <si>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</si>
  <si>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</si>
  <si>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</si>
  <si>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</si>
  <si>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</si>
  <si>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</si>
  <si>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</si>
  <si>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</si>
  <si>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</si>
  <si>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</si>
  <si>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</si>
  <si>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</si>
  <si>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</si>
  <si>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</si>
  <si>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</si>
  <si>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</si>
  <si>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</si>
  <si>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</si>
  <si>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</si>
  <si>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</si>
  <si>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</si>
  <si>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</si>
  <si>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</si>
  <si>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</si>
  <si>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</si>
  <si>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</si>
  <si>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</si>
  <si>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</si>
  <si>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</si>
  <si>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</si>
  <si>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</si>
  <si>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</si>
  <si>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</si>
  <si>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</si>
  <si>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</si>
  <si>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</si>
  <si>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</si>
  <si>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</si>
  <si>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</si>
  <si>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</si>
  <si>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</si>
  <si>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</si>
  <si>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</si>
  <si>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</si>
  <si>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</si>
  <si>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</si>
  <si>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</si>
  <si>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</si>
  <si>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</si>
  <si>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</si>
  <si>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</si>
  <si>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</si>
  <si>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</si>
  <si>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</si>
  <si>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</si>
  <si>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</si>
  <si>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</si>
  <si>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</si>
  <si>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</si>
  <si>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</si>
  <si>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</si>
  <si>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</si>
  <si>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</si>
  <si>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</si>
  <si>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</si>
  <si>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</si>
  <si>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</si>
  <si>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</si>
  <si>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</si>
  <si>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</si>
  <si>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</si>
  <si>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</si>
  <si>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</si>
  <si>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</si>
  <si>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</si>
  <si>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</si>
  <si>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</si>
  <si>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</si>
  <si>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</si>
  <si>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</si>
  <si>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</si>
  <si>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</si>
  <si>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</si>
  <si>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</si>
  <si>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</si>
  <si>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</si>
  <si>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</si>
  <si>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</si>
  <si>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</si>
  <si>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</si>
  <si>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</si>
  <si>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</si>
  <si>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</si>
  <si>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</si>
  <si>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</si>
  <si>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</si>
  <si>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</si>
  <si>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</si>
  <si>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</si>
  <si>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</si>
  <si>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</si>
  <si>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</si>
  <si>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</si>
  <si>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</si>
  <si>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</si>
  <si>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</si>
  <si>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</si>
  <si>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</si>
  <si>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</si>
  <si>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</si>
  <si>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</si>
  <si>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</si>
  <si>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</si>
  <si>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</si>
  <si>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</si>
  <si>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</si>
  <si>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</si>
  <si>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</si>
  <si>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</si>
  <si>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</si>
  <si>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</si>
  <si>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</si>
  <si>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</si>
  <si>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</si>
  <si>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</si>
  <si>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</si>
  <si>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</si>
  <si>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</si>
  <si>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</si>
  <si>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</si>
  <si>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</si>
  <si>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</si>
  <si>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</si>
  <si>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</si>
  <si>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</si>
  <si>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</si>
  <si>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</si>
  <si>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</si>
  <si>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</si>
  <si>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</si>
  <si>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</si>
  <si>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</si>
  <si>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</si>
  <si>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</si>
  <si>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</si>
  <si>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</si>
  <si>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</si>
  <si>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</si>
  <si>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</si>
  <si>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</si>
  <si>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</si>
  <si>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</si>
  <si>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</si>
  <si>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</si>
  <si>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</si>
  <si>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</si>
  <si>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</si>
  <si>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</si>
  <si>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</si>
  <si>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</si>
  <si>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</si>
  <si>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</si>
  <si>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</si>
  <si>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</si>
  <si>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</si>
  <si>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</si>
  <si>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</si>
  <si>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</si>
  <si>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</si>
  <si>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</si>
  <si>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</si>
  <si>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</si>
  <si>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</si>
  <si>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</si>
  <si>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</si>
  <si>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</si>
  <si>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</si>
  <si>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</si>
  <si>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</si>
  <si>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</si>
  <si>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</si>
  <si>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</si>
  <si>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</si>
  <si>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</si>
  <si>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</si>
  <si>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</si>
  <si>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</si>
  <si>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</si>
  <si>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</si>
  <si>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</si>
  <si>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</si>
  <si>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</si>
  <si>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</si>
  <si>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</si>
  <si>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</si>
  <si>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</si>
  <si>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</si>
  <si>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</si>
  <si>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</si>
  <si>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</si>
  <si>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</si>
  <si>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</si>
  <si>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</si>
  <si>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</si>
  <si>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</si>
  <si>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</si>
  <si>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</si>
  <si>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</si>
  <si>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</si>
  <si>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</si>
  <si>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</si>
  <si>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</si>
  <si>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</si>
  <si>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</si>
  <si>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</si>
  <si>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</si>
  <si>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</si>
  <si>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</si>
  <si>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</si>
  <si>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</si>
  <si>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</si>
  <si>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</si>
  <si>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</si>
  <si>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</si>
  <si>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</si>
  <si>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</si>
  <si>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</si>
  <si>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</si>
  <si>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</si>
  <si>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</si>
  <si>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</si>
  <si>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</si>
  <si>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</si>
  <si>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</si>
  <si>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</si>
  <si>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</si>
  <si>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</si>
  <si>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</si>
  <si>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</si>
  <si>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</si>
  <si>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</si>
  <si>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</si>
  <si>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</si>
  <si>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</si>
  <si>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</si>
  <si>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</si>
  <si>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</si>
  <si>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</si>
  <si>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</si>
  <si>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</si>
  <si>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</si>
  <si>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</si>
  <si>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</si>
  <si>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</si>
  <si>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</si>
  <si>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</si>
  <si>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</si>
  <si>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</si>
  <si>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</si>
  <si>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</si>
  <si>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</si>
  <si>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</si>
  <si>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</si>
  <si>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</si>
  <si>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</si>
  <si>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</si>
  <si>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</si>
  <si>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</si>
  <si>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</si>
  <si>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</si>
  <si>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</si>
  <si>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</si>
  <si>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</si>
  <si>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</si>
  <si>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</si>
  <si>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</si>
  <si>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</si>
  <si>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</si>
  <si>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</si>
  <si>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</si>
  <si>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</si>
  <si>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</si>
  <si>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</si>
  <si>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</si>
  <si>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</si>
  <si>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</si>
  <si>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</si>
  <si>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</si>
  <si>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</si>
  <si>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</si>
  <si>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</si>
  <si>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</si>
  <si>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</si>
  <si>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</si>
  <si>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</si>
  <si>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</si>
  <si>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martes, 24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</si>
  <si>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</si>
  <si>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</si>
  <si>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</si>
  <si>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</si>
  <si>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</si>
  <si>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</si>
  <si>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</si>
  <si>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</si>
  <si>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</si>
  <si>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</si>
  <si>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</si>
  <si>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</si>
  <si>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</si>
  <si>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</si>
  <si>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</si>
  <si>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</si>
  <si>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</si>
  <si>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</si>
  <si>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</si>
  <si>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</si>
  <si>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</si>
  <si>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</si>
  <si>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</si>
  <si>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</si>
  <si>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</si>
  <si>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</si>
  <si>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</si>
  <si>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</si>
  <si>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</si>
  <si>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</si>
  <si>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</si>
  <si>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</si>
  <si>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</si>
  <si>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</si>
  <si>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</si>
  <si>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</si>
  <si>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</si>
  <si>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</si>
  <si>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</si>
  <si>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</si>
  <si>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</si>
  <si>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</si>
  <si>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</si>
  <si>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</si>
  <si>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</si>
  <si>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</si>
  <si>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</si>
  <si>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</si>
  <si>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</si>
  <si>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</si>
  <si>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</si>
  <si>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</si>
  <si>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</si>
  <si>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</si>
  <si>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</si>
  <si>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</si>
  <si>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</si>
  <si>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</si>
  <si>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</si>
  <si>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</si>
  <si>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</si>
  <si>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</si>
  <si>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</si>
  <si>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</si>
  <si>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</si>
  <si>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</si>
  <si>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</si>
  <si>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</si>
  <si>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</si>
  <si>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</si>
  <si>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</si>
  <si>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</si>
  <si>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</si>
  <si>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</si>
  <si>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</si>
  <si>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</si>
  <si>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</si>
  <si>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</si>
  <si>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</si>
  <si>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</si>
  <si>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</si>
  <si>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</si>
  <si>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</si>
  <si>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</si>
  <si>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</si>
  <si>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</si>
  <si>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</si>
  <si>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</si>
  <si>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</si>
  <si>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</si>
  <si>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</si>
  <si>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</si>
  <si>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</si>
  <si>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</si>
  <si>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</si>
  <si>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</si>
  <si>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</si>
  <si>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</si>
  <si>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</si>
  <si>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</si>
  <si>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</si>
  <si>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</si>
  <si>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</si>
  <si>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</si>
  <si>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</si>
  <si>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</si>
  <si>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</si>
  <si>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</si>
  <si>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</si>
  <si>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</si>
  <si>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</si>
  <si>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</si>
  <si>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</si>
  <si>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</si>
  <si>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</si>
  <si>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</si>
  <si>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</si>
  <si>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</si>
  <si>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</si>
  <si>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</si>
  <si>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</si>
  <si>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</si>
  <si>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</si>
  <si>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</si>
  <si>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</si>
  <si>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</si>
  <si>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</si>
  <si>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</si>
  <si>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</si>
  <si>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</si>
  <si>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</si>
  <si>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</si>
  <si>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</si>
  <si>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</si>
  <si>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</si>
  <si>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</si>
  <si>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</si>
  <si>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</si>
  <si>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</si>
  <si>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</si>
  <si>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24/03/2026 02:52:12</t>
  </si>
  <si>
    <t>AGROLMOS TV1 - BAGAZO</t>
  </si>
  <si>
    <t>24/03/2026 03:24:23</t>
  </si>
  <si>
    <t>24/03/2026 03:38:19</t>
  </si>
  <si>
    <t>AGROLMOS TV2 - BAGAZO</t>
  </si>
  <si>
    <t>24/03/2026 03:53:37</t>
  </si>
  <si>
    <t>G-1</t>
  </si>
  <si>
    <t>CANA BRAVA TV1 - BAGAZO</t>
  </si>
  <si>
    <t>CASA GRANDE TV3 - BAGAZO</t>
  </si>
  <si>
    <t>INDEPENDENCIA GAS</t>
  </si>
  <si>
    <t>24/03/2026 10:40:00</t>
  </si>
  <si>
    <t>24/03/2026 13:54:00</t>
  </si>
  <si>
    <t>24/03/2026 10:35:00</t>
  </si>
  <si>
    <t>24/03/2026 13:44:00</t>
  </si>
  <si>
    <t>POR POTENCIA O ENERGIA</t>
  </si>
  <si>
    <t>24/03/2026 14:37:00</t>
  </si>
  <si>
    <t>24/03/2026 22:06:00</t>
  </si>
  <si>
    <t>24/03/2026 14:33:00</t>
  </si>
  <si>
    <t>24/03/2026 21:56:00</t>
  </si>
  <si>
    <t>INDEP_G3</t>
  </si>
  <si>
    <t>24/03/2026 16:20:00</t>
  </si>
  <si>
    <t>24/03/2026 17:08:00</t>
  </si>
  <si>
    <t>24/03/2026 15:19:00</t>
  </si>
  <si>
    <t>POR PRUEBAS</t>
  </si>
  <si>
    <t>MALACAS1 TG6 - GAS</t>
  </si>
  <si>
    <t>24/03/2026 10:03:00</t>
  </si>
  <si>
    <t>24/03/2026 09:49:00</t>
  </si>
  <si>
    <t>24/03/2026 23:44:00</t>
  </si>
  <si>
    <t>CHILCA1 CCOMB TG1 &amp; TG2 &amp; TG3 - GAS</t>
  </si>
  <si>
    <t>24/03/2026 03:00:00</t>
  </si>
  <si>
    <t>24/03/2026 03:30:00</t>
  </si>
  <si>
    <t>24/03/2026 05:47:00</t>
  </si>
  <si>
    <t>24/03/2026 10:32:00</t>
  </si>
  <si>
    <t>S/C a 500 MW. 
A las 05:54 h, S/C a 600 MW.</t>
  </si>
  <si>
    <t>24/03/2026 23:00:00</t>
  </si>
  <si>
    <t>CHILCA2 TG41 - GAS</t>
  </si>
  <si>
    <t>24/03/2026 10:57:00</t>
  </si>
  <si>
    <t>24/03/2026 11:57:00</t>
  </si>
  <si>
    <t>24/03/2026 10:36:00</t>
  </si>
  <si>
    <t>24/03/2026 14:29:00</t>
  </si>
  <si>
    <t>A MINIMA CARGA</t>
  </si>
  <si>
    <t>24/03/2026 21:55:00</t>
  </si>
  <si>
    <t>24/03/2026 21:38:00</t>
  </si>
  <si>
    <t>FENIX CCOMB GT11 &amp; GT12 - GAS</t>
  </si>
  <si>
    <t>24/03/2026 01:34:00</t>
  </si>
  <si>
    <t>24/03/2026 03:47:00</t>
  </si>
  <si>
    <t>Se sube a 500 MW. A las 04:11 h, se sube al máximo.</t>
  </si>
  <si>
    <t>KALLPA CCOMB TG1 &amp; TG2 &amp; TG3 - GAS</t>
  </si>
  <si>
    <t>24/03/2026 10:30:00</t>
  </si>
  <si>
    <t>24/03/2026 22:27:00</t>
  </si>
  <si>
    <t>POR RSF</t>
  </si>
  <si>
    <t>LAS FLORES CCOMB TG1 - GAS</t>
  </si>
  <si>
    <t>24/03/2026 05:24:00</t>
  </si>
  <si>
    <t>24/03/2026 23:47:00</t>
  </si>
  <si>
    <t>STA ROSA TG8 - GAS</t>
  </si>
  <si>
    <t>24/03/2026 00:10:00</t>
  </si>
  <si>
    <t>23/03/2026 23:55:00</t>
  </si>
  <si>
    <t>24/03/2026 11:34:00</t>
  </si>
  <si>
    <t>24/03/2026 14:31:00</t>
  </si>
  <si>
    <t>24/03/2026 17:30:00</t>
  </si>
  <si>
    <t>24/03/2026 20:30:00</t>
  </si>
  <si>
    <t>VENTANILLA CCOMB TG3 - GAS</t>
  </si>
  <si>
    <t>24/03/2026 14:04:00</t>
  </si>
  <si>
    <t>24/03/2026 14:28:00</t>
  </si>
  <si>
    <t>HUAYCOLORO - BIOGAS</t>
  </si>
  <si>
    <t>LA GRINGA V - BIOGAS</t>
  </si>
  <si>
    <t>DONA CATALINA  - BIOGAS</t>
  </si>
  <si>
    <t>24/03/2026 08:19:00</t>
  </si>
  <si>
    <t>24/03/2026 07:59:00</t>
  </si>
  <si>
    <t>24/03/2026 14:22:00</t>
  </si>
  <si>
    <t>24/03/2026 14:20:00</t>
  </si>
  <si>
    <t>CALLAO - BIOGAS</t>
  </si>
  <si>
    <t>OLLEROS CCOMB TG1 - GAS</t>
  </si>
  <si>
    <t>24/03/2026 00:39:00</t>
  </si>
  <si>
    <t>24/03/2026 04:31:00</t>
  </si>
  <si>
    <t>De 10:57 a 13:41 limitado por temperatura</t>
  </si>
  <si>
    <t>Hora Inicio y Fin de Indisponibilidades de las Unidades de Generación SEIN</t>
  </si>
  <si>
    <t>PRUEBAS DE ESTANQUIEDAD SISTEMA DE CONDUCCIÓN.</t>
  </si>
  <si>
    <t>MANTENIMIENTO ELECTROMECÁNICO 3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</si>
  <si>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</si>
  <si>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</si>
  <si>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</si>
  <si>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A7.1 falla en el acumulador hidráulico. Se revisó alarma en campo.</t>
  </si>
  <si>
    <t>A5.3 alarma de temperatura elevada en nacelle. Se revisó en campo.</t>
  </si>
  <si>
    <t>YUNCÁN</t>
  </si>
  <si>
    <t>MAJOR INSPECTION MODIFICADA + INSPECCIÓN MENOR DE GENERADOR</t>
  </si>
  <si>
    <t>TH-15 alarma de temperatura elevada en un segmento de devanado en el generador. Se reemplazó ventilador en fala</t>
  </si>
  <si>
    <t>DOÑA CATALINA</t>
  </si>
  <si>
    <t>SAN NICOLÁS</t>
  </si>
  <si>
    <t>EJECUTADO</t>
  </si>
  <si>
    <t>Martes 24 de Marzo del 2026 / SEM N° 12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</si>
  <si>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</si>
  <si>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</si>
  <si>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</si>
  <si>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</si>
  <si>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</si>
  <si>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</si>
  <si>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</si>
  <si>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</si>
  <si>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</si>
  <si>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</si>
  <si>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</si>
  <si>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</si>
  <si>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</si>
  <si>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</si>
  <si>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</si>
  <si>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</si>
  <si>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</si>
  <si>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</si>
  <si>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</si>
  <si>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</si>
  <si>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</si>
  <si>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</si>
  <si>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</si>
  <si>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</si>
  <si>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</si>
  <si>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</si>
  <si>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</si>
  <si>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</si>
  <si>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</si>
  <si>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</si>
  <si>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</si>
  <si>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</si>
  <si>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</si>
  <si>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</si>
  <si>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</si>
  <si>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</si>
  <si>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</si>
  <si>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</si>
  <si>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</si>
  <si>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</si>
  <si>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</si>
  <si>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</si>
  <si>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</si>
  <si>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</si>
  <si>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</si>
  <si>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</si>
  <si>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</si>
  <si>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</si>
  <si>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</si>
  <si>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</si>
  <si>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</si>
  <si>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</si>
  <si>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</si>
  <si>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</si>
  <si>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</si>
  <si>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</si>
  <si>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</si>
  <si>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</si>
  <si>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</si>
  <si>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</si>
  <si>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</si>
  <si>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</si>
  <si>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</si>
  <si>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</si>
  <si>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</si>
  <si>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</si>
  <si>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</si>
  <si>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</si>
  <si>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</si>
  <si>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</si>
  <si>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</si>
  <si>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</si>
  <si>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</si>
  <si>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</si>
  <si>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</si>
  <si>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</si>
  <si>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</si>
  <si>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</si>
  <si>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</si>
  <si>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</si>
  <si>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</si>
  <si>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</si>
  <si>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</si>
  <si>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</si>
  <si>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</si>
  <si>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</si>
  <si>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</si>
  <si>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</si>
  <si>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</si>
  <si>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</si>
  <si>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</si>
  <si>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</si>
  <si>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</si>
  <si>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</si>
  <si>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</si>
  <si>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</si>
  <si>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</si>
  <si>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</si>
  <si>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</si>
  <si>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</si>
  <si>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</si>
  <si>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</si>
  <si>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</si>
  <si>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</si>
  <si>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</si>
  <si>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</si>
  <si>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</si>
  <si>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</si>
  <si>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</si>
  <si>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</si>
  <si>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</si>
  <si>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</si>
  <si>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</si>
  <si>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</si>
  <si>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</si>
  <si>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</si>
  <si>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6201422.48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</si>
  <si>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</si>
  <si>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</si>
  <si>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</si>
  <si>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</si>
  <si>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</si>
  <si>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</si>
  <si>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</si>
  <si>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</si>
  <si>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</si>
  <si>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</si>
  <si>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</si>
  <si>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</si>
  <si>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</si>
  <si>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</si>
  <si>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</si>
  <si>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</si>
  <si>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</si>
  <si>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</si>
  <si>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</si>
  <si>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</si>
  <si>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</si>
  <si>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</si>
  <si>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</si>
  <si>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</si>
  <si>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</si>
  <si>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</si>
  <si>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</si>
  <si>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</si>
  <si>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</si>
  <si>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</si>
  <si>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</si>
  <si>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</si>
  <si>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</si>
  <si>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</si>
  <si>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</si>
  <si>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</si>
  <si>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</si>
  <si>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</si>
  <si>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</si>
  <si>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</si>
  <si>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</si>
  <si>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</si>
  <si>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</si>
  <si>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</si>
  <si>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</si>
  <si>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</si>
  <si>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</si>
  <si>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</si>
  <si>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</si>
  <si>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</si>
  <si>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</si>
  <si>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</si>
  <si>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</si>
  <si>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</si>
  <si>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</si>
  <si>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</si>
  <si>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</si>
  <si>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</si>
  <si>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</si>
  <si>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</si>
  <si>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</si>
  <si>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</si>
  <si>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</si>
  <si>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</si>
  <si>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</si>
  <si>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</si>
  <si>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</si>
  <si>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</si>
  <si>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</si>
  <si>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</si>
  <si>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</si>
  <si>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</si>
  <si>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</si>
  <si>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</si>
  <si>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</si>
  <si>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</si>
  <si>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</si>
  <si>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</si>
  <si>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</si>
  <si>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</si>
  <si>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</si>
  <si>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</si>
  <si>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</si>
  <si>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</si>
  <si>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</si>
  <si>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</si>
  <si>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</si>
  <si>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</si>
  <si>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</si>
  <si>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</si>
  <si>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</si>
  <si>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</si>
  <si>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</si>
  <si>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</si>
  <si>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</si>
  <si>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</si>
  <si>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</si>
  <si>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</si>
  <si>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</si>
  <si>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</si>
  <si>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</si>
  <si>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</si>
  <si>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</si>
  <si>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</si>
  <si>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</si>
  <si>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</si>
  <si>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</si>
  <si>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</si>
  <si>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</si>
  <si>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</si>
  <si>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</si>
  <si>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</si>
  <si>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</si>
  <si>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</si>
  <si>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</si>
  <si>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</si>
  <si>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</si>
  <si>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</si>
  <si>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</si>
  <si>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</si>
  <si>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</si>
  <si>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</si>
  <si>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</si>
  <si>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</si>
  <si>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</si>
  <si>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</si>
  <si>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</si>
  <si>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</si>
  <si>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</si>
  <si>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</si>
  <si>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</si>
  <si>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</si>
  <si>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</si>
  <si>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</si>
  <si>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</si>
  <si>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</si>
  <si>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</si>
  <si>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</si>
  <si>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</si>
  <si>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</si>
  <si>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</si>
  <si>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</si>
  <si>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</si>
  <si>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</si>
  <si>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</si>
  <si>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</si>
  <si>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</si>
  <si>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</si>
  <si>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</si>
  <si>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</si>
  <si>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</si>
  <si>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</si>
  <si>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diésel en Planta.
*Se realiza el sinceramiento del volumen final de combustible declarado, debido a variaciones presentadas en los medidores locales de nivel, las cuales generaron una diferencia respecto al volumen inicialmente reportado.</t>
  </si>
  <si>
    <t>Reporte de Consumo de Combustibles</t>
  </si>
  <si>
    <t>CONSUMO DE COMBUSTIBLES - LÍQUIDO, SÓLIDO, GASEOSO</t>
  </si>
  <si>
    <t>MEDIDOR</t>
  </si>
  <si>
    <t>24/Mar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</si>
  <si>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</si>
  <si>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</si>
  <si>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</si>
  <si>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</si>
  <si>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</si>
  <si>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</si>
  <si>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</si>
  <si>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</si>
  <si>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</si>
  <si>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</si>
  <si>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</si>
  <si>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</si>
  <si>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</si>
  <si>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</si>
  <si>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</si>
  <si>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</si>
  <si>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</si>
  <si>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</si>
  <si>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</si>
  <si>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</si>
  <si>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</si>
  <si>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</si>
  <si>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</si>
  <si>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</si>
  <si>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</si>
  <si>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</si>
  <si>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</si>
  <si>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</si>
  <si>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</si>
  <si>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</si>
  <si>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</si>
  <si>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</si>
  <si>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</si>
  <si>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</si>
  <si>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</si>
  <si>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</si>
  <si>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</si>
  <si>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</si>
  <si>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</si>
  <si>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</si>
  <si>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</si>
  <si>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</si>
  <si>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</si>
  <si>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</si>
  <si>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</si>
  <si>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</si>
  <si>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</si>
  <si>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</si>
  <si>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</si>
  <si>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</si>
  <si>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</si>
  <si>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</si>
  <si>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</si>
  <si>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</si>
  <si>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</si>
  <si>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</si>
  <si>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</si>
  <si>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</si>
  <si>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</si>
  <si>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</si>
  <si>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</si>
  <si>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</si>
  <si>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</si>
  <si>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</si>
  <si>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</si>
  <si>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</si>
  <si>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</si>
  <si>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</si>
  <si>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</si>
  <si>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</si>
  <si>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</si>
  <si>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</si>
  <si>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</si>
  <si>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</si>
  <si>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</si>
  <si>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</si>
  <si>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</si>
  <si>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24/03/2026 01:00</t>
  </si>
  <si>
    <t>24/03/2026 02:00</t>
  </si>
  <si>
    <t>24/03/2026 03:00</t>
  </si>
  <si>
    <t>24/03/2026 04:00</t>
  </si>
  <si>
    <t>24/03/2026 06:00</t>
  </si>
  <si>
    <t>24/03/2026 07:00</t>
  </si>
  <si>
    <t>24/03/2026 10:00</t>
  </si>
  <si>
    <t>24/03/2026 11:00</t>
  </si>
  <si>
    <t>24/03/2026 12:00</t>
  </si>
  <si>
    <t>24/03/2026 13:00</t>
  </si>
  <si>
    <t>24/03/2026 14:00</t>
  </si>
  <si>
    <t>24/03/2026 15:00</t>
  </si>
  <si>
    <t>24/03/2026 19:00</t>
  </si>
  <si>
    <t>24/03/2026 20:00</t>
  </si>
  <si>
    <t>24/03/2026 21:00</t>
  </si>
  <si>
    <t>24/03/2026 22:00</t>
  </si>
  <si>
    <t>24/03/2026 23:00</t>
  </si>
  <si>
    <t>TEMPERATURA AMBIENTE (ºC)</t>
  </si>
  <si>
    <t>Disponibilidad de Gas Natural de las Centrales Termoeléctricas</t>
  </si>
  <si>
    <t>GASEODUCTO</t>
  </si>
  <si>
    <t>VOLUMEN DE GAS (Mm3)</t>
  </si>
  <si>
    <t>INICIAL</t>
  </si>
  <si>
    <t>GASEODUCTO DE CAMISEA (EGESUR)</t>
  </si>
  <si>
    <t>25/03/2026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</si>
  <si>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</si>
  <si>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</si>
  <si>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</si>
  <si>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</si>
  <si>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</si>
  <si>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</si>
  <si>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</si>
  <si>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</si>
  <si>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</si>
  <si>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</si>
  <si>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</si>
  <si>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</si>
  <si>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</si>
  <si>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</si>
  <si>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</si>
  <si>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</si>
  <si>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</si>
  <si>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</si>
  <si>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</si>
  <si>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</si>
  <si>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</si>
  <si>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</si>
  <si>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</si>
  <si>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</si>
  <si>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</si>
  <si>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</si>
  <si>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</si>
  <si>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</si>
  <si>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</si>
  <si>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</si>
  <si>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</si>
  <si>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</si>
  <si>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</si>
  <si>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</si>
  <si>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</si>
  <si>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</si>
  <si>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</si>
  <si>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</si>
  <si>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</si>
  <si>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</si>
  <si>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</si>
  <si>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</si>
  <si>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</si>
  <si>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</si>
  <si>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</si>
  <si>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</si>
  <si>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</si>
  <si>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</si>
  <si>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</si>
  <si>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</si>
  <si>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</si>
  <si>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</si>
  <si>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</si>
  <si>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</si>
  <si>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</si>
  <si>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</si>
  <si>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</si>
  <si>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</si>
  <si>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</si>
  <si>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</si>
  <si>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</si>
  <si>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</si>
  <si>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</si>
  <si>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</si>
  <si>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</si>
  <si>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</si>
  <si>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</si>
  <si>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</si>
  <si>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</si>
  <si>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</si>
  <si>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</si>
  <si>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</si>
  <si>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</si>
  <si>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</si>
  <si>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</si>
  <si>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</si>
  <si>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</si>
  <si>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</si>
  <si>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</si>
  <si>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</si>
  <si>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</si>
  <si>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</si>
  <si>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</si>
  <si>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</si>
  <si>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</si>
  <si>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</si>
  <si>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</si>
  <si>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</si>
  <si>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</si>
  <si>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</si>
  <si>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</si>
  <si>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</si>
  <si>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</si>
  <si>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</si>
  <si>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</si>
  <si>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</si>
  <si>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</si>
  <si>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</si>
  <si>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</si>
  <si>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</si>
  <si>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</si>
  <si>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</si>
  <si>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</si>
  <si>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</si>
  <si>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</si>
  <si>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</si>
  <si>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</si>
  <si>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</si>
  <si>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</si>
  <si>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</si>
  <si>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</si>
  <si>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</si>
  <si>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</si>
  <si>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</si>
  <si>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</si>
  <si>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</si>
  <si>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</si>
  <si>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</si>
  <si>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</si>
  <si>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</si>
  <si>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</si>
  <si>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</si>
  <si>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</si>
  <si>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</si>
  <si>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</si>
  <si>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</si>
  <si>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</si>
  <si>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</si>
  <si>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</si>
  <si>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</si>
  <si>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</si>
  <si>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</si>
  <si>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</si>
  <si>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</si>
  <si>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</si>
  <si>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</si>
  <si>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</si>
  <si>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</si>
  <si>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</si>
  <si>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</si>
  <si>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</si>
  <si>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</si>
  <si>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</si>
  <si>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</si>
  <si>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</si>
  <si>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</si>
  <si>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</si>
  <si>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</si>
  <si>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</si>
  <si>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</si>
  <si>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</si>
  <si>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</si>
  <si>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</si>
  <si>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</si>
  <si>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</si>
  <si>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</si>
  <si>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</si>
  <si>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</si>
  <si>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</si>
  <si>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</si>
  <si>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</si>
  <si>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</si>
  <si>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</si>
  <si>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</si>
  <si>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</si>
  <si>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</si>
  <si>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</si>
  <si>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</si>
  <si>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</si>
  <si>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</si>
  <si>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</si>
  <si>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</si>
  <si>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</si>
  <si>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</si>
  <si>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</si>
  <si>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</si>
  <si>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</si>
  <si>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</si>
  <si>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</si>
  <si>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</si>
  <si>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</si>
  <si>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</si>
  <si>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</si>
  <si>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</si>
  <si>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</si>
  <si>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</si>
  <si>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</si>
  <si>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</si>
  <si>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</si>
  <si>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</si>
  <si>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</si>
  <si>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</si>
  <si>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</si>
  <si>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</si>
  <si>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</si>
  <si>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</si>
  <si>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</si>
  <si>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</si>
  <si>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</si>
  <si>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</si>
  <si>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</si>
  <si>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</si>
  <si>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</si>
  <si>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</si>
  <si>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</si>
  <si>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</si>
  <si>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</si>
  <si>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</si>
  <si>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</si>
  <si>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</si>
  <si>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</si>
  <si>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</si>
  <si>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</si>
  <si>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</si>
  <si>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</si>
  <si>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</si>
  <si>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</si>
  <si>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</si>
  <si>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</si>
  <si>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</si>
  <si>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</si>
  <si>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</si>
  <si>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</si>
  <si>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</si>
  <si>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</si>
  <si>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</si>
  <si>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</si>
  <si>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</si>
  <si>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</si>
  <si>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</si>
  <si>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</si>
  <si>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</si>
  <si>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</si>
  <si>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</si>
  <si>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</si>
  <si>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</si>
  <si>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</si>
  <si>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</si>
  <si>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</si>
  <si>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</si>
  <si>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</si>
  <si>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</si>
  <si>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</si>
  <si>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</si>
  <si>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</si>
  <si>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</si>
  <si>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</si>
  <si>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</si>
  <si>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</si>
  <si>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</si>
  <si>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</si>
  <si>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</si>
  <si>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</si>
  <si>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</si>
  <si>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</si>
  <si>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</si>
  <si>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</si>
  <si>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</si>
  <si>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</si>
  <si>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</si>
  <si>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</si>
  <si>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</si>
  <si>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</si>
  <si>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</si>
  <si>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</si>
  <si>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</si>
  <si>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</si>
  <si>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</si>
  <si>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</si>
  <si>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</si>
  <si>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</si>
  <si>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</si>
  <si>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</si>
  <si>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</si>
  <si>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</si>
  <si>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</si>
  <si>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</si>
  <si>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</si>
  <si>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</si>
  <si>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</si>
  <si>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</si>
  <si>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</si>
  <si>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</si>
  <si>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</si>
  <si>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</si>
  <si>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</si>
  <si>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</si>
  <si>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</si>
  <si>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</si>
  <si>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</si>
  <si>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</si>
  <si>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</si>
  <si>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</si>
  <si>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</si>
  <si>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</si>
  <si>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</si>
  <si>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</si>
  <si>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</si>
  <si>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</si>
  <si>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</si>
  <si>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</si>
  <si>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</si>
  <si>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</si>
  <si>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</si>
  <si>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</si>
  <si>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</si>
  <si>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</si>
  <si>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</si>
  <si>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</si>
  <si>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</si>
  <si>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</si>
  <si>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</si>
  <si>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</si>
  <si>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</si>
  <si>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</si>
  <si>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</si>
  <si>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</si>
  <si>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</si>
  <si>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</si>
  <si>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</si>
  <si>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</si>
  <si>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</si>
  <si>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</si>
  <si>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</si>
  <si>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</si>
  <si>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</si>
  <si>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</si>
  <si>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</si>
  <si>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</si>
  <si>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</si>
  <si>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</si>
  <si>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</si>
  <si>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</si>
  <si>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</si>
  <si>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</si>
  <si>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</si>
  <si>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</si>
  <si>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</si>
  <si>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</si>
  <si>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</si>
  <si>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</si>
  <si>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</si>
  <si>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</si>
  <si>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</si>
  <si>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</si>
  <si>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</si>
  <si>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</si>
  <si>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</si>
  <si>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</si>
  <si>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</si>
  <si>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</si>
  <si>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</si>
  <si>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</si>
  <si>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</si>
  <si>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</si>
  <si>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</si>
  <si>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</si>
  <si>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</si>
  <si>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</si>
  <si>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</si>
  <si>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</si>
  <si>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</si>
  <si>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</si>
  <si>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</si>
  <si>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</si>
  <si>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</si>
  <si>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</si>
  <si>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</si>
  <si>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</si>
  <si>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</si>
  <si>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</si>
  <si>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</si>
  <si>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</si>
  <si>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</si>
  <si>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</si>
  <si>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</si>
  <si>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</si>
  <si>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</si>
  <si>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</si>
  <si>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</si>
  <si>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</si>
  <si>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</si>
  <si>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</si>
  <si>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</si>
  <si>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</si>
  <si>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</si>
  <si>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</si>
  <si>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</si>
  <si>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</si>
  <si>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</si>
  <si>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</si>
  <si>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</si>
  <si>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</si>
  <si>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</si>
  <si>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</si>
  <si>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</si>
  <si>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</si>
  <si>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</si>
  <si>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</si>
  <si>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</si>
  <si>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</si>
  <si>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</si>
  <si>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</si>
  <si>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</si>
  <si>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</si>
  <si>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</si>
  <si>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</si>
  <si>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</si>
  <si>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</si>
  <si>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</si>
  <si>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</si>
  <si>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</si>
  <si>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</si>
  <si>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</si>
  <si>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</si>
  <si>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</si>
  <si>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</si>
  <si>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</si>
  <si>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</si>
  <si>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</si>
  <si>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</si>
  <si>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</si>
  <si>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</si>
  <si>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</si>
  <si>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</si>
  <si>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</si>
  <si>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</si>
  <si>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</si>
  <si>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</si>
  <si>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</si>
  <si>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</si>
  <si>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</si>
  <si>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</si>
  <si>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</si>
  <si>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</si>
  <si>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</si>
  <si>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</si>
  <si>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</si>
  <si>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</si>
  <si>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</si>
  <si>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</si>
  <si>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</si>
  <si>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</si>
  <si>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</si>
  <si>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</si>
  <si>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</si>
  <si>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</si>
  <si>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</si>
  <si>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</si>
  <si>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</si>
  <si>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</si>
  <si>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</si>
  <si>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</si>
  <si>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</si>
  <si>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</si>
  <si>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</si>
  <si>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</si>
  <si>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</si>
  <si>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</si>
  <si>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</si>
  <si>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</si>
  <si>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</si>
  <si>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</si>
  <si>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</si>
  <si>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</si>
  <si>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</si>
  <si>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</si>
  <si>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</si>
  <si>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</si>
  <si>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</si>
  <si>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</si>
  <si>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</si>
  <si>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</si>
  <si>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</si>
  <si>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</si>
  <si>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</si>
  <si>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</si>
  <si>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</si>
  <si>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</si>
  <si>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</si>
  <si>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</si>
  <si>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</si>
  <si>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</si>
  <si>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</si>
  <si>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</si>
  <si>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</si>
  <si>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</si>
  <si>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</si>
  <si>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</si>
  <si>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</si>
  <si>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</si>
  <si>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</si>
  <si>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</si>
  <si>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</si>
  <si>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</si>
  <si>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</si>
  <si>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</si>
  <si>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</si>
  <si>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</si>
  <si>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</si>
  <si>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</si>
  <si>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</si>
  <si>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</si>
  <si>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</si>
  <si>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</si>
  <si>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</si>
  <si>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</si>
  <si>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</si>
  <si>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</si>
  <si>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</si>
  <si>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</si>
  <si>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</si>
  <si>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</si>
  <si>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</si>
  <si>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</si>
  <si>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</si>
  <si>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</si>
  <si>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</si>
  <si>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</si>
  <si>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</si>
  <si>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</si>
  <si>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</si>
  <si>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</si>
  <si>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</si>
  <si>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</si>
  <si>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</si>
  <si>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</si>
  <si>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</si>
  <si>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</si>
  <si>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</si>
  <si>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</si>
  <si>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</si>
  <si>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</si>
  <si>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</si>
  <si>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</si>
  <si>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</si>
  <si>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</si>
  <si>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</si>
  <si>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</si>
  <si>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</si>
  <si>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</si>
  <si>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</si>
  <si>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</si>
  <si>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</si>
  <si>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</si>
  <si>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</si>
  <si>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</si>
  <si>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</si>
  <si>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</si>
  <si>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</si>
  <si>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</si>
  <si>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</si>
  <si>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</si>
  <si>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</si>
  <si>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</si>
  <si>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</si>
  <si>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</si>
  <si>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</si>
  <si>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</si>
  <si>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</si>
  <si>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</si>
  <si>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</si>
  <si>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</si>
  <si>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</si>
  <si>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</si>
  <si>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</si>
  <si>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</si>
  <si>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</si>
  <si>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</si>
  <si>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</si>
  <si>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</si>
  <si>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</si>
  <si>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</si>
  <si>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</si>
  <si>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</si>
  <si>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</si>
  <si>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</si>
  <si>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</si>
  <si>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</si>
  <si>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</si>
  <si>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</si>
  <si>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</si>
  <si>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</si>
  <si>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</si>
  <si>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</si>
  <si>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</si>
  <si>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</si>
  <si>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</si>
  <si>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</si>
  <si>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</si>
  <si>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</si>
  <si>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</si>
  <si>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</si>
  <si>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</si>
  <si>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</si>
  <si>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</si>
  <si>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</si>
  <si>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</si>
  <si>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</si>
  <si>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</si>
  <si>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</si>
  <si>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</si>
  <si>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</si>
  <si>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</si>
  <si>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</si>
  <si>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</si>
  <si>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</si>
  <si>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</si>
  <si>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L-2224</t>
  </si>
  <si>
    <t>L-2294</t>
  </si>
  <si>
    <t>L-2259</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</si>
  <si>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</si>
  <si>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</si>
  <si>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</si>
  <si>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</si>
  <si>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</si>
  <si>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</si>
  <si>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</si>
  <si>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</si>
  <si>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</si>
  <si>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</si>
  <si>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</si>
  <si>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</si>
  <si>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</si>
  <si>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</si>
  <si>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</si>
  <si>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</si>
  <si>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</si>
  <si>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</si>
  <si>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</si>
  <si>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</si>
  <si>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</si>
  <si>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</si>
  <si>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</si>
  <si>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</si>
  <si>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</si>
  <si>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</si>
  <si>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</si>
  <si>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</si>
  <si>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</si>
  <si>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</si>
  <si>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</si>
  <si>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</si>
  <si>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</si>
  <si>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</si>
  <si>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</si>
  <si>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</si>
  <si>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</si>
  <si>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</si>
  <si>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</si>
  <si>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</si>
  <si>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</si>
  <si>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</si>
  <si>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</si>
  <si>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</si>
  <si>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</si>
  <si>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</si>
  <si>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</si>
  <si>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</si>
  <si>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</si>
  <si>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</si>
  <si>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</si>
  <si>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</si>
  <si>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</si>
  <si>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</si>
  <si>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</si>
  <si>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</si>
  <si>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</si>
  <si>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</si>
  <si>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</si>
  <si>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</si>
  <si>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</si>
  <si>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</si>
  <si>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</si>
  <si>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</si>
  <si>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</si>
  <si>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</si>
  <si>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</si>
  <si>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</si>
  <si>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</si>
  <si>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</si>
  <si>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</si>
  <si>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</si>
  <si>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</si>
  <si>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</si>
  <si>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</si>
  <si>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</si>
  <si>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</si>
  <si>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</si>
  <si>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</si>
  <si>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</si>
  <si>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</si>
  <si>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</si>
  <si>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</si>
  <si>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</si>
  <si>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</si>
  <si>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</si>
  <si>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</si>
  <si>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</si>
  <si>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</si>
  <si>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</si>
  <si>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</si>
  <si>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</si>
  <si>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</si>
  <si>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</si>
  <si>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</si>
  <si>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</si>
  <si>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</si>
  <si>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</si>
  <si>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</si>
  <si>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</si>
  <si>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</si>
  <si>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</si>
  <si>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</si>
  <si>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</si>
  <si>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</si>
  <si>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</si>
  <si>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</si>
  <si>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</si>
  <si>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</si>
  <si>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</si>
  <si>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</si>
  <si>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</si>
  <si>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</si>
  <si>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</si>
  <si>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</si>
  <si>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</si>
  <si>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</si>
  <si>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</si>
  <si>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</si>
  <si>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</si>
  <si>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</si>
  <si>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</si>
  <si>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</si>
  <si>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</si>
  <si>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</si>
  <si>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</si>
  <si>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</si>
  <si>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</si>
  <si>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</si>
  <si>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</si>
  <si>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</si>
  <si>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</si>
  <si>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</si>
  <si>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</si>
  <si>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</si>
  <si>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</si>
  <si>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</si>
  <si>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</si>
  <si>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</si>
  <si>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</si>
  <si>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</si>
  <si>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</si>
  <si>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</si>
  <si>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</si>
  <si>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</si>
  <si>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</si>
  <si>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</si>
  <si>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</si>
  <si>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</si>
  <si>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</si>
  <si>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</si>
  <si>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</si>
  <si>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</si>
  <si>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</si>
  <si>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</si>
  <si>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</si>
  <si>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</si>
  <si>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</si>
  <si>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</si>
  <si>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</si>
  <si>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</si>
  <si>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</si>
  <si>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</si>
  <si>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</si>
  <si>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</si>
  <si>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</si>
  <si>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</si>
  <si>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</si>
  <si>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</si>
  <si>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</si>
  <si>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</si>
  <si>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</si>
  <si>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</si>
  <si>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</si>
  <si>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</si>
  <si>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</si>
  <si>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</si>
  <si>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</si>
  <si>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</si>
  <si>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</si>
  <si>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</si>
  <si>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</si>
  <si>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</si>
  <si>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</si>
  <si>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</si>
  <si>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</si>
  <si>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</si>
  <si>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</si>
  <si>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</si>
  <si>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</si>
  <si>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</si>
  <si>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</si>
  <si>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</si>
  <si>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</si>
  <si>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</si>
  <si>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</si>
  <si>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</si>
  <si>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</si>
  <si>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</si>
  <si>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</si>
  <si>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</si>
  <si>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</si>
  <si>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</si>
  <si>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</si>
  <si>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</si>
  <si>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</si>
  <si>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</si>
  <si>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</si>
  <si>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</si>
  <si>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</si>
  <si>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</si>
  <si>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</si>
  <si>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</si>
  <si>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</si>
  <si>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</si>
  <si>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</si>
  <si>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</si>
  <si>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</si>
  <si>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</si>
  <si>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</si>
  <si>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</si>
  <si>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</si>
  <si>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</si>
  <si>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</si>
  <si>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</si>
  <si>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</si>
  <si>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</si>
  <si>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</si>
  <si>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</si>
  <si>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</si>
  <si>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</si>
  <si>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</si>
  <si>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</si>
  <si>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</si>
  <si>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</si>
  <si>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</si>
  <si>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</si>
  <si>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</si>
  <si>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</si>
  <si>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</si>
  <si>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</si>
  <si>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</si>
  <si>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</si>
  <si>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</si>
  <si>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</si>
  <si>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</si>
  <si>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</si>
  <si>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</si>
  <si>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</si>
  <si>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</si>
  <si>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</si>
  <si>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</si>
  <si>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</si>
  <si>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</si>
  <si>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</si>
  <si>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</si>
  <si>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</si>
  <si>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</si>
  <si>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</si>
  <si>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</si>
  <si>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</si>
  <si>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</si>
  <si>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</si>
  <si>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</si>
  <si>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</si>
  <si>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</si>
  <si>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</si>
  <si>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</si>
  <si>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</si>
  <si>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</si>
  <si>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</si>
  <si>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</si>
  <si>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</si>
  <si>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</si>
  <si>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</si>
  <si>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</si>
  <si>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</si>
  <si>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</si>
  <si>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</si>
  <si>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</si>
  <si>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</si>
  <si>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</si>
  <si>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</si>
  <si>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</si>
  <si>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</si>
  <si>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</si>
  <si>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</si>
  <si>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</si>
  <si>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</si>
  <si>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</si>
  <si>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</si>
  <si>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</si>
  <si>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</si>
  <si>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</si>
  <si>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</si>
  <si>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</si>
  <si>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</si>
  <si>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</si>
  <si>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</si>
  <si>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</si>
  <si>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</si>
  <si>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</si>
  <si>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</si>
  <si>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</si>
  <si>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</si>
  <si>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</si>
  <si>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</si>
  <si>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</si>
  <si>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</si>
  <si>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</si>
  <si>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</si>
  <si>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</si>
  <si>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</si>
  <si>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</si>
  <si>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</si>
  <si>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</si>
  <si>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</si>
  <si>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</si>
  <si>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</si>
  <si>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</si>
  <si>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</si>
  <si>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</si>
  <si>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</si>
  <si>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</si>
  <si>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</si>
  <si>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</si>
  <si>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</si>
  <si>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</si>
  <si>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</si>
  <si>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</si>
  <si>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</si>
  <si>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</si>
  <si>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</si>
  <si>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</si>
  <si>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</si>
  <si>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</si>
  <si>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</si>
  <si>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</si>
  <si>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</si>
  <si>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</si>
  <si>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</si>
  <si>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</si>
  <si>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</si>
  <si>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</si>
  <si>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</si>
  <si>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</si>
  <si>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</si>
  <si>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</si>
  <si>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</si>
  <si>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</si>
  <si>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</si>
  <si>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</si>
  <si>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</si>
  <si>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</si>
  <si>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</si>
  <si>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</si>
  <si>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</si>
  <si>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</si>
  <si>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</si>
  <si>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</si>
  <si>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</si>
  <si>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</si>
  <si>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</si>
  <si>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</si>
  <si>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</si>
  <si>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</si>
  <si>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</si>
  <si>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</si>
  <si>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</si>
  <si>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</si>
  <si>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</si>
  <si>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</si>
  <si>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</si>
  <si>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</si>
  <si>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</si>
  <si>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</si>
  <si>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</si>
  <si>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</si>
  <si>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</si>
  <si>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</si>
  <si>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</si>
  <si>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</si>
  <si>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</si>
  <si>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</si>
  <si>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</si>
  <si>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</si>
  <si>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</si>
  <si>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</si>
  <si>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</si>
  <si>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</si>
  <si>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</si>
  <si>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</si>
  <si>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</si>
  <si>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</si>
  <si>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</si>
  <si>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</si>
  <si>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</si>
  <si>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</si>
  <si>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</si>
  <si>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</si>
  <si>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</si>
  <si>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</si>
  <si>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</si>
  <si>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</si>
  <si>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</si>
  <si>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</si>
  <si>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</si>
  <si>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</si>
  <si>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</si>
  <si>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</si>
  <si>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</si>
  <si>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</si>
  <si>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</si>
  <si>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</si>
  <si>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</si>
  <si>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</si>
  <si>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</si>
  <si>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</si>
  <si>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</si>
  <si>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</si>
  <si>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</si>
  <si>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</si>
  <si>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</si>
  <si>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</si>
  <si>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</si>
  <si>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</si>
  <si>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</si>
  <si>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</si>
  <si>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</si>
  <si>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</si>
  <si>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</si>
  <si>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</si>
  <si>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</si>
  <si>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</si>
  <si>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</si>
  <si>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</si>
  <si>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</si>
  <si>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</si>
  <si>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</si>
  <si>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</si>
  <si>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</si>
  <si>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</si>
  <si>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</si>
  <si>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</si>
  <si>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</si>
  <si>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</si>
  <si>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</si>
  <si>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</si>
  <si>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</si>
  <si>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</si>
  <si>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</si>
  <si>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</si>
  <si>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</si>
  <si>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</si>
  <si>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</si>
  <si>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</si>
  <si>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</si>
  <si>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</si>
  <si>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</si>
  <si>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</si>
  <si>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</si>
  <si>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</si>
  <si>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</si>
  <si>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</si>
  <si>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</si>
  <si>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</si>
  <si>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</si>
  <si>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</si>
  <si>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</si>
  <si>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</si>
  <si>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</si>
  <si>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</si>
  <si>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</si>
  <si>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</si>
  <si>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</si>
  <si>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</si>
  <si>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</si>
  <si>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</si>
  <si>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</si>
  <si>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</si>
  <si>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</si>
  <si>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</si>
  <si>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</si>
  <si>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</si>
  <si>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</si>
  <si>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</si>
  <si>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08:10:14
</t>
  </si>
  <si>
    <t xml:space="preserve">59.785 
</t>
  </si>
  <si>
    <t xml:space="preserve">00:33:08
</t>
  </si>
  <si>
    <t xml:space="preserve">60.249 
</t>
  </si>
  <si>
    <t>DATACENTERCOES</t>
  </si>
  <si>
    <t>PUCALLPA ISA</t>
  </si>
  <si>
    <t xml:space="preserve">59.784 
</t>
  </si>
  <si>
    <t>RIOJA</t>
  </si>
  <si>
    <t xml:space="preserve">59.783 
</t>
  </si>
  <si>
    <t>SAN JUAN CCRespaldo</t>
  </si>
  <si>
    <t xml:space="preserve">11:48:11
</t>
  </si>
  <si>
    <t xml:space="preserve">58.961 
</t>
  </si>
  <si>
    <t xml:space="preserve">11:35:59
</t>
  </si>
  <si>
    <t xml:space="preserve">60.250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</si>
  <si>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</si>
  <si>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</si>
  <si>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</si>
  <si>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</si>
  <si>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</si>
  <si>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</si>
  <si>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</si>
  <si>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</si>
  <si>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</si>
  <si>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</si>
  <si>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</si>
  <si>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</si>
  <si>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</si>
  <si>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</si>
  <si>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</si>
  <si>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</si>
  <si>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</si>
  <si>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</si>
  <si>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</si>
  <si>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</si>
  <si>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6201422 y resultó S/. 139810 (2.31% ) menor que el correspondiente al martes de la semana pasada.</t>
  </si>
  <si>
    <t>Fecha</t>
  </si>
  <si>
    <t>Costo Total Ejecutado</t>
  </si>
  <si>
    <t>Costo Total Programado</t>
  </si>
  <si>
    <t>MAR 17</t>
  </si>
  <si>
    <t>MIE 18</t>
  </si>
  <si>
    <t>JUE 19</t>
  </si>
  <si>
    <t>VIE 20</t>
  </si>
  <si>
    <t>SAB 21</t>
  </si>
  <si>
    <t>DOM 22</t>
  </si>
  <si>
    <t>LUN 23</t>
  </si>
  <si>
    <t>MAR 24</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</si>
  <si>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</si>
  <si>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</si>
  <si>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</si>
  <si>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</si>
  <si>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</si>
  <si>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</si>
  <si>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24/03/2026 09:50:00</t>
  </si>
  <si>
    <t>24/03/2026 10:43:00</t>
  </si>
  <si>
    <t>Se limitó la generación de la C.E.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</si>
  <si>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</si>
  <si>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</si>
  <si>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</si>
  <si>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</si>
  <si>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</si>
  <si>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</si>
  <si>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</si>
  <si>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</si>
  <si>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</si>
  <si>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</si>
  <si>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</si>
  <si>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</si>
  <si>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</si>
  <si>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</si>
  <si>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</si>
  <si>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</si>
  <si>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</si>
  <si>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</si>
  <si>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</si>
  <si>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</si>
  <si>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</si>
  <si>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</si>
  <si>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</si>
  <si>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</si>
  <si>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</si>
  <si>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</si>
  <si>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</si>
  <si>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</si>
  <si>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</si>
  <si>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</si>
  <si>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</si>
  <si>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</si>
  <si>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</si>
  <si>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</si>
  <si>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</si>
  <si>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</si>
  <si>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</si>
  <si>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</si>
  <si>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</si>
  <si>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</si>
  <si>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</si>
  <si>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</si>
  <si>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</si>
  <si>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</si>
  <si>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</si>
  <si>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</si>
  <si>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</si>
  <si>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</si>
  <si>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</si>
  <si>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</si>
  <si>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</si>
  <si>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</si>
  <si>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</si>
  <si>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</si>
  <si>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</si>
  <si>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</si>
  <si>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</si>
  <si>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</si>
  <si>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</si>
  <si>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</si>
  <si>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</si>
  <si>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</si>
  <si>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73.3007</t>
  </si>
  <si>
    <t>82.8663</t>
  </si>
  <si>
    <t>73.3173</t>
  </si>
  <si>
    <t>82.8643</t>
  </si>
  <si>
    <t>85.738</t>
  </si>
  <si>
    <t>64.9173</t>
  </si>
  <si>
    <t>82.8616</t>
  </si>
  <si>
    <t>209</t>
  </si>
  <si>
    <t>81.6943</t>
  </si>
  <si>
    <t>81.6947</t>
  </si>
  <si>
    <t>81.6945</t>
  </si>
  <si>
    <t>81.6946</t>
  </si>
  <si>
    <t>81.6941</t>
  </si>
  <si>
    <t>71.8391</t>
  </si>
  <si>
    <t>70.9304</t>
  </si>
  <si>
    <t>92.5436</t>
  </si>
  <si>
    <t>197</t>
  </si>
  <si>
    <t>88.3924</t>
  </si>
  <si>
    <t>88.3926</t>
  </si>
  <si>
    <t>91.2141</t>
  </si>
  <si>
    <t>69.4475</t>
  </si>
  <si>
    <t>128</t>
  </si>
  <si>
    <t>75.2459</t>
  </si>
  <si>
    <t>170</t>
  </si>
  <si>
    <t>133.1605</t>
  </si>
  <si>
    <t>133.163</t>
  </si>
  <si>
    <t>133.1669</t>
  </si>
  <si>
    <t>133.1649</t>
  </si>
  <si>
    <t>133.1662</t>
  </si>
  <si>
    <t>132.0108</t>
  </si>
  <si>
    <t>129.8304</t>
  </si>
  <si>
    <t>83.1666</t>
  </si>
  <si>
    <t>82.8685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</si>
  <si>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</si>
  <si>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</si>
  <si>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</si>
  <si>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</si>
  <si>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</si>
  <si>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</si>
  <si>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</si>
  <si>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</si>
  <si>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</si>
  <si>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</si>
  <si>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</si>
  <si>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</si>
  <si>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</si>
  <si>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</si>
  <si>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</si>
  <si>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</si>
  <si>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</si>
  <si>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</si>
  <si>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</si>
  <si>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</si>
  <si>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</si>
  <si>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</si>
  <si>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</si>
  <si>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</si>
  <si>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</si>
  <si>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</si>
  <si>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</si>
  <si>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</si>
  <si>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</si>
  <si>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</si>
  <si>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</si>
  <si>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</si>
  <si>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</si>
  <si>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</si>
  <si>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</si>
  <si>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</si>
  <si>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</si>
  <si>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</si>
  <si>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</si>
  <si>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</si>
  <si>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</si>
  <si>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</si>
  <si>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</si>
  <si>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</si>
  <si>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</si>
  <si>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</si>
  <si>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</si>
  <si>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</si>
  <si>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</si>
  <si>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</si>
  <si>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</si>
  <si>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</si>
  <si>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</si>
  <si>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</si>
  <si>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</si>
  <si>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</si>
  <si>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</si>
  <si>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</si>
  <si>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</si>
  <si>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</si>
  <si>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</si>
  <si>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</si>
  <si>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</si>
  <si>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</si>
  <si>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</si>
  <si>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</si>
  <si>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</si>
  <si>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</si>
  <si>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</si>
  <si>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</si>
  <si>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</si>
  <si>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</si>
  <si>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</si>
  <si>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</si>
  <si>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</si>
  <si>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</si>
  <si>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</si>
  <si>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</si>
  <si>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</si>
  <si>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</si>
  <si>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</si>
  <si>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</si>
  <si>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</si>
  <si>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</si>
  <si>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</si>
  <si>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</si>
  <si>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</si>
  <si>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</si>
  <si>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</si>
  <si>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</si>
  <si>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</si>
  <si>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</si>
  <si>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</si>
  <si>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</si>
  <si>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</si>
  <si>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</si>
  <si>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</si>
  <si>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</si>
  <si>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</si>
  <si>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</si>
  <si>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</si>
  <si>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</si>
  <si>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</si>
  <si>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</si>
  <si>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</si>
  <si>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</si>
  <si>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</si>
  <si>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</si>
  <si>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</si>
  <si>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</si>
  <si>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</si>
  <si>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</si>
  <si>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</si>
  <si>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</si>
  <si>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</si>
  <si>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</si>
  <si>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</si>
  <si>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</si>
  <si>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</si>
  <si>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37.9926</t>
  </si>
  <si>
    <t>38.0092</t>
  </si>
  <si>
    <t>38.961</t>
  </si>
  <si>
    <t>45</t>
  </si>
  <si>
    <t>38.9611</t>
  </si>
  <si>
    <t>39.0302</t>
  </si>
  <si>
    <t>38.974</t>
  </si>
  <si>
    <t>26.5928</t>
  </si>
  <si>
    <t>38.9784</t>
  </si>
  <si>
    <t>38.0098</t>
  </si>
  <si>
    <t>35.9516</t>
  </si>
  <si>
    <t>35.9568</t>
  </si>
  <si>
    <t>35.955</t>
  </si>
  <si>
    <t>35.9533</t>
  </si>
  <si>
    <t>35.9493</t>
  </si>
  <si>
    <t>35.9473</t>
  </si>
  <si>
    <t>36.3362</t>
  </si>
  <si>
    <t>40.2832</t>
  </si>
  <si>
    <t>41.6675</t>
  </si>
  <si>
    <t>40.283</t>
  </si>
  <si>
    <t>40.2834</t>
  </si>
  <si>
    <t>35.5497</t>
  </si>
  <si>
    <t>40.2825</t>
  </si>
  <si>
    <t>35.548</t>
  </si>
  <si>
    <t>38.5903</t>
  </si>
  <si>
    <t>38.0039</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</si>
  <si>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</si>
  <si>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</si>
  <si>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</si>
  <si>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</si>
  <si>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</si>
  <si>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</si>
  <si>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</si>
  <si>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</si>
  <si>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</si>
  <si>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</si>
  <si>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</si>
  <si>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</si>
  <si>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</si>
  <si>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</si>
  <si>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</si>
  <si>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13.2561</t>
  </si>
  <si>
    <t>14.8319</t>
  </si>
  <si>
    <t>13.263</t>
  </si>
  <si>
    <t>14.8298</t>
  </si>
  <si>
    <t>15.1034</t>
  </si>
  <si>
    <t>18</t>
  </si>
  <si>
    <t>15.1302</t>
  </si>
  <si>
    <t>15.1134</t>
  </si>
  <si>
    <t>12.9812</t>
  </si>
  <si>
    <t>15.1148</t>
  </si>
  <si>
    <t>14.842</t>
  </si>
  <si>
    <t>14.3597</t>
  </si>
  <si>
    <t>14.3614</t>
  </si>
  <si>
    <t>14.3608</t>
  </si>
  <si>
    <t>14.3602</t>
  </si>
  <si>
    <t>14.3589</t>
  </si>
  <si>
    <t>14.3583</t>
  </si>
  <si>
    <t>15.5471</t>
  </si>
  <si>
    <t>16.0968</t>
  </si>
  <si>
    <t>15.5474</t>
  </si>
  <si>
    <t>15.547</t>
  </si>
  <si>
    <t>14.2807</t>
  </si>
  <si>
    <t>15.5479</t>
  </si>
  <si>
    <t>14.2824</t>
  </si>
  <si>
    <t>14.9999</t>
  </si>
  <si>
    <t>14.8401</t>
  </si>
  <si>
    <t>1906-28</t>
  </si>
  <si>
    <t>URS-ENL-002 - G1</t>
  </si>
  <si>
    <t>CHMatuca - G1</t>
  </si>
  <si>
    <t>1906-29</t>
  </si>
  <si>
    <t>URS-ENL-002 - G2</t>
  </si>
  <si>
    <t>CHMatuca - G2</t>
  </si>
  <si>
    <t>1964-11513</t>
  </si>
  <si>
    <t>C.T. CHILCA UNO</t>
  </si>
  <si>
    <t>URS-ENG-001</t>
  </si>
  <si>
    <t>CTChilc1 - CC</t>
  </si>
  <si>
    <t>70.2506</t>
  </si>
  <si>
    <t>70.3816</t>
  </si>
  <si>
    <t>80.4107</t>
  </si>
  <si>
    <t>80.4103</t>
  </si>
  <si>
    <t>80.2647</t>
  </si>
  <si>
    <t>80.4059</t>
  </si>
  <si>
    <t>62.2843</t>
  </si>
  <si>
    <t>80.4011</t>
  </si>
  <si>
    <t>78.7572</t>
  </si>
  <si>
    <t>78.7503</t>
  </si>
  <si>
    <t>78.7523</t>
  </si>
  <si>
    <t>78.7538</t>
  </si>
  <si>
    <t>78.7587</t>
  </si>
  <si>
    <t>78.7618</t>
  </si>
  <si>
    <t>173.8031</t>
  </si>
  <si>
    <t>217.1609</t>
  </si>
  <si>
    <t>218.0696</t>
  </si>
  <si>
    <t>196.4564</t>
  </si>
  <si>
    <t>133.5175</t>
  </si>
  <si>
    <t>133.5171</t>
  </si>
  <si>
    <t>271</t>
  </si>
  <si>
    <t>129.8095</t>
  </si>
  <si>
    <t>201.5525</t>
  </si>
  <si>
    <t>145.8849</t>
  </si>
  <si>
    <t>80.2432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</si>
  <si>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</si>
  <si>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</si>
  <si>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</si>
  <si>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</si>
  <si>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</si>
  <si>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</si>
  <si>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</si>
  <si>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</si>
  <si>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</si>
  <si>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</si>
  <si>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</si>
  <si>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</si>
  <si>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</si>
  <si>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</si>
  <si>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</si>
  <si>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</si>
  <si>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</si>
  <si>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</si>
  <si>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</si>
  <si>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</si>
  <si>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</si>
  <si>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</si>
  <si>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</si>
  <si>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</si>
  <si>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</si>
  <si>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</si>
  <si>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</si>
  <si>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</si>
  <si>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60.1927</t>
  </si>
  <si>
    <t>81.3092</t>
  </si>
  <si>
    <t>60.0381</t>
  </si>
  <si>
    <t>81.2966</t>
  </si>
  <si>
    <t>82.5248</t>
  </si>
  <si>
    <t>50.262</t>
  </si>
  <si>
    <t>82.5252</t>
  </si>
  <si>
    <t>82.5749</t>
  </si>
  <si>
    <t>82.5067</t>
  </si>
  <si>
    <t>50.2244</t>
  </si>
  <si>
    <t>82.5057</t>
  </si>
  <si>
    <t>81.2866</t>
  </si>
  <si>
    <t>78.2372</t>
  </si>
  <si>
    <t>78.2368</t>
  </si>
  <si>
    <t>78.2374</t>
  </si>
  <si>
    <t>78.2382</t>
  </si>
  <si>
    <t>78.2385</t>
  </si>
  <si>
    <t>78.2384</t>
  </si>
  <si>
    <t>78.8606</t>
  </si>
  <si>
    <t>49.09</t>
  </si>
  <si>
    <t>49.0902</t>
  </si>
  <si>
    <t>49.9764</t>
  </si>
  <si>
    <t>87.1696</t>
  </si>
  <si>
    <t>85.2357</t>
  </si>
  <si>
    <t>49.8692</t>
  </si>
  <si>
    <t>58.8395</t>
  </si>
  <si>
    <t>58.837</t>
  </si>
  <si>
    <t>58.8331</t>
  </si>
  <si>
    <t>58.8351</t>
  </si>
  <si>
    <t>58.8338</t>
  </si>
  <si>
    <t>59.9892</t>
  </si>
  <si>
    <t>81.2875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</si>
  <si>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</si>
  <si>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</si>
  <si>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</si>
  <si>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</si>
  <si>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</si>
  <si>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</si>
  <si>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</si>
  <si>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</si>
  <si>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</si>
  <si>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</si>
  <si>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</si>
  <si>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</si>
  <si>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</si>
  <si>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</si>
  <si>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</si>
  <si>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</si>
  <si>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</si>
  <si>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</si>
  <si>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</si>
  <si>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</si>
  <si>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</si>
  <si>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</si>
  <si>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</si>
  <si>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</si>
  <si>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</si>
  <si>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</si>
  <si>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</si>
  <si>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</si>
  <si>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</si>
  <si>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</si>
  <si>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</si>
  <si>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</si>
  <si>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</si>
  <si>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</si>
  <si>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</si>
  <si>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</si>
  <si>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</si>
  <si>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</si>
  <si>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</si>
  <si>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</si>
  <si>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</si>
  <si>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</si>
  <si>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</si>
  <si>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</si>
  <si>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</si>
  <si>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</si>
  <si>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</si>
  <si>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</si>
  <si>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</si>
  <si>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</si>
  <si>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</si>
  <si>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</si>
  <si>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</si>
  <si>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</si>
  <si>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</si>
  <si>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</si>
  <si>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</si>
  <si>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</si>
  <si>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</si>
  <si>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</si>
  <si>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</si>
  <si>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</si>
  <si>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</si>
  <si>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</si>
  <si>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</si>
  <si>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192.000</t>
  </si>
  <si>
    <t>217.0000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</si>
  <si>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</si>
  <si>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</si>
  <si>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</si>
  <si>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</si>
  <si>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</si>
  <si>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</si>
  <si>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</si>
  <si>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</si>
  <si>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t>
  </si>
  <si>
    <t xml:space="preserve">
GAS DE AGUAYTIA
</t>
  </si>
  <si>
    <t xml:space="preserve">
DIÉSEL
</t>
  </si>
  <si>
    <t>RESIDUAL</t>
  </si>
  <si>
    <t>NAFTA+GAS DE REFINERIA</t>
  </si>
  <si>
    <t>FLEXIGAS+GAS DE REFINERIA</t>
  </si>
  <si>
    <t>Se actualizó el despacho ejecutado  de las CC.TT. Agrolmos Tablazo y Tallanca; CC.HH Chacas,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</si>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</sst>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1040.1396</c:v>
                </c:pt>
                <c:pt idx="1">
                  <c:v>1007.4746</c:v>
                </c:pt>
                <c:pt idx="2">
                  <c:v>1035.2638999999999</c:v>
                </c:pt>
                <c:pt idx="3">
                  <c:v>1018.1049</c:v>
                </c:pt>
                <c:pt idx="4">
                  <c:v>981.16769999999997</c:v>
                </c:pt>
                <c:pt idx="5">
                  <c:v>995.68240000000003</c:v>
                </c:pt>
                <c:pt idx="6">
                  <c:v>963.80420000000004</c:v>
                </c:pt>
                <c:pt idx="7">
                  <c:v>966.51199999999994</c:v>
                </c:pt>
                <c:pt idx="8">
                  <c:v>1021.1981</c:v>
                </c:pt>
                <c:pt idx="9">
                  <c:v>983.61559999999997</c:v>
                </c:pt>
                <c:pt idx="10">
                  <c:v>1025.4378999999999</c:v>
                </c:pt>
                <c:pt idx="11">
                  <c:v>1055.0251000000001</c:v>
                </c:pt>
                <c:pt idx="12">
                  <c:v>1104.1955</c:v>
                </c:pt>
                <c:pt idx="13">
                  <c:v>1122.0899999999999</c:v>
                </c:pt>
                <c:pt idx="14">
                  <c:v>1095.9287999999999</c:v>
                </c:pt>
                <c:pt idx="15">
                  <c:v>1148.2173</c:v>
                </c:pt>
                <c:pt idx="16">
                  <c:v>1166.7066</c:v>
                </c:pt>
                <c:pt idx="17">
                  <c:v>1186.9219000000001</c:v>
                </c:pt>
                <c:pt idx="18">
                  <c:v>1222.5047999999999</c:v>
                </c:pt>
                <c:pt idx="19">
                  <c:v>1278.5365999999999</c:v>
                </c:pt>
                <c:pt idx="20">
                  <c:v>1293.5505000000001</c:v>
                </c:pt>
                <c:pt idx="21">
                  <c:v>1302.6591000000001</c:v>
                </c:pt>
                <c:pt idx="22">
                  <c:v>1322.4022</c:v>
                </c:pt>
                <c:pt idx="23">
                  <c:v>1314.3672999999999</c:v>
                </c:pt>
                <c:pt idx="24">
                  <c:v>1326.9293</c:v>
                </c:pt>
                <c:pt idx="25">
                  <c:v>1298.5718999999999</c:v>
                </c:pt>
                <c:pt idx="26">
                  <c:v>1298.8520000000001</c:v>
                </c:pt>
                <c:pt idx="27">
                  <c:v>1275.1766</c:v>
                </c:pt>
                <c:pt idx="28">
                  <c:v>1342.89</c:v>
                </c:pt>
                <c:pt idx="29">
                  <c:v>1338.2661000000001</c:v>
                </c:pt>
                <c:pt idx="30">
                  <c:v>1325.4339</c:v>
                </c:pt>
                <c:pt idx="31">
                  <c:v>1329.6418000000001</c:v>
                </c:pt>
                <c:pt idx="32">
                  <c:v>1271.8367000000001</c:v>
                </c:pt>
                <c:pt idx="33">
                  <c:v>1284.7424000000001</c:v>
                </c:pt>
                <c:pt idx="34">
                  <c:v>1205.0332000000001</c:v>
                </c:pt>
                <c:pt idx="35">
                  <c:v>1186.0735</c:v>
                </c:pt>
                <c:pt idx="36">
                  <c:v>1226.2654</c:v>
                </c:pt>
                <c:pt idx="37">
                  <c:v>1296.1599000000001</c:v>
                </c:pt>
                <c:pt idx="38">
                  <c:v>1311.9376</c:v>
                </c:pt>
                <c:pt idx="39">
                  <c:v>1314.8024</c:v>
                </c:pt>
                <c:pt idx="40">
                  <c:v>1294.6085</c:v>
                </c:pt>
                <c:pt idx="41">
                  <c:v>1315.7881</c:v>
                </c:pt>
                <c:pt idx="42">
                  <c:v>1299.1195</c:v>
                </c:pt>
                <c:pt idx="43">
                  <c:v>1263.2799</c:v>
                </c:pt>
                <c:pt idx="44">
                  <c:v>1204.18</c:v>
                </c:pt>
                <c:pt idx="45">
                  <c:v>1121.2405000000001</c:v>
                </c:pt>
                <c:pt idx="46">
                  <c:v>1120.2431999999999</c:v>
                </c:pt>
                <c:pt idx="47">
                  <c:v>1093.0228999999999</c:v>
                </c:pt>
              </c:numCache>
            </c:numRef>
          </c:val>
          <c:smooth val="0"/>
          <c:extLst>
            <c:ext xmlns:c16="http://schemas.microsoft.com/office/drawing/2014/chart" uri="{C3380CC4-5D6E-409C-BE32-E72D297353CC}">
              <c16:uniqueId val="{00000000-AE06-40CB-87CF-F2519AC6D5D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1830.8798999999999</c:v>
                </c:pt>
                <c:pt idx="1">
                  <c:v>1823.2873999999999</c:v>
                </c:pt>
                <c:pt idx="2">
                  <c:v>1830.6674</c:v>
                </c:pt>
                <c:pt idx="3">
                  <c:v>1805.0094999999999</c:v>
                </c:pt>
                <c:pt idx="4">
                  <c:v>1796.9649999999999</c:v>
                </c:pt>
                <c:pt idx="5">
                  <c:v>1809.5309</c:v>
                </c:pt>
                <c:pt idx="6">
                  <c:v>1793.7016000000001</c:v>
                </c:pt>
                <c:pt idx="7">
                  <c:v>1808.4473</c:v>
                </c:pt>
                <c:pt idx="8">
                  <c:v>1832.6332</c:v>
                </c:pt>
                <c:pt idx="9">
                  <c:v>1826.9013</c:v>
                </c:pt>
                <c:pt idx="10">
                  <c:v>1861.0378000000001</c:v>
                </c:pt>
                <c:pt idx="11">
                  <c:v>1864.694</c:v>
                </c:pt>
                <c:pt idx="12">
                  <c:v>1883.2238</c:v>
                </c:pt>
                <c:pt idx="13">
                  <c:v>1851.4929999999999</c:v>
                </c:pt>
                <c:pt idx="14">
                  <c:v>1848.4299000000001</c:v>
                </c:pt>
                <c:pt idx="15">
                  <c:v>1875.9097999999999</c:v>
                </c:pt>
                <c:pt idx="16">
                  <c:v>1874.9133999999999</c:v>
                </c:pt>
                <c:pt idx="17">
                  <c:v>1910.3686</c:v>
                </c:pt>
                <c:pt idx="18">
                  <c:v>1916.1342999999999</c:v>
                </c:pt>
                <c:pt idx="19">
                  <c:v>1905.4636</c:v>
                </c:pt>
                <c:pt idx="20">
                  <c:v>1942.7383</c:v>
                </c:pt>
                <c:pt idx="21">
                  <c:v>1915.2668000000001</c:v>
                </c:pt>
                <c:pt idx="22">
                  <c:v>1950.2535</c:v>
                </c:pt>
                <c:pt idx="23">
                  <c:v>1904.0300999999999</c:v>
                </c:pt>
                <c:pt idx="24">
                  <c:v>1861.0391</c:v>
                </c:pt>
                <c:pt idx="25">
                  <c:v>1866.5586000000001</c:v>
                </c:pt>
                <c:pt idx="26">
                  <c:v>1868.7629999999999</c:v>
                </c:pt>
                <c:pt idx="27">
                  <c:v>1870.3098</c:v>
                </c:pt>
                <c:pt idx="28">
                  <c:v>1908.3041000000001</c:v>
                </c:pt>
                <c:pt idx="29">
                  <c:v>1869.3687</c:v>
                </c:pt>
                <c:pt idx="30">
                  <c:v>1925.9135000000001</c:v>
                </c:pt>
                <c:pt idx="31">
                  <c:v>1919.2376999999999</c:v>
                </c:pt>
                <c:pt idx="32">
                  <c:v>1929.7194</c:v>
                </c:pt>
                <c:pt idx="33">
                  <c:v>1952.3314</c:v>
                </c:pt>
                <c:pt idx="34">
                  <c:v>1950.1070999999999</c:v>
                </c:pt>
                <c:pt idx="35">
                  <c:v>1997.2933</c:v>
                </c:pt>
                <c:pt idx="36">
                  <c:v>1995.2012999999999</c:v>
                </c:pt>
                <c:pt idx="37">
                  <c:v>1969.1667</c:v>
                </c:pt>
                <c:pt idx="38">
                  <c:v>1969.327</c:v>
                </c:pt>
                <c:pt idx="39">
                  <c:v>1956.3458000000001</c:v>
                </c:pt>
                <c:pt idx="40">
                  <c:v>1968.9523999999999</c:v>
                </c:pt>
                <c:pt idx="41">
                  <c:v>1974.3219999999999</c:v>
                </c:pt>
                <c:pt idx="42">
                  <c:v>1942.8590999999999</c:v>
                </c:pt>
                <c:pt idx="43">
                  <c:v>1917.4649999999999</c:v>
                </c:pt>
                <c:pt idx="44">
                  <c:v>1901.8216</c:v>
                </c:pt>
                <c:pt idx="45">
                  <c:v>1880.8152</c:v>
                </c:pt>
                <c:pt idx="46">
                  <c:v>1854.575</c:v>
                </c:pt>
                <c:pt idx="47">
                  <c:v>1848.7389000000001</c:v>
                </c:pt>
              </c:numCache>
            </c:numRef>
          </c:val>
          <c:smooth val="0"/>
          <c:extLst>
            <c:ext xmlns:c16="http://schemas.microsoft.com/office/drawing/2014/chart" uri="{C3380CC4-5D6E-409C-BE32-E72D297353CC}">
              <c16:uniqueId val="{00000001-AE06-40CB-87CF-F2519AC6D5D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3983.3705</c:v>
                </c:pt>
                <c:pt idx="1">
                  <c:v>3897.5279999999998</c:v>
                </c:pt>
                <c:pt idx="2">
                  <c:v>3738.0387000000001</c:v>
                </c:pt>
                <c:pt idx="3">
                  <c:v>3681.7256000000002</c:v>
                </c:pt>
                <c:pt idx="4">
                  <c:v>3770.8773000000001</c:v>
                </c:pt>
                <c:pt idx="5">
                  <c:v>3716.1066999999998</c:v>
                </c:pt>
                <c:pt idx="6">
                  <c:v>3688.5441999999998</c:v>
                </c:pt>
                <c:pt idx="7">
                  <c:v>3750.2707</c:v>
                </c:pt>
                <c:pt idx="8">
                  <c:v>3741.8186999999998</c:v>
                </c:pt>
                <c:pt idx="9">
                  <c:v>3699.2530999999999</c:v>
                </c:pt>
                <c:pt idx="10">
                  <c:v>3861.9342999999999</c:v>
                </c:pt>
                <c:pt idx="11">
                  <c:v>4008.6008999999999</c:v>
                </c:pt>
                <c:pt idx="12">
                  <c:v>4056.4906999999998</c:v>
                </c:pt>
                <c:pt idx="13">
                  <c:v>4102.277</c:v>
                </c:pt>
                <c:pt idx="14">
                  <c:v>4281.7713000000003</c:v>
                </c:pt>
                <c:pt idx="15">
                  <c:v>4362.9029</c:v>
                </c:pt>
                <c:pt idx="16">
                  <c:v>4441.3999999999996</c:v>
                </c:pt>
                <c:pt idx="17">
                  <c:v>4670.2595000000001</c:v>
                </c:pt>
                <c:pt idx="18">
                  <c:v>4771.1208999999999</c:v>
                </c:pt>
                <c:pt idx="19">
                  <c:v>4735.5198</c:v>
                </c:pt>
                <c:pt idx="20">
                  <c:v>4909.1912000000002</c:v>
                </c:pt>
                <c:pt idx="21">
                  <c:v>4902.4540999999999</c:v>
                </c:pt>
                <c:pt idx="22">
                  <c:v>4986.7443000000003</c:v>
                </c:pt>
                <c:pt idx="23">
                  <c:v>4924.1325999999999</c:v>
                </c:pt>
                <c:pt idx="24">
                  <c:v>4921.9416000000001</c:v>
                </c:pt>
                <c:pt idx="25">
                  <c:v>4955.8694999999998</c:v>
                </c:pt>
                <c:pt idx="26">
                  <c:v>4937.8850000000002</c:v>
                </c:pt>
                <c:pt idx="27">
                  <c:v>4958.5036</c:v>
                </c:pt>
                <c:pt idx="28">
                  <c:v>5094.2458999999999</c:v>
                </c:pt>
                <c:pt idx="29">
                  <c:v>5081.5652</c:v>
                </c:pt>
                <c:pt idx="30">
                  <c:v>5032.1926000000003</c:v>
                </c:pt>
                <c:pt idx="31">
                  <c:v>4930.4305000000004</c:v>
                </c:pt>
                <c:pt idx="32">
                  <c:v>5018.3838999999998</c:v>
                </c:pt>
                <c:pt idx="33">
                  <c:v>4948.0962</c:v>
                </c:pt>
                <c:pt idx="34">
                  <c:v>4769.0797000000002</c:v>
                </c:pt>
                <c:pt idx="35">
                  <c:v>4625.2932000000001</c:v>
                </c:pt>
                <c:pt idx="36">
                  <c:v>4673.6032999999998</c:v>
                </c:pt>
                <c:pt idx="37">
                  <c:v>4743.7133999999996</c:v>
                </c:pt>
                <c:pt idx="38">
                  <c:v>4732.9053999999996</c:v>
                </c:pt>
                <c:pt idx="39">
                  <c:v>4701.9017999999996</c:v>
                </c:pt>
                <c:pt idx="40">
                  <c:v>4652.8990999999996</c:v>
                </c:pt>
                <c:pt idx="41">
                  <c:v>4607.3599000000004</c:v>
                </c:pt>
                <c:pt idx="42">
                  <c:v>4584.8613999999998</c:v>
                </c:pt>
                <c:pt idx="43">
                  <c:v>4566.1251000000002</c:v>
                </c:pt>
                <c:pt idx="44">
                  <c:v>4626.3883999999998</c:v>
                </c:pt>
                <c:pt idx="45">
                  <c:v>4428.1342999999997</c:v>
                </c:pt>
                <c:pt idx="46">
                  <c:v>4183.9117999999999</c:v>
                </c:pt>
                <c:pt idx="47">
                  <c:v>3982.8281999999999</c:v>
                </c:pt>
              </c:numCache>
            </c:numRef>
          </c:val>
          <c:smooth val="0"/>
          <c:extLst>
            <c:ext xmlns:c16="http://schemas.microsoft.com/office/drawing/2014/chart" uri="{C3380CC4-5D6E-409C-BE32-E72D297353CC}">
              <c16:uniqueId val="{00000002-AE06-40CB-87CF-F2519AC6D5D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1040.1396</c:v>
                </c:pt>
                <c:pt idx="1">
                  <c:v>1007.4746</c:v>
                </c:pt>
                <c:pt idx="2">
                  <c:v>1035.2638999999999</c:v>
                </c:pt>
                <c:pt idx="3">
                  <c:v>1018.1049</c:v>
                </c:pt>
                <c:pt idx="4">
                  <c:v>981.16769999999997</c:v>
                </c:pt>
                <c:pt idx="5">
                  <c:v>995.68240000000003</c:v>
                </c:pt>
                <c:pt idx="6">
                  <c:v>963.80420000000004</c:v>
                </c:pt>
                <c:pt idx="7">
                  <c:v>966.51199999999994</c:v>
                </c:pt>
                <c:pt idx="8">
                  <c:v>1021.1981</c:v>
                </c:pt>
                <c:pt idx="9">
                  <c:v>983.61559999999997</c:v>
                </c:pt>
                <c:pt idx="10">
                  <c:v>1025.4378999999999</c:v>
                </c:pt>
                <c:pt idx="11">
                  <c:v>1055.0251000000001</c:v>
                </c:pt>
                <c:pt idx="12">
                  <c:v>1104.1955</c:v>
                </c:pt>
                <c:pt idx="13">
                  <c:v>1122.0899999999999</c:v>
                </c:pt>
                <c:pt idx="14">
                  <c:v>1095.9287999999999</c:v>
                </c:pt>
                <c:pt idx="15">
                  <c:v>1148.2173</c:v>
                </c:pt>
                <c:pt idx="16">
                  <c:v>1166.7066</c:v>
                </c:pt>
                <c:pt idx="17">
                  <c:v>1186.9219000000001</c:v>
                </c:pt>
                <c:pt idx="18">
                  <c:v>1222.5047999999999</c:v>
                </c:pt>
                <c:pt idx="19">
                  <c:v>1278.5365999999999</c:v>
                </c:pt>
                <c:pt idx="20">
                  <c:v>1293.5505000000001</c:v>
                </c:pt>
                <c:pt idx="21">
                  <c:v>1302.6591000000001</c:v>
                </c:pt>
                <c:pt idx="22">
                  <c:v>1322.4022</c:v>
                </c:pt>
                <c:pt idx="23">
                  <c:v>1314.3672999999999</c:v>
                </c:pt>
                <c:pt idx="24">
                  <c:v>1326.9293</c:v>
                </c:pt>
                <c:pt idx="25">
                  <c:v>1298.5718999999999</c:v>
                </c:pt>
                <c:pt idx="26">
                  <c:v>1298.8520000000001</c:v>
                </c:pt>
                <c:pt idx="27">
                  <c:v>1275.1766</c:v>
                </c:pt>
                <c:pt idx="28">
                  <c:v>1342.89</c:v>
                </c:pt>
                <c:pt idx="29">
                  <c:v>1338.2661000000001</c:v>
                </c:pt>
                <c:pt idx="30">
                  <c:v>1325.4339</c:v>
                </c:pt>
                <c:pt idx="31">
                  <c:v>1329.6418000000001</c:v>
                </c:pt>
                <c:pt idx="32">
                  <c:v>1271.8367000000001</c:v>
                </c:pt>
                <c:pt idx="33">
                  <c:v>1284.7424000000001</c:v>
                </c:pt>
                <c:pt idx="34">
                  <c:v>1205.0332000000001</c:v>
                </c:pt>
                <c:pt idx="35">
                  <c:v>1186.0735</c:v>
                </c:pt>
                <c:pt idx="36">
                  <c:v>1226.2654</c:v>
                </c:pt>
                <c:pt idx="37">
                  <c:v>1296.1599000000001</c:v>
                </c:pt>
                <c:pt idx="38">
                  <c:v>1311.9376</c:v>
                </c:pt>
                <c:pt idx="39">
                  <c:v>1314.8024</c:v>
                </c:pt>
                <c:pt idx="40">
                  <c:v>1294.6085</c:v>
                </c:pt>
                <c:pt idx="41">
                  <c:v>1315.7881</c:v>
                </c:pt>
                <c:pt idx="42">
                  <c:v>1299.1195</c:v>
                </c:pt>
                <c:pt idx="43">
                  <c:v>1263.2799</c:v>
                </c:pt>
                <c:pt idx="44">
                  <c:v>1204.18</c:v>
                </c:pt>
                <c:pt idx="45">
                  <c:v>1121.2405000000001</c:v>
                </c:pt>
                <c:pt idx="46">
                  <c:v>1120.2431999999999</c:v>
                </c:pt>
                <c:pt idx="47">
                  <c:v>1093.0228999999999</c:v>
                </c:pt>
              </c:numCache>
            </c:numRef>
          </c:val>
          <c:smooth val="0"/>
          <c:extLst>
            <c:ext xmlns:c16="http://schemas.microsoft.com/office/drawing/2014/chart" uri="{C3380CC4-5D6E-409C-BE32-E72D297353CC}">
              <c16:uniqueId val="{00000000-D479-418B-8996-15001650425A}"/>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1830.8798999999999</c:v>
                </c:pt>
                <c:pt idx="1">
                  <c:v>1823.2873999999999</c:v>
                </c:pt>
                <c:pt idx="2">
                  <c:v>1830.6674</c:v>
                </c:pt>
                <c:pt idx="3">
                  <c:v>1805.0094999999999</c:v>
                </c:pt>
                <c:pt idx="4">
                  <c:v>1796.9649999999999</c:v>
                </c:pt>
                <c:pt idx="5">
                  <c:v>1809.5309</c:v>
                </c:pt>
                <c:pt idx="6">
                  <c:v>1793.7016000000001</c:v>
                </c:pt>
                <c:pt idx="7">
                  <c:v>1808.4473</c:v>
                </c:pt>
                <c:pt idx="8">
                  <c:v>1832.6332</c:v>
                </c:pt>
                <c:pt idx="9">
                  <c:v>1826.9013</c:v>
                </c:pt>
                <c:pt idx="10">
                  <c:v>1861.0378000000001</c:v>
                </c:pt>
                <c:pt idx="11">
                  <c:v>1864.694</c:v>
                </c:pt>
                <c:pt idx="12">
                  <c:v>1883.2238</c:v>
                </c:pt>
                <c:pt idx="13">
                  <c:v>1851.4929999999999</c:v>
                </c:pt>
                <c:pt idx="14">
                  <c:v>1848.4299000000001</c:v>
                </c:pt>
                <c:pt idx="15">
                  <c:v>1875.9097999999999</c:v>
                </c:pt>
                <c:pt idx="16">
                  <c:v>1874.9133999999999</c:v>
                </c:pt>
                <c:pt idx="17">
                  <c:v>1910.3686</c:v>
                </c:pt>
                <c:pt idx="18">
                  <c:v>1916.1342999999999</c:v>
                </c:pt>
                <c:pt idx="19">
                  <c:v>1905.4636</c:v>
                </c:pt>
                <c:pt idx="20">
                  <c:v>1942.7383</c:v>
                </c:pt>
                <c:pt idx="21">
                  <c:v>1915.2668000000001</c:v>
                </c:pt>
                <c:pt idx="22">
                  <c:v>1950.2535</c:v>
                </c:pt>
                <c:pt idx="23">
                  <c:v>1904.0300999999999</c:v>
                </c:pt>
                <c:pt idx="24">
                  <c:v>1861.0391</c:v>
                </c:pt>
                <c:pt idx="25">
                  <c:v>1866.5586000000001</c:v>
                </c:pt>
                <c:pt idx="26">
                  <c:v>1868.7629999999999</c:v>
                </c:pt>
                <c:pt idx="27">
                  <c:v>1870.3098</c:v>
                </c:pt>
                <c:pt idx="28">
                  <c:v>1908.3041000000001</c:v>
                </c:pt>
                <c:pt idx="29">
                  <c:v>1869.3687</c:v>
                </c:pt>
                <c:pt idx="30">
                  <c:v>1925.9135000000001</c:v>
                </c:pt>
                <c:pt idx="31">
                  <c:v>1919.2376999999999</c:v>
                </c:pt>
                <c:pt idx="32">
                  <c:v>1929.7194</c:v>
                </c:pt>
                <c:pt idx="33">
                  <c:v>1952.3314</c:v>
                </c:pt>
                <c:pt idx="34">
                  <c:v>1950.1070999999999</c:v>
                </c:pt>
                <c:pt idx="35">
                  <c:v>1997.2933</c:v>
                </c:pt>
                <c:pt idx="36">
                  <c:v>1995.2012999999999</c:v>
                </c:pt>
                <c:pt idx="37">
                  <c:v>1969.1667</c:v>
                </c:pt>
                <c:pt idx="38">
                  <c:v>1969.327</c:v>
                </c:pt>
                <c:pt idx="39">
                  <c:v>1956.3458000000001</c:v>
                </c:pt>
                <c:pt idx="40">
                  <c:v>1968.9523999999999</c:v>
                </c:pt>
                <c:pt idx="41">
                  <c:v>1974.3219999999999</c:v>
                </c:pt>
                <c:pt idx="42">
                  <c:v>1942.8590999999999</c:v>
                </c:pt>
                <c:pt idx="43">
                  <c:v>1917.4649999999999</c:v>
                </c:pt>
                <c:pt idx="44">
                  <c:v>1901.8216</c:v>
                </c:pt>
                <c:pt idx="45">
                  <c:v>1880.8152</c:v>
                </c:pt>
                <c:pt idx="46">
                  <c:v>1854.575</c:v>
                </c:pt>
                <c:pt idx="47">
                  <c:v>1848.7389000000001</c:v>
                </c:pt>
              </c:numCache>
            </c:numRef>
          </c:val>
          <c:smooth val="0"/>
          <c:extLst>
            <c:ext xmlns:c16="http://schemas.microsoft.com/office/drawing/2014/chart" uri="{C3380CC4-5D6E-409C-BE32-E72D297353CC}">
              <c16:uniqueId val="{00000001-D479-418B-8996-15001650425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3983.3705</c:v>
                </c:pt>
                <c:pt idx="1">
                  <c:v>3897.5279999999998</c:v>
                </c:pt>
                <c:pt idx="2">
                  <c:v>3738.0387000000001</c:v>
                </c:pt>
                <c:pt idx="3">
                  <c:v>3681.7256000000002</c:v>
                </c:pt>
                <c:pt idx="4">
                  <c:v>3770.8773000000001</c:v>
                </c:pt>
                <c:pt idx="5">
                  <c:v>3716.1066999999998</c:v>
                </c:pt>
                <c:pt idx="6">
                  <c:v>3688.5441999999998</c:v>
                </c:pt>
                <c:pt idx="7">
                  <c:v>3750.2707</c:v>
                </c:pt>
                <c:pt idx="8">
                  <c:v>3741.8186999999998</c:v>
                </c:pt>
                <c:pt idx="9">
                  <c:v>3699.2530999999999</c:v>
                </c:pt>
                <c:pt idx="10">
                  <c:v>3861.9342999999999</c:v>
                </c:pt>
                <c:pt idx="11">
                  <c:v>4008.6008999999999</c:v>
                </c:pt>
                <c:pt idx="12">
                  <c:v>4056.4906999999998</c:v>
                </c:pt>
                <c:pt idx="13">
                  <c:v>4102.277</c:v>
                </c:pt>
                <c:pt idx="14">
                  <c:v>4281.7713000000003</c:v>
                </c:pt>
                <c:pt idx="15">
                  <c:v>4362.9029</c:v>
                </c:pt>
                <c:pt idx="16">
                  <c:v>4441.3999999999996</c:v>
                </c:pt>
                <c:pt idx="17">
                  <c:v>4670.2595000000001</c:v>
                </c:pt>
                <c:pt idx="18">
                  <c:v>4771.1208999999999</c:v>
                </c:pt>
                <c:pt idx="19">
                  <c:v>4735.5198</c:v>
                </c:pt>
                <c:pt idx="20">
                  <c:v>4909.1912000000002</c:v>
                </c:pt>
                <c:pt idx="21">
                  <c:v>4902.4540999999999</c:v>
                </c:pt>
                <c:pt idx="22">
                  <c:v>4986.7443000000003</c:v>
                </c:pt>
                <c:pt idx="23">
                  <c:v>4924.1325999999999</c:v>
                </c:pt>
                <c:pt idx="24">
                  <c:v>4921.9416000000001</c:v>
                </c:pt>
                <c:pt idx="25">
                  <c:v>4955.8694999999998</c:v>
                </c:pt>
                <c:pt idx="26">
                  <c:v>4937.8850000000002</c:v>
                </c:pt>
                <c:pt idx="27">
                  <c:v>4958.5036</c:v>
                </c:pt>
                <c:pt idx="28">
                  <c:v>5094.2458999999999</c:v>
                </c:pt>
                <c:pt idx="29">
                  <c:v>5081.5652</c:v>
                </c:pt>
                <c:pt idx="30">
                  <c:v>5032.1926000000003</c:v>
                </c:pt>
                <c:pt idx="31">
                  <c:v>4930.4305000000004</c:v>
                </c:pt>
                <c:pt idx="32">
                  <c:v>5018.3838999999998</c:v>
                </c:pt>
                <c:pt idx="33">
                  <c:v>4948.0962</c:v>
                </c:pt>
                <c:pt idx="34">
                  <c:v>4769.0797000000002</c:v>
                </c:pt>
                <c:pt idx="35">
                  <c:v>4625.2932000000001</c:v>
                </c:pt>
                <c:pt idx="36">
                  <c:v>4673.6032999999998</c:v>
                </c:pt>
                <c:pt idx="37">
                  <c:v>4743.7133999999996</c:v>
                </c:pt>
                <c:pt idx="38">
                  <c:v>4732.9053999999996</c:v>
                </c:pt>
                <c:pt idx="39">
                  <c:v>4701.9017999999996</c:v>
                </c:pt>
                <c:pt idx="40">
                  <c:v>4652.8990999999996</c:v>
                </c:pt>
                <c:pt idx="41">
                  <c:v>4607.3599000000004</c:v>
                </c:pt>
                <c:pt idx="42">
                  <c:v>4584.8613999999998</c:v>
                </c:pt>
                <c:pt idx="43">
                  <c:v>4566.1251000000002</c:v>
                </c:pt>
                <c:pt idx="44">
                  <c:v>4626.3883999999998</c:v>
                </c:pt>
                <c:pt idx="45">
                  <c:v>4428.1342999999997</c:v>
                </c:pt>
                <c:pt idx="46">
                  <c:v>4183.9117999999999</c:v>
                </c:pt>
                <c:pt idx="47">
                  <c:v>3982.8281999999999</c:v>
                </c:pt>
              </c:numCache>
            </c:numRef>
          </c:val>
          <c:smooth val="0"/>
          <c:extLst>
            <c:ext xmlns:c16="http://schemas.microsoft.com/office/drawing/2014/chart" uri="{C3380CC4-5D6E-409C-BE32-E72D297353CC}">
              <c16:uniqueId val="{00000002-D479-418B-8996-15001650425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3.2059000000000002</c:v>
                </c:pt>
                <c:pt idx="1">
                  <c:v>3.6032000000000002</c:v>
                </c:pt>
                <c:pt idx="2">
                  <c:v>3.4083999999999999</c:v>
                </c:pt>
                <c:pt idx="3">
                  <c:v>3.5729000000000002</c:v>
                </c:pt>
                <c:pt idx="4">
                  <c:v>3.4533999999999998</c:v>
                </c:pt>
                <c:pt idx="5">
                  <c:v>3.3956</c:v>
                </c:pt>
                <c:pt idx="6">
                  <c:v>3.4998999999999998</c:v>
                </c:pt>
                <c:pt idx="7">
                  <c:v>3.516</c:v>
                </c:pt>
                <c:pt idx="8">
                  <c:v>3.5274999999999999</c:v>
                </c:pt>
                <c:pt idx="9">
                  <c:v>3.7079</c:v>
                </c:pt>
                <c:pt idx="10">
                  <c:v>3.9737</c:v>
                </c:pt>
                <c:pt idx="11">
                  <c:v>4.0339</c:v>
                </c:pt>
                <c:pt idx="12">
                  <c:v>3.9079000000000002</c:v>
                </c:pt>
                <c:pt idx="13">
                  <c:v>3.5731999999999999</c:v>
                </c:pt>
                <c:pt idx="14">
                  <c:v>3.3660999999999999</c:v>
                </c:pt>
                <c:pt idx="15">
                  <c:v>3.3906000000000001</c:v>
                </c:pt>
                <c:pt idx="16">
                  <c:v>3.0552999999999999</c:v>
                </c:pt>
                <c:pt idx="17">
                  <c:v>3.0697000000000001</c:v>
                </c:pt>
                <c:pt idx="18">
                  <c:v>3.6707000000000001</c:v>
                </c:pt>
                <c:pt idx="19">
                  <c:v>3.7909000000000002</c:v>
                </c:pt>
                <c:pt idx="20">
                  <c:v>3.9599000000000002</c:v>
                </c:pt>
                <c:pt idx="21">
                  <c:v>3.1937000000000002</c:v>
                </c:pt>
                <c:pt idx="22">
                  <c:v>3.2223999999999999</c:v>
                </c:pt>
                <c:pt idx="23">
                  <c:v>3.4727999999999999</c:v>
                </c:pt>
                <c:pt idx="24">
                  <c:v>3.6709000000000001</c:v>
                </c:pt>
                <c:pt idx="25">
                  <c:v>3.5116999999999998</c:v>
                </c:pt>
                <c:pt idx="26">
                  <c:v>2.9786000000000001</c:v>
                </c:pt>
                <c:pt idx="27">
                  <c:v>3.1764999999999999</c:v>
                </c:pt>
                <c:pt idx="28">
                  <c:v>3.2010000000000001</c:v>
                </c:pt>
                <c:pt idx="29">
                  <c:v>3.6223999999999998</c:v>
                </c:pt>
                <c:pt idx="30">
                  <c:v>3.5034999999999998</c:v>
                </c:pt>
                <c:pt idx="31">
                  <c:v>3.7113999999999998</c:v>
                </c:pt>
                <c:pt idx="32">
                  <c:v>3.6459999999999999</c:v>
                </c:pt>
                <c:pt idx="33">
                  <c:v>3.5093999999999999</c:v>
                </c:pt>
                <c:pt idx="34">
                  <c:v>3.4619</c:v>
                </c:pt>
                <c:pt idx="35">
                  <c:v>3.6295000000000002</c:v>
                </c:pt>
                <c:pt idx="36">
                  <c:v>3.68</c:v>
                </c:pt>
                <c:pt idx="37">
                  <c:v>3.4704999999999999</c:v>
                </c:pt>
                <c:pt idx="38">
                  <c:v>3.4487000000000001</c:v>
                </c:pt>
                <c:pt idx="39">
                  <c:v>3.67</c:v>
                </c:pt>
                <c:pt idx="40">
                  <c:v>3.7042000000000002</c:v>
                </c:pt>
                <c:pt idx="41">
                  <c:v>3.4333</c:v>
                </c:pt>
                <c:pt idx="42">
                  <c:v>3.5672999999999999</c:v>
                </c:pt>
                <c:pt idx="43">
                  <c:v>3.6457000000000002</c:v>
                </c:pt>
                <c:pt idx="44">
                  <c:v>3.7353000000000001</c:v>
                </c:pt>
                <c:pt idx="45">
                  <c:v>3.8094000000000001</c:v>
                </c:pt>
                <c:pt idx="46">
                  <c:v>3.9636999999999998</c:v>
                </c:pt>
                <c:pt idx="47">
                  <c:v>3.6924999999999999</c:v>
                </c:pt>
              </c:numCache>
            </c:numRef>
          </c:val>
          <c:smooth val="0"/>
          <c:extLst>
            <c:ext xmlns:c16="http://schemas.microsoft.com/office/drawing/2014/chart" uri="{C3380CC4-5D6E-409C-BE32-E72D297353CC}">
              <c16:uniqueId val="{00000000-A227-49A8-A995-F427EC3E990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227-49A8-A995-F427EC3E990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29.482610000000001</c:v>
                </c:pt>
                <c:pt idx="1">
                  <c:v>32.735340000000001</c:v>
                </c:pt>
                <c:pt idx="2">
                  <c:v>34.030549999999998</c:v>
                </c:pt>
                <c:pt idx="3">
                  <c:v>34.08963</c:v>
                </c:pt>
                <c:pt idx="4">
                  <c:v>35.521239999999999</c:v>
                </c:pt>
                <c:pt idx="5">
                  <c:v>40.836820000000003</c:v>
                </c:pt>
                <c:pt idx="6">
                  <c:v>38.740459999999999</c:v>
                </c:pt>
                <c:pt idx="7">
                  <c:v>39.377249999999997</c:v>
                </c:pt>
                <c:pt idx="8">
                  <c:v>40.076219999999999</c:v>
                </c:pt>
                <c:pt idx="9">
                  <c:v>40.08652</c:v>
                </c:pt>
                <c:pt idx="10">
                  <c:v>40.731749999999998</c:v>
                </c:pt>
                <c:pt idx="11">
                  <c:v>44.989600000000003</c:v>
                </c:pt>
                <c:pt idx="12">
                  <c:v>44.768799999999999</c:v>
                </c:pt>
                <c:pt idx="13">
                  <c:v>44.653109999999998</c:v>
                </c:pt>
                <c:pt idx="14">
                  <c:v>44.6526</c:v>
                </c:pt>
                <c:pt idx="15">
                  <c:v>44.90663</c:v>
                </c:pt>
                <c:pt idx="16">
                  <c:v>45.222720000000002</c:v>
                </c:pt>
                <c:pt idx="17">
                  <c:v>46.802880000000002</c:v>
                </c:pt>
                <c:pt idx="18">
                  <c:v>43.609810000000003</c:v>
                </c:pt>
                <c:pt idx="19">
                  <c:v>42.524169999999998</c:v>
                </c:pt>
                <c:pt idx="20">
                  <c:v>42.006999999999998</c:v>
                </c:pt>
                <c:pt idx="21">
                  <c:v>42.143979999999999</c:v>
                </c:pt>
                <c:pt idx="22">
                  <c:v>42.178980000000003</c:v>
                </c:pt>
                <c:pt idx="23">
                  <c:v>38.01352</c:v>
                </c:pt>
                <c:pt idx="24">
                  <c:v>38.505110000000002</c:v>
                </c:pt>
                <c:pt idx="25">
                  <c:v>36.617449999999998</c:v>
                </c:pt>
                <c:pt idx="26">
                  <c:v>34.252200000000002</c:v>
                </c:pt>
                <c:pt idx="27">
                  <c:v>35.30368</c:v>
                </c:pt>
                <c:pt idx="28">
                  <c:v>38.514139999999998</c:v>
                </c:pt>
                <c:pt idx="29">
                  <c:v>38.814970000000002</c:v>
                </c:pt>
                <c:pt idx="30">
                  <c:v>39.10351</c:v>
                </c:pt>
                <c:pt idx="31">
                  <c:v>39.33175</c:v>
                </c:pt>
                <c:pt idx="32">
                  <c:v>37.49136</c:v>
                </c:pt>
                <c:pt idx="33">
                  <c:v>31.979710000000001</c:v>
                </c:pt>
                <c:pt idx="34">
                  <c:v>24.963619999999999</c:v>
                </c:pt>
                <c:pt idx="35">
                  <c:v>24.144159999999999</c:v>
                </c:pt>
                <c:pt idx="36">
                  <c:v>23.910599999999999</c:v>
                </c:pt>
                <c:pt idx="37">
                  <c:v>20.0001</c:v>
                </c:pt>
                <c:pt idx="38">
                  <c:v>19.89866</c:v>
                </c:pt>
                <c:pt idx="39">
                  <c:v>20.149819999999998</c:v>
                </c:pt>
                <c:pt idx="40">
                  <c:v>22.66939</c:v>
                </c:pt>
                <c:pt idx="41">
                  <c:v>22.91676</c:v>
                </c:pt>
                <c:pt idx="42">
                  <c:v>24.91197</c:v>
                </c:pt>
                <c:pt idx="43">
                  <c:v>24.492280000000001</c:v>
                </c:pt>
                <c:pt idx="44">
                  <c:v>33.309019999999997</c:v>
                </c:pt>
                <c:pt idx="45">
                  <c:v>33.616549999999997</c:v>
                </c:pt>
                <c:pt idx="46">
                  <c:v>33.527509999999999</c:v>
                </c:pt>
                <c:pt idx="47">
                  <c:v>35.547789999999999</c:v>
                </c:pt>
              </c:numCache>
            </c:numRef>
          </c:val>
          <c:smooth val="0"/>
          <c:extLst>
            <c:ext xmlns:c16="http://schemas.microsoft.com/office/drawing/2014/chart" uri="{C3380CC4-5D6E-409C-BE32-E72D297353CC}">
              <c16:uniqueId val="{00000002-A227-49A8-A995-F427EC3E990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11.28</c:v>
                </c:pt>
                <c:pt idx="1">
                  <c:v>10.654</c:v>
                </c:pt>
                <c:pt idx="2">
                  <c:v>11.615</c:v>
                </c:pt>
                <c:pt idx="3">
                  <c:v>12.281000000000001</c:v>
                </c:pt>
                <c:pt idx="4">
                  <c:v>12.4</c:v>
                </c:pt>
                <c:pt idx="5">
                  <c:v>11.432</c:v>
                </c:pt>
                <c:pt idx="6">
                  <c:v>11.250999999999999</c:v>
                </c:pt>
                <c:pt idx="7">
                  <c:v>11.226000000000001</c:v>
                </c:pt>
                <c:pt idx="8">
                  <c:v>11.413</c:v>
                </c:pt>
                <c:pt idx="9">
                  <c:v>11.092000000000001</c:v>
                </c:pt>
                <c:pt idx="10">
                  <c:v>10.683999999999999</c:v>
                </c:pt>
                <c:pt idx="11">
                  <c:v>9.4269999999999996</c:v>
                </c:pt>
                <c:pt idx="12">
                  <c:v>8.1379999999999999</c:v>
                </c:pt>
                <c:pt idx="13">
                  <c:v>8.0380000000000003</c:v>
                </c:pt>
                <c:pt idx="14">
                  <c:v>9.52</c:v>
                </c:pt>
                <c:pt idx="15">
                  <c:v>10.066000000000001</c:v>
                </c:pt>
                <c:pt idx="16">
                  <c:v>10.568</c:v>
                </c:pt>
                <c:pt idx="17">
                  <c:v>10.694000000000001</c:v>
                </c:pt>
                <c:pt idx="18">
                  <c:v>11.313000000000001</c:v>
                </c:pt>
                <c:pt idx="19">
                  <c:v>11.16</c:v>
                </c:pt>
                <c:pt idx="20">
                  <c:v>11.298999999999999</c:v>
                </c:pt>
                <c:pt idx="21">
                  <c:v>11.821999999999999</c:v>
                </c:pt>
                <c:pt idx="22">
                  <c:v>11.433999999999999</c:v>
                </c:pt>
                <c:pt idx="23">
                  <c:v>10.65</c:v>
                </c:pt>
                <c:pt idx="24">
                  <c:v>10.121</c:v>
                </c:pt>
                <c:pt idx="25">
                  <c:v>11.294</c:v>
                </c:pt>
                <c:pt idx="26">
                  <c:v>11.202999999999999</c:v>
                </c:pt>
                <c:pt idx="27">
                  <c:v>10.779</c:v>
                </c:pt>
                <c:pt idx="28">
                  <c:v>10.977</c:v>
                </c:pt>
                <c:pt idx="29">
                  <c:v>11.898</c:v>
                </c:pt>
                <c:pt idx="30">
                  <c:v>11.587999999999999</c:v>
                </c:pt>
                <c:pt idx="31">
                  <c:v>11.339</c:v>
                </c:pt>
                <c:pt idx="32">
                  <c:v>11.484999999999999</c:v>
                </c:pt>
                <c:pt idx="33">
                  <c:v>10.430999999999999</c:v>
                </c:pt>
                <c:pt idx="34">
                  <c:v>9.4149999999999991</c:v>
                </c:pt>
                <c:pt idx="35">
                  <c:v>8.7330000000000005</c:v>
                </c:pt>
                <c:pt idx="36">
                  <c:v>7.7619999999999996</c:v>
                </c:pt>
                <c:pt idx="37">
                  <c:v>7.7210000000000001</c:v>
                </c:pt>
                <c:pt idx="38">
                  <c:v>8.5869999999999997</c:v>
                </c:pt>
                <c:pt idx="39">
                  <c:v>8.9700000000000006</c:v>
                </c:pt>
                <c:pt idx="40">
                  <c:v>10.24</c:v>
                </c:pt>
                <c:pt idx="41">
                  <c:v>11.132</c:v>
                </c:pt>
                <c:pt idx="42">
                  <c:v>10.558</c:v>
                </c:pt>
                <c:pt idx="43">
                  <c:v>10.228</c:v>
                </c:pt>
                <c:pt idx="44">
                  <c:v>9.89</c:v>
                </c:pt>
                <c:pt idx="45">
                  <c:v>10.590999999999999</c:v>
                </c:pt>
                <c:pt idx="46">
                  <c:v>10.823</c:v>
                </c:pt>
                <c:pt idx="47">
                  <c:v>11.295</c:v>
                </c:pt>
              </c:numCache>
            </c:numRef>
          </c:val>
          <c:smooth val="0"/>
          <c:extLst>
            <c:ext xmlns:c16="http://schemas.microsoft.com/office/drawing/2014/chart" uri="{C3380CC4-5D6E-409C-BE32-E72D297353CC}">
              <c16:uniqueId val="{00000003-A227-49A8-A995-F427EC3E990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227-49A8-A995-F427EC3E990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227-49A8-A995-F427EC3E990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227-49A8-A995-F427EC3E990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227-49A8-A995-F427EC3E990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22.151399999999999</c:v>
                </c:pt>
                <c:pt idx="1">
                  <c:v>21.828900000000001</c:v>
                </c:pt>
                <c:pt idx="2">
                  <c:v>21.961400000000001</c:v>
                </c:pt>
                <c:pt idx="3">
                  <c:v>22.243300000000001</c:v>
                </c:pt>
                <c:pt idx="4">
                  <c:v>21.8431</c:v>
                </c:pt>
                <c:pt idx="5">
                  <c:v>21.059100000000001</c:v>
                </c:pt>
                <c:pt idx="6">
                  <c:v>21.599299999999999</c:v>
                </c:pt>
                <c:pt idx="7">
                  <c:v>21.496099999999998</c:v>
                </c:pt>
                <c:pt idx="8">
                  <c:v>21.372900000000001</c:v>
                </c:pt>
                <c:pt idx="9">
                  <c:v>20.141999999999999</c:v>
                </c:pt>
                <c:pt idx="10">
                  <c:v>21.0214</c:v>
                </c:pt>
                <c:pt idx="11">
                  <c:v>21.7805</c:v>
                </c:pt>
                <c:pt idx="12">
                  <c:v>21.699300000000001</c:v>
                </c:pt>
                <c:pt idx="13">
                  <c:v>21.689299999999999</c:v>
                </c:pt>
                <c:pt idx="14">
                  <c:v>21.453800000000001</c:v>
                </c:pt>
                <c:pt idx="15">
                  <c:v>21.1128</c:v>
                </c:pt>
                <c:pt idx="16">
                  <c:v>20.663</c:v>
                </c:pt>
                <c:pt idx="17">
                  <c:v>20.970099999999999</c:v>
                </c:pt>
                <c:pt idx="18">
                  <c:v>20.860800000000001</c:v>
                </c:pt>
                <c:pt idx="19">
                  <c:v>20.796800000000001</c:v>
                </c:pt>
                <c:pt idx="20">
                  <c:v>21.136199999999999</c:v>
                </c:pt>
                <c:pt idx="21">
                  <c:v>20.482600000000001</c:v>
                </c:pt>
                <c:pt idx="22">
                  <c:v>20.361499999999999</c:v>
                </c:pt>
                <c:pt idx="23">
                  <c:v>20.7836</c:v>
                </c:pt>
                <c:pt idx="24">
                  <c:v>21.5062</c:v>
                </c:pt>
                <c:pt idx="25">
                  <c:v>21.277100000000001</c:v>
                </c:pt>
                <c:pt idx="26">
                  <c:v>21.567900000000002</c:v>
                </c:pt>
                <c:pt idx="27">
                  <c:v>22.606200000000001</c:v>
                </c:pt>
                <c:pt idx="28">
                  <c:v>21.7879</c:v>
                </c:pt>
                <c:pt idx="29">
                  <c:v>21.608000000000001</c:v>
                </c:pt>
                <c:pt idx="30">
                  <c:v>21.116700000000002</c:v>
                </c:pt>
                <c:pt idx="31">
                  <c:v>21.494199999999999</c:v>
                </c:pt>
                <c:pt idx="32">
                  <c:v>20.4818</c:v>
                </c:pt>
                <c:pt idx="33">
                  <c:v>20.8459</c:v>
                </c:pt>
                <c:pt idx="34">
                  <c:v>19.998100000000001</c:v>
                </c:pt>
                <c:pt idx="35">
                  <c:v>21.305199999999999</c:v>
                </c:pt>
                <c:pt idx="36">
                  <c:v>21.433</c:v>
                </c:pt>
                <c:pt idx="37">
                  <c:v>20.520700000000001</c:v>
                </c:pt>
                <c:pt idx="38">
                  <c:v>21.559899999999999</c:v>
                </c:pt>
                <c:pt idx="39">
                  <c:v>22.020099999999999</c:v>
                </c:pt>
                <c:pt idx="40">
                  <c:v>21.345300000000002</c:v>
                </c:pt>
                <c:pt idx="41">
                  <c:v>21.6663</c:v>
                </c:pt>
                <c:pt idx="42">
                  <c:v>21.932300000000001</c:v>
                </c:pt>
                <c:pt idx="43">
                  <c:v>22.140499999999999</c:v>
                </c:pt>
                <c:pt idx="44">
                  <c:v>21.279299999999999</c:v>
                </c:pt>
                <c:pt idx="45">
                  <c:v>21.149899999999999</c:v>
                </c:pt>
                <c:pt idx="46">
                  <c:v>21.441700000000001</c:v>
                </c:pt>
                <c:pt idx="47">
                  <c:v>21.2255</c:v>
                </c:pt>
              </c:numCache>
            </c:numRef>
          </c:val>
          <c:smooth val="0"/>
          <c:extLst>
            <c:ext xmlns:c16="http://schemas.microsoft.com/office/drawing/2014/chart" uri="{C3380CC4-5D6E-409C-BE32-E72D297353CC}">
              <c16:uniqueId val="{00000008-A227-49A8-A995-F427EC3E990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28.2029</c:v>
                </c:pt>
                <c:pt idx="1">
                  <c:v>28.151399999999999</c:v>
                </c:pt>
                <c:pt idx="2">
                  <c:v>28.070499999999999</c:v>
                </c:pt>
                <c:pt idx="3">
                  <c:v>27.9375</c:v>
                </c:pt>
                <c:pt idx="4">
                  <c:v>27.8903</c:v>
                </c:pt>
                <c:pt idx="5">
                  <c:v>27.072299999999998</c:v>
                </c:pt>
                <c:pt idx="6">
                  <c:v>26.422000000000001</c:v>
                </c:pt>
                <c:pt idx="7">
                  <c:v>26.482800000000001</c:v>
                </c:pt>
                <c:pt idx="8">
                  <c:v>26.692799999999998</c:v>
                </c:pt>
                <c:pt idx="9">
                  <c:v>27.0379</c:v>
                </c:pt>
                <c:pt idx="10">
                  <c:v>26.822600000000001</c:v>
                </c:pt>
                <c:pt idx="11">
                  <c:v>27.181899999999999</c:v>
                </c:pt>
                <c:pt idx="12">
                  <c:v>27.320900000000002</c:v>
                </c:pt>
                <c:pt idx="13">
                  <c:v>27.939</c:v>
                </c:pt>
                <c:pt idx="14">
                  <c:v>27.628900000000002</c:v>
                </c:pt>
                <c:pt idx="15">
                  <c:v>27.256</c:v>
                </c:pt>
                <c:pt idx="16">
                  <c:v>27.055399999999999</c:v>
                </c:pt>
                <c:pt idx="17">
                  <c:v>26.988600000000002</c:v>
                </c:pt>
                <c:pt idx="18">
                  <c:v>27.144300000000001</c:v>
                </c:pt>
                <c:pt idx="19">
                  <c:v>27.490100000000002</c:v>
                </c:pt>
                <c:pt idx="20">
                  <c:v>26.946200000000001</c:v>
                </c:pt>
                <c:pt idx="21">
                  <c:v>27.035799999999998</c:v>
                </c:pt>
                <c:pt idx="22">
                  <c:v>27.023900000000001</c:v>
                </c:pt>
                <c:pt idx="23">
                  <c:v>27.311399999999999</c:v>
                </c:pt>
                <c:pt idx="24">
                  <c:v>26.830400000000001</c:v>
                </c:pt>
                <c:pt idx="25">
                  <c:v>25.961099999999998</c:v>
                </c:pt>
                <c:pt idx="26">
                  <c:v>26.201499999999999</c:v>
                </c:pt>
                <c:pt idx="27">
                  <c:v>27.073499999999999</c:v>
                </c:pt>
                <c:pt idx="28">
                  <c:v>27.700099999999999</c:v>
                </c:pt>
                <c:pt idx="29">
                  <c:v>27.055499999999999</c:v>
                </c:pt>
                <c:pt idx="30">
                  <c:v>26.889900000000001</c:v>
                </c:pt>
                <c:pt idx="31">
                  <c:v>27.230799999999999</c:v>
                </c:pt>
                <c:pt idx="32">
                  <c:v>28.3185</c:v>
                </c:pt>
                <c:pt idx="33">
                  <c:v>28.445900000000002</c:v>
                </c:pt>
                <c:pt idx="34">
                  <c:v>27.634</c:v>
                </c:pt>
                <c:pt idx="35">
                  <c:v>26.932400000000001</c:v>
                </c:pt>
                <c:pt idx="36">
                  <c:v>25.563800000000001</c:v>
                </c:pt>
                <c:pt idx="37">
                  <c:v>28.147099999999998</c:v>
                </c:pt>
                <c:pt idx="38">
                  <c:v>28.966799999999999</c:v>
                </c:pt>
                <c:pt idx="39">
                  <c:v>28.879899999999999</c:v>
                </c:pt>
                <c:pt idx="40">
                  <c:v>29.220600000000001</c:v>
                </c:pt>
                <c:pt idx="41">
                  <c:v>29.339099999999998</c:v>
                </c:pt>
                <c:pt idx="42">
                  <c:v>28.771899999999999</c:v>
                </c:pt>
                <c:pt idx="43">
                  <c:v>27.6356</c:v>
                </c:pt>
                <c:pt idx="44">
                  <c:v>26.8078</c:v>
                </c:pt>
                <c:pt idx="45">
                  <c:v>27.4391</c:v>
                </c:pt>
                <c:pt idx="46">
                  <c:v>27.623799999999999</c:v>
                </c:pt>
                <c:pt idx="47">
                  <c:v>27.566700000000001</c:v>
                </c:pt>
              </c:numCache>
            </c:numRef>
          </c:val>
          <c:smooth val="0"/>
          <c:extLst>
            <c:ext xmlns:c16="http://schemas.microsoft.com/office/drawing/2014/chart" uri="{C3380CC4-5D6E-409C-BE32-E72D297353CC}">
              <c16:uniqueId val="{00000009-A227-49A8-A995-F427EC3E990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15.1252</c:v>
                </c:pt>
                <c:pt idx="1">
                  <c:v>14.928900000000001</c:v>
                </c:pt>
                <c:pt idx="2">
                  <c:v>15.6816</c:v>
                </c:pt>
                <c:pt idx="3">
                  <c:v>15.391</c:v>
                </c:pt>
                <c:pt idx="4">
                  <c:v>15.108700000000001</c:v>
                </c:pt>
                <c:pt idx="5">
                  <c:v>15.2415</c:v>
                </c:pt>
                <c:pt idx="6">
                  <c:v>15.081099999999999</c:v>
                </c:pt>
                <c:pt idx="7">
                  <c:v>14.938000000000001</c:v>
                </c:pt>
                <c:pt idx="8">
                  <c:v>16.064900000000002</c:v>
                </c:pt>
                <c:pt idx="9">
                  <c:v>16.038499999999999</c:v>
                </c:pt>
                <c:pt idx="10">
                  <c:v>15.956899999999999</c:v>
                </c:pt>
                <c:pt idx="11">
                  <c:v>15.528</c:v>
                </c:pt>
                <c:pt idx="12">
                  <c:v>14.6631</c:v>
                </c:pt>
                <c:pt idx="13">
                  <c:v>12.716200000000001</c:v>
                </c:pt>
                <c:pt idx="14">
                  <c:v>11.309900000000001</c:v>
                </c:pt>
                <c:pt idx="15">
                  <c:v>11.414099999999999</c:v>
                </c:pt>
                <c:pt idx="16">
                  <c:v>11.651400000000001</c:v>
                </c:pt>
                <c:pt idx="17">
                  <c:v>7.2506000000000004</c:v>
                </c:pt>
                <c:pt idx="18">
                  <c:v>7.3338999999999999</c:v>
                </c:pt>
                <c:pt idx="19">
                  <c:v>7.5358000000000001</c:v>
                </c:pt>
                <c:pt idx="20">
                  <c:v>8.2292000000000005</c:v>
                </c:pt>
                <c:pt idx="21">
                  <c:v>8.3031000000000006</c:v>
                </c:pt>
                <c:pt idx="22">
                  <c:v>9.0541</c:v>
                </c:pt>
                <c:pt idx="23">
                  <c:v>10.616199999999999</c:v>
                </c:pt>
                <c:pt idx="24">
                  <c:v>11.586</c:v>
                </c:pt>
                <c:pt idx="25">
                  <c:v>14.287800000000001</c:v>
                </c:pt>
                <c:pt idx="26">
                  <c:v>14.8032</c:v>
                </c:pt>
                <c:pt idx="27">
                  <c:v>14.9855</c:v>
                </c:pt>
                <c:pt idx="28">
                  <c:v>15.331899999999999</c:v>
                </c:pt>
                <c:pt idx="29">
                  <c:v>15.762700000000001</c:v>
                </c:pt>
                <c:pt idx="30">
                  <c:v>15.271699999999999</c:v>
                </c:pt>
                <c:pt idx="31">
                  <c:v>15.297800000000001</c:v>
                </c:pt>
                <c:pt idx="32">
                  <c:v>15.5528</c:v>
                </c:pt>
                <c:pt idx="33">
                  <c:v>15.417400000000001</c:v>
                </c:pt>
                <c:pt idx="34">
                  <c:v>15.867900000000001</c:v>
                </c:pt>
                <c:pt idx="35">
                  <c:v>16.2727</c:v>
                </c:pt>
                <c:pt idx="36">
                  <c:v>15.937099999999999</c:v>
                </c:pt>
                <c:pt idx="37">
                  <c:v>15.023099999999999</c:v>
                </c:pt>
                <c:pt idx="38">
                  <c:v>13.993399999999999</c:v>
                </c:pt>
                <c:pt idx="39">
                  <c:v>11.607100000000001</c:v>
                </c:pt>
                <c:pt idx="40">
                  <c:v>11.576700000000001</c:v>
                </c:pt>
                <c:pt idx="41">
                  <c:v>11.4008</c:v>
                </c:pt>
                <c:pt idx="42">
                  <c:v>11.5022</c:v>
                </c:pt>
                <c:pt idx="43">
                  <c:v>11.5122</c:v>
                </c:pt>
                <c:pt idx="44">
                  <c:v>11.5336</c:v>
                </c:pt>
                <c:pt idx="45">
                  <c:v>11.815200000000001</c:v>
                </c:pt>
                <c:pt idx="46">
                  <c:v>11.661099999999999</c:v>
                </c:pt>
                <c:pt idx="47">
                  <c:v>14.673400000000001</c:v>
                </c:pt>
              </c:numCache>
            </c:numRef>
          </c:val>
          <c:smooth val="0"/>
          <c:extLst>
            <c:ext xmlns:c16="http://schemas.microsoft.com/office/drawing/2014/chart" uri="{C3380CC4-5D6E-409C-BE32-E72D297353CC}">
              <c16:uniqueId val="{0000000A-A227-49A8-A995-F427EC3E990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13.69</c:v>
                </c:pt>
                <c:pt idx="1">
                  <c:v>14.01</c:v>
                </c:pt>
                <c:pt idx="2">
                  <c:v>14.05</c:v>
                </c:pt>
                <c:pt idx="3">
                  <c:v>14.42</c:v>
                </c:pt>
                <c:pt idx="4">
                  <c:v>14.4</c:v>
                </c:pt>
                <c:pt idx="5">
                  <c:v>14.43</c:v>
                </c:pt>
                <c:pt idx="6">
                  <c:v>13.8</c:v>
                </c:pt>
                <c:pt idx="7">
                  <c:v>14.1</c:v>
                </c:pt>
                <c:pt idx="8">
                  <c:v>14.21</c:v>
                </c:pt>
                <c:pt idx="9">
                  <c:v>13.56</c:v>
                </c:pt>
                <c:pt idx="10">
                  <c:v>13.91</c:v>
                </c:pt>
                <c:pt idx="11">
                  <c:v>13.77</c:v>
                </c:pt>
                <c:pt idx="12">
                  <c:v>14.23</c:v>
                </c:pt>
                <c:pt idx="13">
                  <c:v>13.59</c:v>
                </c:pt>
                <c:pt idx="14">
                  <c:v>13.65</c:v>
                </c:pt>
                <c:pt idx="15">
                  <c:v>13.62</c:v>
                </c:pt>
                <c:pt idx="16">
                  <c:v>13.78</c:v>
                </c:pt>
                <c:pt idx="17">
                  <c:v>13.79</c:v>
                </c:pt>
                <c:pt idx="18">
                  <c:v>13.92</c:v>
                </c:pt>
                <c:pt idx="19">
                  <c:v>14.06</c:v>
                </c:pt>
                <c:pt idx="20">
                  <c:v>13.62</c:v>
                </c:pt>
                <c:pt idx="21">
                  <c:v>13.81</c:v>
                </c:pt>
                <c:pt idx="22">
                  <c:v>13.9</c:v>
                </c:pt>
                <c:pt idx="23">
                  <c:v>13.73</c:v>
                </c:pt>
                <c:pt idx="24">
                  <c:v>12.68</c:v>
                </c:pt>
                <c:pt idx="25">
                  <c:v>13.35</c:v>
                </c:pt>
                <c:pt idx="26">
                  <c:v>13.59</c:v>
                </c:pt>
                <c:pt idx="27">
                  <c:v>13.64</c:v>
                </c:pt>
                <c:pt idx="28">
                  <c:v>13.68</c:v>
                </c:pt>
                <c:pt idx="29">
                  <c:v>14.13</c:v>
                </c:pt>
                <c:pt idx="30">
                  <c:v>13.27</c:v>
                </c:pt>
                <c:pt idx="31">
                  <c:v>14.16</c:v>
                </c:pt>
                <c:pt idx="32">
                  <c:v>14.11</c:v>
                </c:pt>
                <c:pt idx="33">
                  <c:v>13.58</c:v>
                </c:pt>
                <c:pt idx="34">
                  <c:v>13.82</c:v>
                </c:pt>
                <c:pt idx="35">
                  <c:v>14</c:v>
                </c:pt>
                <c:pt idx="36">
                  <c:v>13.46</c:v>
                </c:pt>
                <c:pt idx="37">
                  <c:v>13.7</c:v>
                </c:pt>
                <c:pt idx="38">
                  <c:v>13.75</c:v>
                </c:pt>
                <c:pt idx="39">
                  <c:v>14.2</c:v>
                </c:pt>
                <c:pt idx="40">
                  <c:v>14.25</c:v>
                </c:pt>
                <c:pt idx="41">
                  <c:v>13.86</c:v>
                </c:pt>
                <c:pt idx="42">
                  <c:v>13.88</c:v>
                </c:pt>
                <c:pt idx="43">
                  <c:v>13.82</c:v>
                </c:pt>
                <c:pt idx="44">
                  <c:v>13.85</c:v>
                </c:pt>
                <c:pt idx="45">
                  <c:v>13.32</c:v>
                </c:pt>
                <c:pt idx="46">
                  <c:v>13.22</c:v>
                </c:pt>
                <c:pt idx="47">
                  <c:v>13.8</c:v>
                </c:pt>
              </c:numCache>
            </c:numRef>
          </c:val>
          <c:smooth val="0"/>
          <c:extLst>
            <c:ext xmlns:c16="http://schemas.microsoft.com/office/drawing/2014/chart" uri="{C3380CC4-5D6E-409C-BE32-E72D297353CC}">
              <c16:uniqueId val="{0000000B-A227-49A8-A995-F427EC3E990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33.54</c:v>
                </c:pt>
                <c:pt idx="1">
                  <c:v>34.182000000000002</c:v>
                </c:pt>
                <c:pt idx="2">
                  <c:v>33.628</c:v>
                </c:pt>
                <c:pt idx="3">
                  <c:v>33.94</c:v>
                </c:pt>
                <c:pt idx="4">
                  <c:v>33.804000000000002</c:v>
                </c:pt>
                <c:pt idx="5">
                  <c:v>33.262</c:v>
                </c:pt>
                <c:pt idx="6">
                  <c:v>33.408000000000001</c:v>
                </c:pt>
                <c:pt idx="7">
                  <c:v>33.436</c:v>
                </c:pt>
                <c:pt idx="8">
                  <c:v>33.15</c:v>
                </c:pt>
                <c:pt idx="9">
                  <c:v>32.911999999999999</c:v>
                </c:pt>
                <c:pt idx="10">
                  <c:v>32.5</c:v>
                </c:pt>
                <c:pt idx="11">
                  <c:v>33.39</c:v>
                </c:pt>
                <c:pt idx="12">
                  <c:v>33.064</c:v>
                </c:pt>
                <c:pt idx="13">
                  <c:v>32.637999999999998</c:v>
                </c:pt>
                <c:pt idx="14">
                  <c:v>32.274000000000001</c:v>
                </c:pt>
                <c:pt idx="15">
                  <c:v>32.518000000000001</c:v>
                </c:pt>
                <c:pt idx="16">
                  <c:v>32.543999999999997</c:v>
                </c:pt>
                <c:pt idx="17">
                  <c:v>32.908000000000001</c:v>
                </c:pt>
                <c:pt idx="18">
                  <c:v>32.921999999999997</c:v>
                </c:pt>
                <c:pt idx="19">
                  <c:v>32.177999999999997</c:v>
                </c:pt>
                <c:pt idx="20">
                  <c:v>30.591999999999999</c:v>
                </c:pt>
                <c:pt idx="21">
                  <c:v>32.286000000000001</c:v>
                </c:pt>
                <c:pt idx="22">
                  <c:v>32.262</c:v>
                </c:pt>
                <c:pt idx="23">
                  <c:v>32.119999999999997</c:v>
                </c:pt>
                <c:pt idx="24">
                  <c:v>28.812000000000001</c:v>
                </c:pt>
                <c:pt idx="25">
                  <c:v>30.161999999999999</c:v>
                </c:pt>
                <c:pt idx="26">
                  <c:v>31.62</c:v>
                </c:pt>
                <c:pt idx="27">
                  <c:v>30.216000000000001</c:v>
                </c:pt>
                <c:pt idx="28">
                  <c:v>29.524000000000001</c:v>
                </c:pt>
                <c:pt idx="29">
                  <c:v>29.434000000000001</c:v>
                </c:pt>
                <c:pt idx="30">
                  <c:v>29.33</c:v>
                </c:pt>
                <c:pt idx="31">
                  <c:v>29.931999999999999</c:v>
                </c:pt>
                <c:pt idx="32">
                  <c:v>31.738</c:v>
                </c:pt>
                <c:pt idx="33">
                  <c:v>32.225999999999999</c:v>
                </c:pt>
                <c:pt idx="34">
                  <c:v>32.868000000000002</c:v>
                </c:pt>
                <c:pt idx="35">
                  <c:v>33.018000000000001</c:v>
                </c:pt>
                <c:pt idx="36">
                  <c:v>34.015999999999998</c:v>
                </c:pt>
                <c:pt idx="37">
                  <c:v>34.262</c:v>
                </c:pt>
                <c:pt idx="38">
                  <c:v>34.08</c:v>
                </c:pt>
                <c:pt idx="39">
                  <c:v>34.084000000000003</c:v>
                </c:pt>
                <c:pt idx="40">
                  <c:v>33.700000000000003</c:v>
                </c:pt>
                <c:pt idx="41">
                  <c:v>33.984000000000002</c:v>
                </c:pt>
                <c:pt idx="42">
                  <c:v>33.86</c:v>
                </c:pt>
                <c:pt idx="43">
                  <c:v>33.728000000000002</c:v>
                </c:pt>
                <c:pt idx="44">
                  <c:v>32.923999999999999</c:v>
                </c:pt>
                <c:pt idx="45">
                  <c:v>33.506</c:v>
                </c:pt>
                <c:pt idx="46">
                  <c:v>33.42</c:v>
                </c:pt>
                <c:pt idx="47">
                  <c:v>33.276000000000003</c:v>
                </c:pt>
              </c:numCache>
            </c:numRef>
          </c:val>
          <c:smooth val="0"/>
          <c:extLst>
            <c:ext xmlns:c16="http://schemas.microsoft.com/office/drawing/2014/chart" uri="{C3380CC4-5D6E-409C-BE32-E72D297353CC}">
              <c16:uniqueId val="{0000000C-A227-49A8-A995-F427EC3E990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227-49A8-A995-F427EC3E990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227-49A8-A995-F427EC3E990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52.179000000000002</c:v>
                </c:pt>
                <c:pt idx="1">
                  <c:v>51.792999999999999</c:v>
                </c:pt>
                <c:pt idx="2">
                  <c:v>51.444000000000003</c:v>
                </c:pt>
                <c:pt idx="3">
                  <c:v>50.652999999999999</c:v>
                </c:pt>
                <c:pt idx="4">
                  <c:v>50.743000000000002</c:v>
                </c:pt>
                <c:pt idx="5">
                  <c:v>50.965000000000003</c:v>
                </c:pt>
                <c:pt idx="6">
                  <c:v>50.79</c:v>
                </c:pt>
                <c:pt idx="7">
                  <c:v>50.924999999999997</c:v>
                </c:pt>
                <c:pt idx="8">
                  <c:v>50.591000000000001</c:v>
                </c:pt>
                <c:pt idx="9">
                  <c:v>50.924999999999997</c:v>
                </c:pt>
                <c:pt idx="10">
                  <c:v>50.533000000000001</c:v>
                </c:pt>
                <c:pt idx="11">
                  <c:v>50.764000000000003</c:v>
                </c:pt>
                <c:pt idx="12">
                  <c:v>50.271000000000001</c:v>
                </c:pt>
                <c:pt idx="13">
                  <c:v>49.866999999999997</c:v>
                </c:pt>
                <c:pt idx="14">
                  <c:v>49.991</c:v>
                </c:pt>
                <c:pt idx="15">
                  <c:v>49.817</c:v>
                </c:pt>
                <c:pt idx="16">
                  <c:v>50.079000000000001</c:v>
                </c:pt>
                <c:pt idx="17">
                  <c:v>50.42</c:v>
                </c:pt>
                <c:pt idx="18">
                  <c:v>50.405000000000001</c:v>
                </c:pt>
                <c:pt idx="19">
                  <c:v>50.432000000000002</c:v>
                </c:pt>
                <c:pt idx="20">
                  <c:v>50.414999999999999</c:v>
                </c:pt>
                <c:pt idx="21">
                  <c:v>51.037999999999997</c:v>
                </c:pt>
                <c:pt idx="22">
                  <c:v>50.689</c:v>
                </c:pt>
                <c:pt idx="23">
                  <c:v>50.707999999999998</c:v>
                </c:pt>
                <c:pt idx="24">
                  <c:v>50.75</c:v>
                </c:pt>
                <c:pt idx="25">
                  <c:v>50.720999999999997</c:v>
                </c:pt>
                <c:pt idx="26">
                  <c:v>50.814</c:v>
                </c:pt>
                <c:pt idx="27">
                  <c:v>50.926000000000002</c:v>
                </c:pt>
                <c:pt idx="28">
                  <c:v>50.551000000000002</c:v>
                </c:pt>
                <c:pt idx="29">
                  <c:v>50.319000000000003</c:v>
                </c:pt>
                <c:pt idx="30">
                  <c:v>50.067999999999998</c:v>
                </c:pt>
                <c:pt idx="31">
                  <c:v>50.142000000000003</c:v>
                </c:pt>
                <c:pt idx="32">
                  <c:v>49.682000000000002</c:v>
                </c:pt>
                <c:pt idx="33">
                  <c:v>49.685000000000002</c:v>
                </c:pt>
                <c:pt idx="34">
                  <c:v>49.496000000000002</c:v>
                </c:pt>
                <c:pt idx="35">
                  <c:v>49.863</c:v>
                </c:pt>
                <c:pt idx="36">
                  <c:v>50.018999999999998</c:v>
                </c:pt>
                <c:pt idx="37">
                  <c:v>50.811</c:v>
                </c:pt>
                <c:pt idx="38">
                  <c:v>51.332000000000001</c:v>
                </c:pt>
                <c:pt idx="39">
                  <c:v>51.835000000000001</c:v>
                </c:pt>
                <c:pt idx="40">
                  <c:v>52.076000000000001</c:v>
                </c:pt>
                <c:pt idx="41">
                  <c:v>52.192999999999998</c:v>
                </c:pt>
                <c:pt idx="42">
                  <c:v>52.466999999999999</c:v>
                </c:pt>
                <c:pt idx="43">
                  <c:v>52.667000000000002</c:v>
                </c:pt>
                <c:pt idx="44">
                  <c:v>52.384</c:v>
                </c:pt>
                <c:pt idx="45">
                  <c:v>52.241</c:v>
                </c:pt>
                <c:pt idx="46">
                  <c:v>52.213999999999999</c:v>
                </c:pt>
                <c:pt idx="47">
                  <c:v>52.121000000000002</c:v>
                </c:pt>
              </c:numCache>
            </c:numRef>
          </c:val>
          <c:smooth val="0"/>
          <c:extLst>
            <c:ext xmlns:c16="http://schemas.microsoft.com/office/drawing/2014/chart" uri="{C3380CC4-5D6E-409C-BE32-E72D297353CC}">
              <c16:uniqueId val="{0000000F-A227-49A8-A995-F427EC3E990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227-49A8-A995-F427EC3E990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41.945700000000002</c:v>
                </c:pt>
                <c:pt idx="1">
                  <c:v>49.306100000000001</c:v>
                </c:pt>
                <c:pt idx="2">
                  <c:v>48.296100000000003</c:v>
                </c:pt>
                <c:pt idx="3">
                  <c:v>47.801000000000002</c:v>
                </c:pt>
                <c:pt idx="4">
                  <c:v>46.612400000000001</c:v>
                </c:pt>
                <c:pt idx="5">
                  <c:v>36.281799999999997</c:v>
                </c:pt>
                <c:pt idx="6">
                  <c:v>38.902500000000003</c:v>
                </c:pt>
                <c:pt idx="7">
                  <c:v>49.823</c:v>
                </c:pt>
                <c:pt idx="8">
                  <c:v>48.755000000000003</c:v>
                </c:pt>
                <c:pt idx="9">
                  <c:v>47.661200000000001</c:v>
                </c:pt>
                <c:pt idx="10">
                  <c:v>46.425600000000003</c:v>
                </c:pt>
                <c:pt idx="11">
                  <c:v>43.463000000000001</c:v>
                </c:pt>
                <c:pt idx="12">
                  <c:v>29.480899999999998</c:v>
                </c:pt>
                <c:pt idx="13">
                  <c:v>41.633899999999997</c:v>
                </c:pt>
                <c:pt idx="14">
                  <c:v>29.7089</c:v>
                </c:pt>
                <c:pt idx="15">
                  <c:v>34.258099999999999</c:v>
                </c:pt>
                <c:pt idx="16">
                  <c:v>33.219499999999996</c:v>
                </c:pt>
                <c:pt idx="17">
                  <c:v>43.528500000000001</c:v>
                </c:pt>
                <c:pt idx="18">
                  <c:v>43.383400000000002</c:v>
                </c:pt>
                <c:pt idx="19">
                  <c:v>47.015900000000002</c:v>
                </c:pt>
                <c:pt idx="20">
                  <c:v>34.049500000000002</c:v>
                </c:pt>
                <c:pt idx="21">
                  <c:v>34.5199</c:v>
                </c:pt>
                <c:pt idx="22">
                  <c:v>49.603200000000001</c:v>
                </c:pt>
                <c:pt idx="23">
                  <c:v>53.244900000000001</c:v>
                </c:pt>
                <c:pt idx="24">
                  <c:v>42.376600000000003</c:v>
                </c:pt>
                <c:pt idx="25">
                  <c:v>44.370699999999999</c:v>
                </c:pt>
                <c:pt idx="26">
                  <c:v>35.265700000000002</c:v>
                </c:pt>
                <c:pt idx="27">
                  <c:v>29.370699999999999</c:v>
                </c:pt>
                <c:pt idx="28">
                  <c:v>54.018500000000003</c:v>
                </c:pt>
                <c:pt idx="29">
                  <c:v>46.110500000000002</c:v>
                </c:pt>
                <c:pt idx="30">
                  <c:v>47.497700000000002</c:v>
                </c:pt>
                <c:pt idx="31">
                  <c:v>31.837299999999999</c:v>
                </c:pt>
                <c:pt idx="32">
                  <c:v>37.265099999999997</c:v>
                </c:pt>
                <c:pt idx="33">
                  <c:v>28.482800000000001</c:v>
                </c:pt>
                <c:pt idx="34">
                  <c:v>39.6175</c:v>
                </c:pt>
                <c:pt idx="35">
                  <c:v>45.136400000000002</c:v>
                </c:pt>
                <c:pt idx="36">
                  <c:v>13.680999999999999</c:v>
                </c:pt>
                <c:pt idx="37">
                  <c:v>7.4440999999999997</c:v>
                </c:pt>
                <c:pt idx="38">
                  <c:v>7.3177000000000003</c:v>
                </c:pt>
                <c:pt idx="39">
                  <c:v>8.0638000000000005</c:v>
                </c:pt>
                <c:pt idx="40">
                  <c:v>10.202299999999999</c:v>
                </c:pt>
                <c:pt idx="41">
                  <c:v>13.7342</c:v>
                </c:pt>
                <c:pt idx="42">
                  <c:v>38.758499999999998</c:v>
                </c:pt>
                <c:pt idx="43">
                  <c:v>38.107100000000003</c:v>
                </c:pt>
                <c:pt idx="44">
                  <c:v>30.943999999999999</c:v>
                </c:pt>
                <c:pt idx="45">
                  <c:v>48.3386</c:v>
                </c:pt>
                <c:pt idx="46">
                  <c:v>43.0045</c:v>
                </c:pt>
                <c:pt idx="47">
                  <c:v>41.477800000000002</c:v>
                </c:pt>
              </c:numCache>
            </c:numRef>
          </c:val>
          <c:smooth val="0"/>
          <c:extLst>
            <c:ext xmlns:c16="http://schemas.microsoft.com/office/drawing/2014/chart" uri="{C3380CC4-5D6E-409C-BE32-E72D297353CC}">
              <c16:uniqueId val="{00000011-A227-49A8-A995-F427EC3E990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227-49A8-A995-F427EC3E990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9.6</c:v>
                </c:pt>
                <c:pt idx="2">
                  <c:v>9.8000000000000007</c:v>
                </c:pt>
                <c:pt idx="3">
                  <c:v>9.6</c:v>
                </c:pt>
                <c:pt idx="4">
                  <c:v>9.6999999999999993</c:v>
                </c:pt>
                <c:pt idx="5">
                  <c:v>9.8000000000000007</c:v>
                </c:pt>
                <c:pt idx="6">
                  <c:v>9.6999999999999993</c:v>
                </c:pt>
                <c:pt idx="7">
                  <c:v>9.6999999999999993</c:v>
                </c:pt>
                <c:pt idx="8">
                  <c:v>9.6</c:v>
                </c:pt>
                <c:pt idx="9">
                  <c:v>9.6</c:v>
                </c:pt>
                <c:pt idx="10">
                  <c:v>9.5</c:v>
                </c:pt>
                <c:pt idx="11">
                  <c:v>9.5</c:v>
                </c:pt>
                <c:pt idx="12">
                  <c:v>9.4</c:v>
                </c:pt>
                <c:pt idx="13">
                  <c:v>9.4</c:v>
                </c:pt>
                <c:pt idx="14">
                  <c:v>8.5</c:v>
                </c:pt>
                <c:pt idx="15">
                  <c:v>8.3000000000000007</c:v>
                </c:pt>
                <c:pt idx="16">
                  <c:v>8.1</c:v>
                </c:pt>
                <c:pt idx="17">
                  <c:v>8.4</c:v>
                </c:pt>
                <c:pt idx="18">
                  <c:v>8.5</c:v>
                </c:pt>
                <c:pt idx="19">
                  <c:v>8.6</c:v>
                </c:pt>
                <c:pt idx="20">
                  <c:v>9</c:v>
                </c:pt>
                <c:pt idx="21">
                  <c:v>9.3000000000000007</c:v>
                </c:pt>
                <c:pt idx="22">
                  <c:v>9.4</c:v>
                </c:pt>
                <c:pt idx="23">
                  <c:v>9.3000000000000007</c:v>
                </c:pt>
                <c:pt idx="24">
                  <c:v>9.3000000000000007</c:v>
                </c:pt>
                <c:pt idx="25">
                  <c:v>8.8000000000000007</c:v>
                </c:pt>
                <c:pt idx="26">
                  <c:v>9.5</c:v>
                </c:pt>
                <c:pt idx="27">
                  <c:v>9.5</c:v>
                </c:pt>
                <c:pt idx="28">
                  <c:v>9.4</c:v>
                </c:pt>
                <c:pt idx="29">
                  <c:v>8.4</c:v>
                </c:pt>
                <c:pt idx="30">
                  <c:v>8.5</c:v>
                </c:pt>
                <c:pt idx="31">
                  <c:v>8.3000000000000007</c:v>
                </c:pt>
                <c:pt idx="32">
                  <c:v>8.6</c:v>
                </c:pt>
                <c:pt idx="33">
                  <c:v>8.9</c:v>
                </c:pt>
                <c:pt idx="34">
                  <c:v>8.4</c:v>
                </c:pt>
                <c:pt idx="35">
                  <c:v>8</c:v>
                </c:pt>
                <c:pt idx="36">
                  <c:v>7.8</c:v>
                </c:pt>
                <c:pt idx="37">
                  <c:v>7.7</c:v>
                </c:pt>
                <c:pt idx="38">
                  <c:v>7.7</c:v>
                </c:pt>
                <c:pt idx="39">
                  <c:v>7.7</c:v>
                </c:pt>
                <c:pt idx="40">
                  <c:v>7.8</c:v>
                </c:pt>
                <c:pt idx="41">
                  <c:v>7.8</c:v>
                </c:pt>
                <c:pt idx="42">
                  <c:v>7.6</c:v>
                </c:pt>
                <c:pt idx="43">
                  <c:v>7.6</c:v>
                </c:pt>
                <c:pt idx="44">
                  <c:v>7.8</c:v>
                </c:pt>
                <c:pt idx="45">
                  <c:v>7.9</c:v>
                </c:pt>
                <c:pt idx="46">
                  <c:v>8.1999999999999993</c:v>
                </c:pt>
                <c:pt idx="47">
                  <c:v>8.8000000000000007</c:v>
                </c:pt>
              </c:numCache>
            </c:numRef>
          </c:val>
          <c:smooth val="0"/>
          <c:extLst>
            <c:ext xmlns:c16="http://schemas.microsoft.com/office/drawing/2014/chart" uri="{C3380CC4-5D6E-409C-BE32-E72D297353CC}">
              <c16:uniqueId val="{00000013-A227-49A8-A995-F427EC3E990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227-49A8-A995-F427EC3E99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121.69127</c:v>
                </c:pt>
                <c:pt idx="1">
                  <c:v>123.78091000000001</c:v>
                </c:pt>
                <c:pt idx="2">
                  <c:v>146.39102</c:v>
                </c:pt>
                <c:pt idx="3">
                  <c:v>169.91997000000001</c:v>
                </c:pt>
                <c:pt idx="4">
                  <c:v>158.53673000000001</c:v>
                </c:pt>
                <c:pt idx="5">
                  <c:v>137.97242</c:v>
                </c:pt>
                <c:pt idx="6">
                  <c:v>122.03263</c:v>
                </c:pt>
                <c:pt idx="7">
                  <c:v>132.23892000000001</c:v>
                </c:pt>
                <c:pt idx="8">
                  <c:v>130.27708999999999</c:v>
                </c:pt>
                <c:pt idx="9">
                  <c:v>142.99363</c:v>
                </c:pt>
                <c:pt idx="10">
                  <c:v>133.72004999999999</c:v>
                </c:pt>
                <c:pt idx="11">
                  <c:v>153.21303</c:v>
                </c:pt>
                <c:pt idx="12">
                  <c:v>147.86819</c:v>
                </c:pt>
                <c:pt idx="13">
                  <c:v>121.4111</c:v>
                </c:pt>
                <c:pt idx="14">
                  <c:v>114.67955000000001</c:v>
                </c:pt>
                <c:pt idx="15">
                  <c:v>126.42867</c:v>
                </c:pt>
                <c:pt idx="16">
                  <c:v>156.43375</c:v>
                </c:pt>
                <c:pt idx="17">
                  <c:v>144.97413</c:v>
                </c:pt>
                <c:pt idx="18">
                  <c:v>120.17429</c:v>
                </c:pt>
                <c:pt idx="19">
                  <c:v>130.10365999999999</c:v>
                </c:pt>
                <c:pt idx="20">
                  <c:v>124.48754</c:v>
                </c:pt>
                <c:pt idx="21">
                  <c:v>120.87738</c:v>
                </c:pt>
                <c:pt idx="22">
                  <c:v>166.16974999999999</c:v>
                </c:pt>
                <c:pt idx="23">
                  <c:v>111.72852</c:v>
                </c:pt>
                <c:pt idx="24">
                  <c:v>128.52749</c:v>
                </c:pt>
                <c:pt idx="25">
                  <c:v>125.22035</c:v>
                </c:pt>
                <c:pt idx="26">
                  <c:v>119.20302</c:v>
                </c:pt>
                <c:pt idx="27">
                  <c:v>158.90487999999999</c:v>
                </c:pt>
                <c:pt idx="28">
                  <c:v>139.92805000000001</c:v>
                </c:pt>
                <c:pt idx="29">
                  <c:v>114.48896000000001</c:v>
                </c:pt>
                <c:pt idx="30">
                  <c:v>102.72333999999999</c:v>
                </c:pt>
                <c:pt idx="31">
                  <c:v>132.07905</c:v>
                </c:pt>
                <c:pt idx="32">
                  <c:v>136.75197</c:v>
                </c:pt>
                <c:pt idx="33">
                  <c:v>131.81419</c:v>
                </c:pt>
                <c:pt idx="34">
                  <c:v>47.523890000000002</c:v>
                </c:pt>
                <c:pt idx="35">
                  <c:v>36.692880000000002</c:v>
                </c:pt>
                <c:pt idx="36">
                  <c:v>32.860500000000002</c:v>
                </c:pt>
                <c:pt idx="37">
                  <c:v>25.04044</c:v>
                </c:pt>
                <c:pt idx="38">
                  <c:v>22.670559999999998</c:v>
                </c:pt>
                <c:pt idx="39">
                  <c:v>22.402670000000001</c:v>
                </c:pt>
                <c:pt idx="40">
                  <c:v>22.439730000000001</c:v>
                </c:pt>
                <c:pt idx="41">
                  <c:v>24.32019</c:v>
                </c:pt>
                <c:pt idx="42">
                  <c:v>28.366710000000001</c:v>
                </c:pt>
                <c:pt idx="43">
                  <c:v>32.144759999999998</c:v>
                </c:pt>
                <c:pt idx="44">
                  <c:v>135.26831000000001</c:v>
                </c:pt>
                <c:pt idx="45">
                  <c:v>144.12214</c:v>
                </c:pt>
                <c:pt idx="46">
                  <c:v>119.20583000000001</c:v>
                </c:pt>
                <c:pt idx="47">
                  <c:v>81.46293</c:v>
                </c:pt>
              </c:numCache>
            </c:numRef>
          </c:val>
          <c:smooth val="0"/>
          <c:extLst>
            <c:ext xmlns:c16="http://schemas.microsoft.com/office/drawing/2014/chart" uri="{C3380CC4-5D6E-409C-BE32-E72D297353CC}">
              <c16:uniqueId val="{00000000-BF1E-46B4-AA32-89BD71C56F6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F1E-46B4-AA32-89BD71C56F6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F1E-46B4-AA32-89BD71C56F6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7.9889999999999999</c:v>
                </c:pt>
                <c:pt idx="1">
                  <c:v>7.6238999999999999</c:v>
                </c:pt>
                <c:pt idx="2">
                  <c:v>7.1726000000000001</c:v>
                </c:pt>
                <c:pt idx="3">
                  <c:v>8.1845999999999997</c:v>
                </c:pt>
                <c:pt idx="4">
                  <c:v>7.3055000000000003</c:v>
                </c:pt>
                <c:pt idx="5">
                  <c:v>7.6378000000000004</c:v>
                </c:pt>
                <c:pt idx="6">
                  <c:v>6.9027000000000003</c:v>
                </c:pt>
                <c:pt idx="7">
                  <c:v>7.2347999999999999</c:v>
                </c:pt>
                <c:pt idx="8">
                  <c:v>7.6486999999999998</c:v>
                </c:pt>
                <c:pt idx="9">
                  <c:v>7.3273000000000001</c:v>
                </c:pt>
                <c:pt idx="10">
                  <c:v>8.6158999999999999</c:v>
                </c:pt>
                <c:pt idx="11">
                  <c:v>8.3393999999999995</c:v>
                </c:pt>
                <c:pt idx="12">
                  <c:v>7.3784000000000001</c:v>
                </c:pt>
                <c:pt idx="13">
                  <c:v>6.0423999999999998</c:v>
                </c:pt>
                <c:pt idx="14">
                  <c:v>5.7009999999999996</c:v>
                </c:pt>
                <c:pt idx="15">
                  <c:v>7.1868999999999996</c:v>
                </c:pt>
                <c:pt idx="16">
                  <c:v>6.6153000000000004</c:v>
                </c:pt>
                <c:pt idx="17">
                  <c:v>7.7247000000000003</c:v>
                </c:pt>
                <c:pt idx="18">
                  <c:v>7.7138999999999998</c:v>
                </c:pt>
                <c:pt idx="19">
                  <c:v>7.8724999999999996</c:v>
                </c:pt>
                <c:pt idx="20">
                  <c:v>6.8932000000000002</c:v>
                </c:pt>
                <c:pt idx="21">
                  <c:v>7.6092000000000004</c:v>
                </c:pt>
                <c:pt idx="22">
                  <c:v>7.8257000000000003</c:v>
                </c:pt>
                <c:pt idx="23">
                  <c:v>8.2039000000000009</c:v>
                </c:pt>
                <c:pt idx="24">
                  <c:v>7.0627000000000004</c:v>
                </c:pt>
                <c:pt idx="25">
                  <c:v>6.6470000000000002</c:v>
                </c:pt>
                <c:pt idx="26">
                  <c:v>7.8371000000000004</c:v>
                </c:pt>
                <c:pt idx="27">
                  <c:v>8.1097999999999999</c:v>
                </c:pt>
                <c:pt idx="28">
                  <c:v>7.7682000000000002</c:v>
                </c:pt>
                <c:pt idx="29">
                  <c:v>6.2507999999999999</c:v>
                </c:pt>
                <c:pt idx="30">
                  <c:v>4.7103000000000002</c:v>
                </c:pt>
                <c:pt idx="31">
                  <c:v>5.4988000000000001</c:v>
                </c:pt>
                <c:pt idx="32">
                  <c:v>6.5585000000000004</c:v>
                </c:pt>
                <c:pt idx="33">
                  <c:v>7.2556000000000003</c:v>
                </c:pt>
                <c:pt idx="34">
                  <c:v>7.7289000000000003</c:v>
                </c:pt>
                <c:pt idx="35">
                  <c:v>8.4346999999999994</c:v>
                </c:pt>
                <c:pt idx="36">
                  <c:v>8.0692000000000004</c:v>
                </c:pt>
                <c:pt idx="37">
                  <c:v>8.4480000000000004</c:v>
                </c:pt>
                <c:pt idx="38">
                  <c:v>8.8294999999999995</c:v>
                </c:pt>
                <c:pt idx="39">
                  <c:v>8.5534999999999997</c:v>
                </c:pt>
                <c:pt idx="40">
                  <c:v>8.7021999999999995</c:v>
                </c:pt>
                <c:pt idx="41">
                  <c:v>8.5977999999999994</c:v>
                </c:pt>
                <c:pt idx="42">
                  <c:v>9.5900999999999996</c:v>
                </c:pt>
                <c:pt idx="43">
                  <c:v>9.4397000000000002</c:v>
                </c:pt>
                <c:pt idx="44">
                  <c:v>9.0307999999999993</c:v>
                </c:pt>
                <c:pt idx="45">
                  <c:v>8.8536999999999999</c:v>
                </c:pt>
                <c:pt idx="46">
                  <c:v>6.2058999999999997</c:v>
                </c:pt>
                <c:pt idx="47">
                  <c:v>7.5716000000000001</c:v>
                </c:pt>
              </c:numCache>
            </c:numRef>
          </c:val>
          <c:smooth val="0"/>
          <c:extLst>
            <c:ext xmlns:c16="http://schemas.microsoft.com/office/drawing/2014/chart" uri="{C3380CC4-5D6E-409C-BE32-E72D297353CC}">
              <c16:uniqueId val="{00000003-BF1E-46B4-AA32-89BD71C56F6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F1E-46B4-AA32-89BD71C56F6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15.53</c:v>
                </c:pt>
                <c:pt idx="1">
                  <c:v>15.46</c:v>
                </c:pt>
                <c:pt idx="2">
                  <c:v>16.989999999999998</c:v>
                </c:pt>
                <c:pt idx="3">
                  <c:v>17.03</c:v>
                </c:pt>
                <c:pt idx="4">
                  <c:v>16.690000000000001</c:v>
                </c:pt>
                <c:pt idx="5">
                  <c:v>16.7</c:v>
                </c:pt>
                <c:pt idx="6">
                  <c:v>17.05</c:v>
                </c:pt>
                <c:pt idx="7">
                  <c:v>17</c:v>
                </c:pt>
                <c:pt idx="8">
                  <c:v>16.809999999999999</c:v>
                </c:pt>
                <c:pt idx="9">
                  <c:v>16.48</c:v>
                </c:pt>
                <c:pt idx="10">
                  <c:v>16.62</c:v>
                </c:pt>
                <c:pt idx="11">
                  <c:v>17.32</c:v>
                </c:pt>
                <c:pt idx="12">
                  <c:v>17.170000000000002</c:v>
                </c:pt>
                <c:pt idx="13">
                  <c:v>16.78</c:v>
                </c:pt>
                <c:pt idx="14">
                  <c:v>16.57</c:v>
                </c:pt>
                <c:pt idx="15">
                  <c:v>15.81</c:v>
                </c:pt>
                <c:pt idx="16">
                  <c:v>15.47</c:v>
                </c:pt>
                <c:pt idx="17">
                  <c:v>15.62</c:v>
                </c:pt>
                <c:pt idx="18">
                  <c:v>17.100000000000001</c:v>
                </c:pt>
                <c:pt idx="19">
                  <c:v>16.82</c:v>
                </c:pt>
                <c:pt idx="20">
                  <c:v>16.809999999999999</c:v>
                </c:pt>
                <c:pt idx="21">
                  <c:v>16.82</c:v>
                </c:pt>
                <c:pt idx="22">
                  <c:v>17.04</c:v>
                </c:pt>
                <c:pt idx="23">
                  <c:v>17.2</c:v>
                </c:pt>
                <c:pt idx="24">
                  <c:v>17.2</c:v>
                </c:pt>
                <c:pt idx="25">
                  <c:v>17.190000000000001</c:v>
                </c:pt>
                <c:pt idx="26">
                  <c:v>16.95</c:v>
                </c:pt>
                <c:pt idx="27">
                  <c:v>16.739999999999998</c:v>
                </c:pt>
                <c:pt idx="28">
                  <c:v>16.510000000000002</c:v>
                </c:pt>
                <c:pt idx="29">
                  <c:v>16.09</c:v>
                </c:pt>
                <c:pt idx="30">
                  <c:v>15.11</c:v>
                </c:pt>
                <c:pt idx="31">
                  <c:v>14.17</c:v>
                </c:pt>
                <c:pt idx="32">
                  <c:v>14.04</c:v>
                </c:pt>
                <c:pt idx="33">
                  <c:v>14.33</c:v>
                </c:pt>
                <c:pt idx="34">
                  <c:v>15.65</c:v>
                </c:pt>
                <c:pt idx="35">
                  <c:v>16.29</c:v>
                </c:pt>
                <c:pt idx="36">
                  <c:v>16.52</c:v>
                </c:pt>
                <c:pt idx="37">
                  <c:v>16.47</c:v>
                </c:pt>
                <c:pt idx="38">
                  <c:v>16.73</c:v>
                </c:pt>
                <c:pt idx="39">
                  <c:v>16.97</c:v>
                </c:pt>
                <c:pt idx="40">
                  <c:v>17.11</c:v>
                </c:pt>
                <c:pt idx="41">
                  <c:v>17.079999999999998</c:v>
                </c:pt>
                <c:pt idx="42">
                  <c:v>17.14</c:v>
                </c:pt>
                <c:pt idx="43">
                  <c:v>17.100000000000001</c:v>
                </c:pt>
                <c:pt idx="44">
                  <c:v>17.29</c:v>
                </c:pt>
                <c:pt idx="45">
                  <c:v>17.72</c:v>
                </c:pt>
                <c:pt idx="46">
                  <c:v>16.89</c:v>
                </c:pt>
                <c:pt idx="47">
                  <c:v>16.329999999999998</c:v>
                </c:pt>
              </c:numCache>
            </c:numRef>
          </c:val>
          <c:smooth val="0"/>
          <c:extLst>
            <c:ext xmlns:c16="http://schemas.microsoft.com/office/drawing/2014/chart" uri="{C3380CC4-5D6E-409C-BE32-E72D297353CC}">
              <c16:uniqueId val="{00000005-BF1E-46B4-AA32-89BD71C56F6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F1E-46B4-AA32-89BD71C56F6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F1E-46B4-AA32-89BD71C56F6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F1E-46B4-AA32-89BD71C56F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F1E-46B4-AA32-89BD71C56F6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0.21829999999999999</c:v>
                </c:pt>
                <c:pt idx="1">
                  <c:v>0.21659999999999999</c:v>
                </c:pt>
                <c:pt idx="2">
                  <c:v>0.22670000000000001</c:v>
                </c:pt>
                <c:pt idx="3">
                  <c:v>0.2298</c:v>
                </c:pt>
                <c:pt idx="4">
                  <c:v>0.23130000000000001</c:v>
                </c:pt>
                <c:pt idx="5">
                  <c:v>0.2316</c:v>
                </c:pt>
                <c:pt idx="6">
                  <c:v>0.23350000000000001</c:v>
                </c:pt>
                <c:pt idx="7">
                  <c:v>0.22120000000000001</c:v>
                </c:pt>
                <c:pt idx="8">
                  <c:v>0.22589999999999999</c:v>
                </c:pt>
                <c:pt idx="9">
                  <c:v>0.2243</c:v>
                </c:pt>
                <c:pt idx="10">
                  <c:v>0.21099999999999999</c:v>
                </c:pt>
                <c:pt idx="11">
                  <c:v>0.21510000000000001</c:v>
                </c:pt>
                <c:pt idx="12">
                  <c:v>0.19989999999999999</c:v>
                </c:pt>
                <c:pt idx="13">
                  <c:v>0.19089999999999999</c:v>
                </c:pt>
                <c:pt idx="14">
                  <c:v>0.19989999999999999</c:v>
                </c:pt>
                <c:pt idx="15">
                  <c:v>0.21479999999999999</c:v>
                </c:pt>
                <c:pt idx="16">
                  <c:v>0.21199999999999999</c:v>
                </c:pt>
                <c:pt idx="17">
                  <c:v>0.25490000000000002</c:v>
                </c:pt>
                <c:pt idx="18">
                  <c:v>0.23960000000000001</c:v>
                </c:pt>
                <c:pt idx="19">
                  <c:v>0.24199999999999999</c:v>
                </c:pt>
                <c:pt idx="20">
                  <c:v>0.24560000000000001</c:v>
                </c:pt>
                <c:pt idx="21">
                  <c:v>0.245</c:v>
                </c:pt>
                <c:pt idx="22">
                  <c:v>0.2422</c:v>
                </c:pt>
                <c:pt idx="23">
                  <c:v>0.2291</c:v>
                </c:pt>
                <c:pt idx="24">
                  <c:v>0.23380000000000001</c:v>
                </c:pt>
                <c:pt idx="25">
                  <c:v>0.25069999999999998</c:v>
                </c:pt>
                <c:pt idx="26">
                  <c:v>0.23069999999999999</c:v>
                </c:pt>
                <c:pt idx="27">
                  <c:v>0.23280000000000001</c:v>
                </c:pt>
                <c:pt idx="28">
                  <c:v>0.23039999999999999</c:v>
                </c:pt>
                <c:pt idx="29">
                  <c:v>0.24149999999999999</c:v>
                </c:pt>
                <c:pt idx="30">
                  <c:v>0.2445</c:v>
                </c:pt>
                <c:pt idx="31">
                  <c:v>0.248</c:v>
                </c:pt>
                <c:pt idx="32">
                  <c:v>0.23980000000000001</c:v>
                </c:pt>
                <c:pt idx="33">
                  <c:v>0.24099999999999999</c:v>
                </c:pt>
                <c:pt idx="34">
                  <c:v>0.217</c:v>
                </c:pt>
                <c:pt idx="35">
                  <c:v>0.2344</c:v>
                </c:pt>
                <c:pt idx="36">
                  <c:v>0.22539999999999999</c:v>
                </c:pt>
                <c:pt idx="37">
                  <c:v>0.2321</c:v>
                </c:pt>
                <c:pt idx="38">
                  <c:v>0.23469999999999999</c:v>
                </c:pt>
                <c:pt idx="39">
                  <c:v>0.2316</c:v>
                </c:pt>
                <c:pt idx="40">
                  <c:v>0.2195</c:v>
                </c:pt>
                <c:pt idx="41">
                  <c:v>0.22009999999999999</c:v>
                </c:pt>
                <c:pt idx="42">
                  <c:v>0.23569999999999999</c:v>
                </c:pt>
                <c:pt idx="43">
                  <c:v>0.22</c:v>
                </c:pt>
                <c:pt idx="44">
                  <c:v>0.2263</c:v>
                </c:pt>
                <c:pt idx="45">
                  <c:v>0.22420000000000001</c:v>
                </c:pt>
                <c:pt idx="46">
                  <c:v>0.21410000000000001</c:v>
                </c:pt>
                <c:pt idx="47">
                  <c:v>0.24299999999999999</c:v>
                </c:pt>
              </c:numCache>
            </c:numRef>
          </c:val>
          <c:smooth val="0"/>
          <c:extLst>
            <c:ext xmlns:c16="http://schemas.microsoft.com/office/drawing/2014/chart" uri="{C3380CC4-5D6E-409C-BE32-E72D297353CC}">
              <c16:uniqueId val="{0000000A-BF1E-46B4-AA32-89BD71C56F6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F1E-46B4-AA32-89BD71C56F6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F1E-46B4-AA32-89BD71C56F6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F1E-46B4-AA32-89BD71C56F6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1.6203000000000001</c:v>
                </c:pt>
                <c:pt idx="1">
                  <c:v>1.3863000000000001</c:v>
                </c:pt>
                <c:pt idx="2">
                  <c:v>1.2423</c:v>
                </c:pt>
                <c:pt idx="3">
                  <c:v>1.2199</c:v>
                </c:pt>
                <c:pt idx="4">
                  <c:v>1.1853</c:v>
                </c:pt>
                <c:pt idx="5">
                  <c:v>1.1569</c:v>
                </c:pt>
                <c:pt idx="6">
                  <c:v>1.1195999999999999</c:v>
                </c:pt>
                <c:pt idx="7">
                  <c:v>1.1253</c:v>
                </c:pt>
                <c:pt idx="8">
                  <c:v>1.1151</c:v>
                </c:pt>
                <c:pt idx="9">
                  <c:v>1.1167</c:v>
                </c:pt>
                <c:pt idx="10">
                  <c:v>1.0925</c:v>
                </c:pt>
                <c:pt idx="11">
                  <c:v>1.2302999999999999</c:v>
                </c:pt>
                <c:pt idx="12">
                  <c:v>1.4643999999999999</c:v>
                </c:pt>
                <c:pt idx="13">
                  <c:v>1.4653</c:v>
                </c:pt>
                <c:pt idx="14">
                  <c:v>1.7917000000000001</c:v>
                </c:pt>
                <c:pt idx="15">
                  <c:v>2.0017</c:v>
                </c:pt>
                <c:pt idx="16">
                  <c:v>2.8801000000000001</c:v>
                </c:pt>
                <c:pt idx="17">
                  <c:v>3.2549000000000001</c:v>
                </c:pt>
                <c:pt idx="18">
                  <c:v>3.4859</c:v>
                </c:pt>
                <c:pt idx="19">
                  <c:v>3.7690999999999999</c:v>
                </c:pt>
                <c:pt idx="20">
                  <c:v>4.2930000000000001</c:v>
                </c:pt>
                <c:pt idx="21">
                  <c:v>4.6079999999999997</c:v>
                </c:pt>
                <c:pt idx="22">
                  <c:v>4.8825000000000003</c:v>
                </c:pt>
                <c:pt idx="23">
                  <c:v>4.9554999999999998</c:v>
                </c:pt>
                <c:pt idx="24">
                  <c:v>5.0536000000000003</c:v>
                </c:pt>
                <c:pt idx="25">
                  <c:v>5.0464000000000002</c:v>
                </c:pt>
                <c:pt idx="26">
                  <c:v>5.0243000000000002</c:v>
                </c:pt>
                <c:pt idx="27">
                  <c:v>5.1001000000000003</c:v>
                </c:pt>
                <c:pt idx="28">
                  <c:v>5.1653000000000002</c:v>
                </c:pt>
                <c:pt idx="29">
                  <c:v>5.2316000000000003</c:v>
                </c:pt>
                <c:pt idx="30">
                  <c:v>5.2243000000000004</c:v>
                </c:pt>
                <c:pt idx="31">
                  <c:v>5.1906999999999996</c:v>
                </c:pt>
                <c:pt idx="32">
                  <c:v>5.2054</c:v>
                </c:pt>
                <c:pt idx="33">
                  <c:v>5.2206000000000001</c:v>
                </c:pt>
                <c:pt idx="34">
                  <c:v>5.1310000000000002</c:v>
                </c:pt>
                <c:pt idx="35">
                  <c:v>5.1599000000000004</c:v>
                </c:pt>
                <c:pt idx="36">
                  <c:v>5.1298000000000004</c:v>
                </c:pt>
                <c:pt idx="37">
                  <c:v>5.0922999999999998</c:v>
                </c:pt>
                <c:pt idx="38">
                  <c:v>4.9947999999999997</c:v>
                </c:pt>
                <c:pt idx="39">
                  <c:v>4.9683000000000002</c:v>
                </c:pt>
                <c:pt idx="40">
                  <c:v>4.9489999999999998</c:v>
                </c:pt>
                <c:pt idx="41">
                  <c:v>4.9226000000000001</c:v>
                </c:pt>
                <c:pt idx="42">
                  <c:v>4.8497000000000003</c:v>
                </c:pt>
                <c:pt idx="43">
                  <c:v>4.6677</c:v>
                </c:pt>
                <c:pt idx="44">
                  <c:v>3.1684999999999999</c:v>
                </c:pt>
                <c:pt idx="45">
                  <c:v>2.6419999999999999</c:v>
                </c:pt>
                <c:pt idx="46">
                  <c:v>2.2029000000000001</c:v>
                </c:pt>
                <c:pt idx="47">
                  <c:v>1.9207000000000001</c:v>
                </c:pt>
              </c:numCache>
            </c:numRef>
          </c:val>
          <c:smooth val="0"/>
          <c:extLst>
            <c:ext xmlns:c16="http://schemas.microsoft.com/office/drawing/2014/chart" uri="{C3380CC4-5D6E-409C-BE32-E72D297353CC}">
              <c16:uniqueId val="{0000000E-BF1E-46B4-AA32-89BD71C56F6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30.4221</c:v>
                </c:pt>
                <c:pt idx="1">
                  <c:v>29.874549999999999</c:v>
                </c:pt>
                <c:pt idx="2">
                  <c:v>30.081479999999999</c:v>
                </c:pt>
                <c:pt idx="3">
                  <c:v>31.147480000000002</c:v>
                </c:pt>
                <c:pt idx="4">
                  <c:v>32.123869999999997</c:v>
                </c:pt>
                <c:pt idx="5">
                  <c:v>30.400390000000002</c:v>
                </c:pt>
                <c:pt idx="6">
                  <c:v>30.62039</c:v>
                </c:pt>
                <c:pt idx="7">
                  <c:v>30.207540000000002</c:v>
                </c:pt>
                <c:pt idx="8">
                  <c:v>31.74614</c:v>
                </c:pt>
                <c:pt idx="9">
                  <c:v>31.88937</c:v>
                </c:pt>
                <c:pt idx="10">
                  <c:v>31.80284</c:v>
                </c:pt>
                <c:pt idx="11">
                  <c:v>29.992899999999999</c:v>
                </c:pt>
                <c:pt idx="12">
                  <c:v>29.41329</c:v>
                </c:pt>
                <c:pt idx="13">
                  <c:v>25.979420000000001</c:v>
                </c:pt>
                <c:pt idx="14">
                  <c:v>28.820329999999998</c:v>
                </c:pt>
                <c:pt idx="15">
                  <c:v>29.093730000000001</c:v>
                </c:pt>
                <c:pt idx="16">
                  <c:v>29.047160000000002</c:v>
                </c:pt>
                <c:pt idx="17">
                  <c:v>27.91948</c:v>
                </c:pt>
                <c:pt idx="18">
                  <c:v>29.01437</c:v>
                </c:pt>
                <c:pt idx="19">
                  <c:v>27.796220000000002</c:v>
                </c:pt>
                <c:pt idx="20">
                  <c:v>27.184550000000002</c:v>
                </c:pt>
                <c:pt idx="21">
                  <c:v>28.891010000000001</c:v>
                </c:pt>
                <c:pt idx="22">
                  <c:v>30.235700000000001</c:v>
                </c:pt>
                <c:pt idx="23">
                  <c:v>28.385000000000002</c:v>
                </c:pt>
                <c:pt idx="24">
                  <c:v>28.838750000000001</c:v>
                </c:pt>
                <c:pt idx="25">
                  <c:v>30.61702</c:v>
                </c:pt>
                <c:pt idx="26">
                  <c:v>30.938469999999999</c:v>
                </c:pt>
                <c:pt idx="27">
                  <c:v>30.3978</c:v>
                </c:pt>
                <c:pt idx="28">
                  <c:v>30.119620000000001</c:v>
                </c:pt>
                <c:pt idx="29">
                  <c:v>26.551269999999999</c:v>
                </c:pt>
                <c:pt idx="30">
                  <c:v>26.78464</c:v>
                </c:pt>
                <c:pt idx="31">
                  <c:v>28.681460000000001</c:v>
                </c:pt>
                <c:pt idx="32">
                  <c:v>28.72841</c:v>
                </c:pt>
                <c:pt idx="33">
                  <c:v>30.825970000000002</c:v>
                </c:pt>
                <c:pt idx="34">
                  <c:v>31.080919999999999</c:v>
                </c:pt>
                <c:pt idx="35">
                  <c:v>29.92971</c:v>
                </c:pt>
                <c:pt idx="36">
                  <c:v>31.286999999999999</c:v>
                </c:pt>
                <c:pt idx="37">
                  <c:v>26.332419999999999</c:v>
                </c:pt>
                <c:pt idx="38">
                  <c:v>28.40972</c:v>
                </c:pt>
                <c:pt idx="39">
                  <c:v>29.576540000000001</c:v>
                </c:pt>
                <c:pt idx="40">
                  <c:v>31.06007</c:v>
                </c:pt>
                <c:pt idx="41">
                  <c:v>32.14584</c:v>
                </c:pt>
                <c:pt idx="42">
                  <c:v>31.761009999999999</c:v>
                </c:pt>
                <c:pt idx="43">
                  <c:v>31.914639999999999</c:v>
                </c:pt>
                <c:pt idx="44">
                  <c:v>31.155729999999998</c:v>
                </c:pt>
                <c:pt idx="45">
                  <c:v>30.685929999999999</c:v>
                </c:pt>
                <c:pt idx="46">
                  <c:v>31.72936</c:v>
                </c:pt>
                <c:pt idx="47">
                  <c:v>33.827660000000002</c:v>
                </c:pt>
              </c:numCache>
            </c:numRef>
          </c:val>
          <c:smooth val="0"/>
          <c:extLst>
            <c:ext xmlns:c16="http://schemas.microsoft.com/office/drawing/2014/chart" uri="{C3380CC4-5D6E-409C-BE32-E72D297353CC}">
              <c16:uniqueId val="{0000000F-BF1E-46B4-AA32-89BD71C56F6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113.15938</c:v>
                </c:pt>
                <c:pt idx="1">
                  <c:v>112.96459</c:v>
                </c:pt>
                <c:pt idx="2">
                  <c:v>112.68967000000001</c:v>
                </c:pt>
                <c:pt idx="3">
                  <c:v>113.46648</c:v>
                </c:pt>
                <c:pt idx="4">
                  <c:v>112.70874999999999</c:v>
                </c:pt>
                <c:pt idx="5">
                  <c:v>114.16441</c:v>
                </c:pt>
                <c:pt idx="6">
                  <c:v>116.53494000000001</c:v>
                </c:pt>
                <c:pt idx="7">
                  <c:v>116.00047000000001</c:v>
                </c:pt>
                <c:pt idx="8">
                  <c:v>116.27598</c:v>
                </c:pt>
                <c:pt idx="9">
                  <c:v>117.19114</c:v>
                </c:pt>
                <c:pt idx="10">
                  <c:v>114.63894000000001</c:v>
                </c:pt>
                <c:pt idx="11">
                  <c:v>116.97589000000001</c:v>
                </c:pt>
                <c:pt idx="12">
                  <c:v>114.07979</c:v>
                </c:pt>
                <c:pt idx="13">
                  <c:v>109.74874</c:v>
                </c:pt>
                <c:pt idx="14">
                  <c:v>110.76168</c:v>
                </c:pt>
                <c:pt idx="15">
                  <c:v>114.65582999999999</c:v>
                </c:pt>
                <c:pt idx="16">
                  <c:v>115.49335000000001</c:v>
                </c:pt>
                <c:pt idx="17">
                  <c:v>114.16963</c:v>
                </c:pt>
                <c:pt idx="18">
                  <c:v>105.85805999999999</c:v>
                </c:pt>
                <c:pt idx="19">
                  <c:v>102.05056999999999</c:v>
                </c:pt>
                <c:pt idx="20">
                  <c:v>93.820080000000004</c:v>
                </c:pt>
                <c:pt idx="21">
                  <c:v>93.861779999999996</c:v>
                </c:pt>
                <c:pt idx="22">
                  <c:v>92.823350000000005</c:v>
                </c:pt>
                <c:pt idx="23">
                  <c:v>92.800889999999995</c:v>
                </c:pt>
                <c:pt idx="24">
                  <c:v>98.827510000000004</c:v>
                </c:pt>
                <c:pt idx="25">
                  <c:v>103.5018</c:v>
                </c:pt>
                <c:pt idx="26">
                  <c:v>102.99259000000001</c:v>
                </c:pt>
                <c:pt idx="27">
                  <c:v>94.133949999999999</c:v>
                </c:pt>
                <c:pt idx="28">
                  <c:v>92.026380000000003</c:v>
                </c:pt>
                <c:pt idx="29">
                  <c:v>93.341070000000002</c:v>
                </c:pt>
                <c:pt idx="30">
                  <c:v>92.475189999999998</c:v>
                </c:pt>
                <c:pt idx="31">
                  <c:v>93.498490000000004</c:v>
                </c:pt>
                <c:pt idx="32">
                  <c:v>94.794430000000006</c:v>
                </c:pt>
                <c:pt idx="33">
                  <c:v>94.385199999999998</c:v>
                </c:pt>
                <c:pt idx="34">
                  <c:v>94.856989999999996</c:v>
                </c:pt>
                <c:pt idx="35">
                  <c:v>95.233450000000005</c:v>
                </c:pt>
                <c:pt idx="36">
                  <c:v>96.421340000000001</c:v>
                </c:pt>
                <c:pt idx="37">
                  <c:v>108.60095</c:v>
                </c:pt>
                <c:pt idx="38">
                  <c:v>111.7483</c:v>
                </c:pt>
                <c:pt idx="39">
                  <c:v>116.28556</c:v>
                </c:pt>
                <c:pt idx="40">
                  <c:v>114.9843</c:v>
                </c:pt>
                <c:pt idx="41">
                  <c:v>115.19117</c:v>
                </c:pt>
                <c:pt idx="42">
                  <c:v>114.91271999999999</c:v>
                </c:pt>
                <c:pt idx="43">
                  <c:v>114.82726</c:v>
                </c:pt>
                <c:pt idx="44">
                  <c:v>114.24160999999999</c:v>
                </c:pt>
                <c:pt idx="45">
                  <c:v>114.98491</c:v>
                </c:pt>
                <c:pt idx="46">
                  <c:v>115.72456</c:v>
                </c:pt>
                <c:pt idx="47">
                  <c:v>116.19576000000001</c:v>
                </c:pt>
              </c:numCache>
            </c:numRef>
          </c:val>
          <c:smooth val="0"/>
          <c:extLst>
            <c:ext xmlns:c16="http://schemas.microsoft.com/office/drawing/2014/chart" uri="{C3380CC4-5D6E-409C-BE32-E72D297353CC}">
              <c16:uniqueId val="{00000010-BF1E-46B4-AA32-89BD71C56F6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26.2943</c:v>
                </c:pt>
                <c:pt idx="1">
                  <c:v>26.993300000000001</c:v>
                </c:pt>
                <c:pt idx="2">
                  <c:v>27.552900000000001</c:v>
                </c:pt>
                <c:pt idx="3">
                  <c:v>28.017700000000001</c:v>
                </c:pt>
                <c:pt idx="4">
                  <c:v>28.0928</c:v>
                </c:pt>
                <c:pt idx="5">
                  <c:v>27.779299999999999</c:v>
                </c:pt>
                <c:pt idx="6">
                  <c:v>28.064599999999999</c:v>
                </c:pt>
                <c:pt idx="7">
                  <c:v>27.516100000000002</c:v>
                </c:pt>
                <c:pt idx="8">
                  <c:v>27.791799999999999</c:v>
                </c:pt>
                <c:pt idx="9">
                  <c:v>27.968900000000001</c:v>
                </c:pt>
                <c:pt idx="10">
                  <c:v>27.960100000000001</c:v>
                </c:pt>
                <c:pt idx="11">
                  <c:v>24.543299999999999</c:v>
                </c:pt>
                <c:pt idx="12">
                  <c:v>21.935500000000001</c:v>
                </c:pt>
                <c:pt idx="13">
                  <c:v>22.5807</c:v>
                </c:pt>
                <c:pt idx="14">
                  <c:v>24.2563</c:v>
                </c:pt>
                <c:pt idx="15">
                  <c:v>24.7669</c:v>
                </c:pt>
                <c:pt idx="16">
                  <c:v>25.2346</c:v>
                </c:pt>
                <c:pt idx="17">
                  <c:v>26.5517</c:v>
                </c:pt>
                <c:pt idx="18">
                  <c:v>26.6205</c:v>
                </c:pt>
                <c:pt idx="19">
                  <c:v>27.401499999999999</c:v>
                </c:pt>
                <c:pt idx="20">
                  <c:v>26.7607</c:v>
                </c:pt>
                <c:pt idx="21">
                  <c:v>26.3782</c:v>
                </c:pt>
                <c:pt idx="22">
                  <c:v>26.834900000000001</c:v>
                </c:pt>
                <c:pt idx="23">
                  <c:v>27.7422</c:v>
                </c:pt>
                <c:pt idx="24">
                  <c:v>26.563600000000001</c:v>
                </c:pt>
                <c:pt idx="25">
                  <c:v>26.456600000000002</c:v>
                </c:pt>
                <c:pt idx="26">
                  <c:v>26.2224</c:v>
                </c:pt>
                <c:pt idx="27">
                  <c:v>27.028400000000001</c:v>
                </c:pt>
                <c:pt idx="28">
                  <c:v>28.277100000000001</c:v>
                </c:pt>
                <c:pt idx="29">
                  <c:v>28.129899999999999</c:v>
                </c:pt>
                <c:pt idx="30">
                  <c:v>27.732700000000001</c:v>
                </c:pt>
                <c:pt idx="31">
                  <c:v>27.8687</c:v>
                </c:pt>
                <c:pt idx="32">
                  <c:v>28.72</c:v>
                </c:pt>
                <c:pt idx="33">
                  <c:v>27.465199999999999</c:v>
                </c:pt>
                <c:pt idx="34">
                  <c:v>26.972200000000001</c:v>
                </c:pt>
                <c:pt idx="35">
                  <c:v>24.951699999999999</c:v>
                </c:pt>
                <c:pt idx="36">
                  <c:v>22.326699999999999</c:v>
                </c:pt>
                <c:pt idx="37">
                  <c:v>22.7759</c:v>
                </c:pt>
                <c:pt idx="38">
                  <c:v>24.698499999999999</c:v>
                </c:pt>
                <c:pt idx="39">
                  <c:v>26.8505</c:v>
                </c:pt>
                <c:pt idx="40">
                  <c:v>26.917300000000001</c:v>
                </c:pt>
                <c:pt idx="41">
                  <c:v>26.900600000000001</c:v>
                </c:pt>
                <c:pt idx="42">
                  <c:v>26.501100000000001</c:v>
                </c:pt>
                <c:pt idx="43">
                  <c:v>27.468699999999998</c:v>
                </c:pt>
                <c:pt idx="44">
                  <c:v>28.2255</c:v>
                </c:pt>
                <c:pt idx="45">
                  <c:v>27.945799999999998</c:v>
                </c:pt>
                <c:pt idx="46">
                  <c:v>27.436599999999999</c:v>
                </c:pt>
                <c:pt idx="47">
                  <c:v>27.3352</c:v>
                </c:pt>
              </c:numCache>
            </c:numRef>
          </c:val>
          <c:smooth val="0"/>
          <c:extLst>
            <c:ext xmlns:c16="http://schemas.microsoft.com/office/drawing/2014/chart" uri="{C3380CC4-5D6E-409C-BE32-E72D297353CC}">
              <c16:uniqueId val="{00000011-BF1E-46B4-AA32-89BD71C56F6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F1E-46B4-AA32-89BD71C56F6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10.780799999999999</c:v>
                </c:pt>
                <c:pt idx="1">
                  <c:v>9.9862000000000002</c:v>
                </c:pt>
                <c:pt idx="2">
                  <c:v>10.128299999999999</c:v>
                </c:pt>
                <c:pt idx="3">
                  <c:v>9.4786000000000001</c:v>
                </c:pt>
                <c:pt idx="4">
                  <c:v>8.2645</c:v>
                </c:pt>
                <c:pt idx="5">
                  <c:v>7.2778999999999998</c:v>
                </c:pt>
                <c:pt idx="6">
                  <c:v>9.52</c:v>
                </c:pt>
                <c:pt idx="7">
                  <c:v>10.1371</c:v>
                </c:pt>
                <c:pt idx="8">
                  <c:v>10.180999999999999</c:v>
                </c:pt>
                <c:pt idx="9">
                  <c:v>10.5373</c:v>
                </c:pt>
                <c:pt idx="10">
                  <c:v>10.5639</c:v>
                </c:pt>
                <c:pt idx="11">
                  <c:v>10.8125</c:v>
                </c:pt>
                <c:pt idx="12">
                  <c:v>9.2393000000000001</c:v>
                </c:pt>
                <c:pt idx="13">
                  <c:v>7.7569999999999997</c:v>
                </c:pt>
                <c:pt idx="14">
                  <c:v>8.0272000000000006</c:v>
                </c:pt>
                <c:pt idx="15">
                  <c:v>7.1734999999999998</c:v>
                </c:pt>
                <c:pt idx="16">
                  <c:v>9.2949999999999999</c:v>
                </c:pt>
                <c:pt idx="17">
                  <c:v>8.9763999999999999</c:v>
                </c:pt>
                <c:pt idx="18">
                  <c:v>9.1994000000000007</c:v>
                </c:pt>
                <c:pt idx="19">
                  <c:v>9.2850999999999999</c:v>
                </c:pt>
                <c:pt idx="20">
                  <c:v>9.1950000000000003</c:v>
                </c:pt>
                <c:pt idx="21">
                  <c:v>8.8625000000000007</c:v>
                </c:pt>
                <c:pt idx="22">
                  <c:v>9.0513999999999992</c:v>
                </c:pt>
                <c:pt idx="23">
                  <c:v>8.4936000000000007</c:v>
                </c:pt>
                <c:pt idx="24">
                  <c:v>8.6761999999999997</c:v>
                </c:pt>
                <c:pt idx="25">
                  <c:v>8.4517000000000007</c:v>
                </c:pt>
                <c:pt idx="26">
                  <c:v>7.6745999999999999</c:v>
                </c:pt>
                <c:pt idx="27">
                  <c:v>8.4757999999999996</c:v>
                </c:pt>
                <c:pt idx="28">
                  <c:v>7.8785999999999996</c:v>
                </c:pt>
                <c:pt idx="29">
                  <c:v>8.3552</c:v>
                </c:pt>
                <c:pt idx="30">
                  <c:v>7.5037000000000003</c:v>
                </c:pt>
                <c:pt idx="31">
                  <c:v>7.4256000000000002</c:v>
                </c:pt>
                <c:pt idx="32">
                  <c:v>7.5885999999999996</c:v>
                </c:pt>
                <c:pt idx="33">
                  <c:v>7.6505999999999998</c:v>
                </c:pt>
                <c:pt idx="34">
                  <c:v>7.8289</c:v>
                </c:pt>
                <c:pt idx="35">
                  <c:v>7.9476000000000004</c:v>
                </c:pt>
                <c:pt idx="36">
                  <c:v>9.4596999999999998</c:v>
                </c:pt>
                <c:pt idx="37">
                  <c:v>8.4</c:v>
                </c:pt>
                <c:pt idx="38">
                  <c:v>7.7990000000000004</c:v>
                </c:pt>
                <c:pt idx="39">
                  <c:v>7.7041000000000004</c:v>
                </c:pt>
                <c:pt idx="40">
                  <c:v>9.0121000000000002</c:v>
                </c:pt>
                <c:pt idx="41">
                  <c:v>12.154299999999999</c:v>
                </c:pt>
                <c:pt idx="42">
                  <c:v>10.4701</c:v>
                </c:pt>
                <c:pt idx="43">
                  <c:v>10.4612</c:v>
                </c:pt>
                <c:pt idx="44">
                  <c:v>10.379799999999999</c:v>
                </c:pt>
                <c:pt idx="45">
                  <c:v>10.2279</c:v>
                </c:pt>
                <c:pt idx="46">
                  <c:v>9.4869000000000003</c:v>
                </c:pt>
                <c:pt idx="47">
                  <c:v>9.5922999999999998</c:v>
                </c:pt>
              </c:numCache>
            </c:numRef>
          </c:val>
          <c:smooth val="0"/>
          <c:extLst>
            <c:ext xmlns:c16="http://schemas.microsoft.com/office/drawing/2014/chart" uri="{C3380CC4-5D6E-409C-BE32-E72D297353CC}">
              <c16:uniqueId val="{00000013-BF1E-46B4-AA32-89BD71C56F6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F1E-46B4-AA32-89BD71C56F6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38.323</c:v>
                </c:pt>
                <c:pt idx="1">
                  <c:v>38.311</c:v>
                </c:pt>
                <c:pt idx="2">
                  <c:v>38.386000000000003</c:v>
                </c:pt>
                <c:pt idx="3">
                  <c:v>38.029000000000003</c:v>
                </c:pt>
                <c:pt idx="4">
                  <c:v>36.97</c:v>
                </c:pt>
                <c:pt idx="5">
                  <c:v>38.341000000000001</c:v>
                </c:pt>
                <c:pt idx="6">
                  <c:v>37.908000000000001</c:v>
                </c:pt>
                <c:pt idx="7">
                  <c:v>38.078000000000003</c:v>
                </c:pt>
                <c:pt idx="8">
                  <c:v>38.200000000000003</c:v>
                </c:pt>
                <c:pt idx="9">
                  <c:v>36.981000000000002</c:v>
                </c:pt>
                <c:pt idx="10">
                  <c:v>36.008000000000003</c:v>
                </c:pt>
                <c:pt idx="11">
                  <c:v>36.039000000000001</c:v>
                </c:pt>
                <c:pt idx="12">
                  <c:v>35.201000000000001</c:v>
                </c:pt>
                <c:pt idx="13">
                  <c:v>32.905000000000001</c:v>
                </c:pt>
                <c:pt idx="14">
                  <c:v>33.395000000000003</c:v>
                </c:pt>
                <c:pt idx="15">
                  <c:v>34.423999999999999</c:v>
                </c:pt>
                <c:pt idx="16">
                  <c:v>35.375999999999998</c:v>
                </c:pt>
                <c:pt idx="17">
                  <c:v>36.054000000000002</c:v>
                </c:pt>
                <c:pt idx="18">
                  <c:v>36.055</c:v>
                </c:pt>
                <c:pt idx="19">
                  <c:v>36.597000000000001</c:v>
                </c:pt>
                <c:pt idx="20">
                  <c:v>37.432000000000002</c:v>
                </c:pt>
                <c:pt idx="21">
                  <c:v>38.340000000000003</c:v>
                </c:pt>
                <c:pt idx="22">
                  <c:v>37.768999999999998</c:v>
                </c:pt>
                <c:pt idx="23">
                  <c:v>37.905000000000001</c:v>
                </c:pt>
                <c:pt idx="24">
                  <c:v>37.034999999999997</c:v>
                </c:pt>
                <c:pt idx="25">
                  <c:v>36.145000000000003</c:v>
                </c:pt>
                <c:pt idx="26">
                  <c:v>36.277000000000001</c:v>
                </c:pt>
                <c:pt idx="27">
                  <c:v>36.234999999999999</c:v>
                </c:pt>
                <c:pt idx="28">
                  <c:v>37.808</c:v>
                </c:pt>
                <c:pt idx="29">
                  <c:v>37.896000000000001</c:v>
                </c:pt>
                <c:pt idx="30">
                  <c:v>38.774999999999999</c:v>
                </c:pt>
                <c:pt idx="31">
                  <c:v>38.848999999999997</c:v>
                </c:pt>
                <c:pt idx="32">
                  <c:v>38.302999999999997</c:v>
                </c:pt>
                <c:pt idx="33">
                  <c:v>38.186</c:v>
                </c:pt>
                <c:pt idx="34">
                  <c:v>36.593000000000004</c:v>
                </c:pt>
                <c:pt idx="35">
                  <c:v>35.368000000000002</c:v>
                </c:pt>
                <c:pt idx="36">
                  <c:v>33.366</c:v>
                </c:pt>
                <c:pt idx="37">
                  <c:v>31.289000000000001</c:v>
                </c:pt>
                <c:pt idx="38">
                  <c:v>30.536000000000001</c:v>
                </c:pt>
                <c:pt idx="39">
                  <c:v>32.701000000000001</c:v>
                </c:pt>
                <c:pt idx="40">
                  <c:v>34.86</c:v>
                </c:pt>
                <c:pt idx="41">
                  <c:v>35.704999999999998</c:v>
                </c:pt>
                <c:pt idx="42">
                  <c:v>36.457999999999998</c:v>
                </c:pt>
                <c:pt idx="43">
                  <c:v>37.610999999999997</c:v>
                </c:pt>
                <c:pt idx="44">
                  <c:v>37.128999999999998</c:v>
                </c:pt>
                <c:pt idx="45">
                  <c:v>38.624000000000002</c:v>
                </c:pt>
                <c:pt idx="46">
                  <c:v>39.548000000000002</c:v>
                </c:pt>
                <c:pt idx="47">
                  <c:v>39.142000000000003</c:v>
                </c:pt>
              </c:numCache>
            </c:numRef>
          </c:val>
          <c:smooth val="0"/>
          <c:extLst>
            <c:ext xmlns:c16="http://schemas.microsoft.com/office/drawing/2014/chart" uri="{C3380CC4-5D6E-409C-BE32-E72D297353CC}">
              <c16:uniqueId val="{00000015-BF1E-46B4-AA32-89BD71C56F6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34.81</c:v>
                </c:pt>
                <c:pt idx="1">
                  <c:v>33.69</c:v>
                </c:pt>
                <c:pt idx="2">
                  <c:v>34.909999999999997</c:v>
                </c:pt>
                <c:pt idx="3">
                  <c:v>34.18</c:v>
                </c:pt>
                <c:pt idx="4">
                  <c:v>34.729999999999997</c:v>
                </c:pt>
                <c:pt idx="5">
                  <c:v>34.43</c:v>
                </c:pt>
                <c:pt idx="6">
                  <c:v>34.85</c:v>
                </c:pt>
                <c:pt idx="7">
                  <c:v>32.53</c:v>
                </c:pt>
                <c:pt idx="8">
                  <c:v>32.57</c:v>
                </c:pt>
                <c:pt idx="9">
                  <c:v>32.369999999999997</c:v>
                </c:pt>
                <c:pt idx="10">
                  <c:v>32.869999999999997</c:v>
                </c:pt>
                <c:pt idx="11">
                  <c:v>32.619999999999997</c:v>
                </c:pt>
                <c:pt idx="12">
                  <c:v>32.75</c:v>
                </c:pt>
                <c:pt idx="13">
                  <c:v>32.5</c:v>
                </c:pt>
                <c:pt idx="14">
                  <c:v>31.96</c:v>
                </c:pt>
                <c:pt idx="15">
                  <c:v>32.92</c:v>
                </c:pt>
                <c:pt idx="16">
                  <c:v>32.89</c:v>
                </c:pt>
                <c:pt idx="17">
                  <c:v>33.270000000000003</c:v>
                </c:pt>
                <c:pt idx="18">
                  <c:v>34.119999999999997</c:v>
                </c:pt>
                <c:pt idx="19">
                  <c:v>34.049999999999997</c:v>
                </c:pt>
                <c:pt idx="20">
                  <c:v>33.869999999999997</c:v>
                </c:pt>
                <c:pt idx="21">
                  <c:v>33.22</c:v>
                </c:pt>
                <c:pt idx="22">
                  <c:v>33.49</c:v>
                </c:pt>
                <c:pt idx="23">
                  <c:v>32.93</c:v>
                </c:pt>
                <c:pt idx="24">
                  <c:v>32.94</c:v>
                </c:pt>
                <c:pt idx="25">
                  <c:v>32.549999999999997</c:v>
                </c:pt>
                <c:pt idx="26">
                  <c:v>31.99</c:v>
                </c:pt>
                <c:pt idx="27">
                  <c:v>32.06</c:v>
                </c:pt>
                <c:pt idx="28">
                  <c:v>33.42</c:v>
                </c:pt>
                <c:pt idx="29">
                  <c:v>32.57</c:v>
                </c:pt>
                <c:pt idx="30">
                  <c:v>32.69</c:v>
                </c:pt>
                <c:pt idx="31">
                  <c:v>32.130000000000003</c:v>
                </c:pt>
                <c:pt idx="32">
                  <c:v>31.58</c:v>
                </c:pt>
                <c:pt idx="33">
                  <c:v>31.7</c:v>
                </c:pt>
                <c:pt idx="34">
                  <c:v>30.1</c:v>
                </c:pt>
                <c:pt idx="35">
                  <c:v>28.99</c:v>
                </c:pt>
                <c:pt idx="36">
                  <c:v>29.3</c:v>
                </c:pt>
                <c:pt idx="37">
                  <c:v>29.46</c:v>
                </c:pt>
                <c:pt idx="38">
                  <c:v>30.12</c:v>
                </c:pt>
                <c:pt idx="39">
                  <c:v>30.43</c:v>
                </c:pt>
                <c:pt idx="40">
                  <c:v>30.79</c:v>
                </c:pt>
                <c:pt idx="41">
                  <c:v>29.69</c:v>
                </c:pt>
                <c:pt idx="42">
                  <c:v>30.2</c:v>
                </c:pt>
                <c:pt idx="43">
                  <c:v>30.27</c:v>
                </c:pt>
                <c:pt idx="44">
                  <c:v>30.53</c:v>
                </c:pt>
                <c:pt idx="45">
                  <c:v>29.64</c:v>
                </c:pt>
                <c:pt idx="46">
                  <c:v>30.46</c:v>
                </c:pt>
                <c:pt idx="47">
                  <c:v>30.32</c:v>
                </c:pt>
              </c:numCache>
            </c:numRef>
          </c:val>
          <c:smooth val="0"/>
          <c:extLst>
            <c:ext xmlns:c16="http://schemas.microsoft.com/office/drawing/2014/chart" uri="{C3380CC4-5D6E-409C-BE32-E72D297353CC}">
              <c16:uniqueId val="{00000016-BF1E-46B4-AA32-89BD71C56F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2A0-4AA2-806F-540A0CAF16E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189.21695</c:v>
                </c:pt>
                <c:pt idx="1">
                  <c:v>188.17549</c:v>
                </c:pt>
                <c:pt idx="2">
                  <c:v>187.97452000000001</c:v>
                </c:pt>
                <c:pt idx="3">
                  <c:v>190.72462999999999</c:v>
                </c:pt>
                <c:pt idx="4">
                  <c:v>190.84594000000001</c:v>
                </c:pt>
                <c:pt idx="5">
                  <c:v>191.06444999999999</c:v>
                </c:pt>
                <c:pt idx="6">
                  <c:v>190.74895000000001</c:v>
                </c:pt>
                <c:pt idx="7">
                  <c:v>192.33167</c:v>
                </c:pt>
                <c:pt idx="8">
                  <c:v>191.82308</c:v>
                </c:pt>
                <c:pt idx="9">
                  <c:v>191.73349999999999</c:v>
                </c:pt>
                <c:pt idx="10">
                  <c:v>187.01840000000001</c:v>
                </c:pt>
                <c:pt idx="11">
                  <c:v>188.03829999999999</c:v>
                </c:pt>
                <c:pt idx="12">
                  <c:v>188.13874000000001</c:v>
                </c:pt>
                <c:pt idx="13">
                  <c:v>187.08855</c:v>
                </c:pt>
                <c:pt idx="14">
                  <c:v>186.82194000000001</c:v>
                </c:pt>
                <c:pt idx="15">
                  <c:v>185.57434000000001</c:v>
                </c:pt>
                <c:pt idx="16">
                  <c:v>184.8853</c:v>
                </c:pt>
                <c:pt idx="17">
                  <c:v>185.50792999999999</c:v>
                </c:pt>
                <c:pt idx="18">
                  <c:v>184.71726000000001</c:v>
                </c:pt>
                <c:pt idx="19">
                  <c:v>183.24704</c:v>
                </c:pt>
                <c:pt idx="20">
                  <c:v>182.82948999999999</c:v>
                </c:pt>
                <c:pt idx="21">
                  <c:v>182.07988</c:v>
                </c:pt>
                <c:pt idx="22">
                  <c:v>182.09809000000001</c:v>
                </c:pt>
                <c:pt idx="23">
                  <c:v>182.97802999999999</c:v>
                </c:pt>
                <c:pt idx="24">
                  <c:v>182.18356</c:v>
                </c:pt>
                <c:pt idx="25">
                  <c:v>182.92578</c:v>
                </c:pt>
                <c:pt idx="26">
                  <c:v>182.67655999999999</c:v>
                </c:pt>
                <c:pt idx="27">
                  <c:v>183.21109000000001</c:v>
                </c:pt>
                <c:pt idx="28">
                  <c:v>182.74213</c:v>
                </c:pt>
                <c:pt idx="29">
                  <c:v>180.45097999999999</c:v>
                </c:pt>
                <c:pt idx="30">
                  <c:v>179.90244999999999</c:v>
                </c:pt>
                <c:pt idx="31">
                  <c:v>177.30914999999999</c:v>
                </c:pt>
                <c:pt idx="32">
                  <c:v>182.34354999999999</c:v>
                </c:pt>
                <c:pt idx="33">
                  <c:v>182.33356000000001</c:v>
                </c:pt>
                <c:pt idx="34">
                  <c:v>182.64842999999999</c:v>
                </c:pt>
                <c:pt idx="35">
                  <c:v>183.49134000000001</c:v>
                </c:pt>
                <c:pt idx="36">
                  <c:v>67.804670000000002</c:v>
                </c:pt>
                <c:pt idx="37">
                  <c:v>55.489019999999996</c:v>
                </c:pt>
                <c:pt idx="38">
                  <c:v>56.49389</c:v>
                </c:pt>
                <c:pt idx="39">
                  <c:v>56.822339999999997</c:v>
                </c:pt>
                <c:pt idx="40">
                  <c:v>58.08755</c:v>
                </c:pt>
                <c:pt idx="41">
                  <c:v>69.020330000000001</c:v>
                </c:pt>
                <c:pt idx="42">
                  <c:v>72.667879999999997</c:v>
                </c:pt>
                <c:pt idx="43">
                  <c:v>155.44318999999999</c:v>
                </c:pt>
                <c:pt idx="44">
                  <c:v>182.13112000000001</c:v>
                </c:pt>
                <c:pt idx="45">
                  <c:v>182.96438000000001</c:v>
                </c:pt>
                <c:pt idx="46">
                  <c:v>181.64057</c:v>
                </c:pt>
                <c:pt idx="47">
                  <c:v>181.86349999999999</c:v>
                </c:pt>
              </c:numCache>
            </c:numRef>
          </c:val>
          <c:smooth val="0"/>
          <c:extLst>
            <c:ext xmlns:c16="http://schemas.microsoft.com/office/drawing/2014/chart" uri="{C3380CC4-5D6E-409C-BE32-E72D297353CC}">
              <c16:uniqueId val="{00000001-E2A0-4AA2-806F-540A0CAF16E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33.8521</c:v>
                </c:pt>
                <c:pt idx="1">
                  <c:v>34.478000000000002</c:v>
                </c:pt>
                <c:pt idx="2">
                  <c:v>34.515700000000002</c:v>
                </c:pt>
                <c:pt idx="3">
                  <c:v>34.026899999999998</c:v>
                </c:pt>
                <c:pt idx="4">
                  <c:v>33.968400000000003</c:v>
                </c:pt>
                <c:pt idx="5">
                  <c:v>35.326999999999998</c:v>
                </c:pt>
                <c:pt idx="6">
                  <c:v>35.255000000000003</c:v>
                </c:pt>
                <c:pt idx="7">
                  <c:v>34.713900000000002</c:v>
                </c:pt>
                <c:pt idx="8">
                  <c:v>33.518999999999998</c:v>
                </c:pt>
                <c:pt idx="9">
                  <c:v>31.654399999999999</c:v>
                </c:pt>
                <c:pt idx="10">
                  <c:v>31.343599999999999</c:v>
                </c:pt>
                <c:pt idx="11">
                  <c:v>31.5124</c:v>
                </c:pt>
                <c:pt idx="12">
                  <c:v>27.2197</c:v>
                </c:pt>
                <c:pt idx="13">
                  <c:v>26.459099999999999</c:v>
                </c:pt>
                <c:pt idx="14">
                  <c:v>26.454000000000001</c:v>
                </c:pt>
                <c:pt idx="15">
                  <c:v>26.544599999999999</c:v>
                </c:pt>
                <c:pt idx="16">
                  <c:v>26.547599999999999</c:v>
                </c:pt>
                <c:pt idx="17">
                  <c:v>27.1831</c:v>
                </c:pt>
                <c:pt idx="18">
                  <c:v>28.000699999999998</c:v>
                </c:pt>
                <c:pt idx="19">
                  <c:v>28.9832</c:v>
                </c:pt>
                <c:pt idx="20">
                  <c:v>30.148199999999999</c:v>
                </c:pt>
                <c:pt idx="21">
                  <c:v>31.003399999999999</c:v>
                </c:pt>
                <c:pt idx="22">
                  <c:v>30.948399999999999</c:v>
                </c:pt>
                <c:pt idx="23">
                  <c:v>30.947199999999999</c:v>
                </c:pt>
                <c:pt idx="24">
                  <c:v>30.291599999999999</c:v>
                </c:pt>
                <c:pt idx="25">
                  <c:v>29.6647</c:v>
                </c:pt>
                <c:pt idx="26">
                  <c:v>29.954999999999998</c:v>
                </c:pt>
                <c:pt idx="27">
                  <c:v>30.3627</c:v>
                </c:pt>
                <c:pt idx="28">
                  <c:v>30.184999999999999</c:v>
                </c:pt>
                <c:pt idx="29">
                  <c:v>30.446000000000002</c:v>
                </c:pt>
                <c:pt idx="30">
                  <c:v>30.617100000000001</c:v>
                </c:pt>
                <c:pt idx="31">
                  <c:v>31.089400000000001</c:v>
                </c:pt>
                <c:pt idx="32">
                  <c:v>34.186300000000003</c:v>
                </c:pt>
                <c:pt idx="33">
                  <c:v>33.6755</c:v>
                </c:pt>
                <c:pt idx="34">
                  <c:v>33.369700000000002</c:v>
                </c:pt>
                <c:pt idx="35">
                  <c:v>32.404400000000003</c:v>
                </c:pt>
                <c:pt idx="36">
                  <c:v>31.488299999999999</c:v>
                </c:pt>
                <c:pt idx="37">
                  <c:v>30.934999999999999</c:v>
                </c:pt>
                <c:pt idx="38">
                  <c:v>30.373999999999999</c:v>
                </c:pt>
                <c:pt idx="39">
                  <c:v>30.122599999999998</c:v>
                </c:pt>
                <c:pt idx="40">
                  <c:v>30.3719</c:v>
                </c:pt>
                <c:pt idx="41">
                  <c:v>31.3536</c:v>
                </c:pt>
                <c:pt idx="42">
                  <c:v>33.984699999999997</c:v>
                </c:pt>
                <c:pt idx="43">
                  <c:v>33.183799999999998</c:v>
                </c:pt>
                <c:pt idx="44">
                  <c:v>34.6524</c:v>
                </c:pt>
                <c:pt idx="45">
                  <c:v>34.615400000000001</c:v>
                </c:pt>
                <c:pt idx="46">
                  <c:v>34.8904</c:v>
                </c:pt>
                <c:pt idx="47">
                  <c:v>34.902799999999999</c:v>
                </c:pt>
              </c:numCache>
            </c:numRef>
          </c:val>
          <c:smooth val="0"/>
          <c:extLst>
            <c:ext xmlns:c16="http://schemas.microsoft.com/office/drawing/2014/chart" uri="{C3380CC4-5D6E-409C-BE32-E72D297353CC}">
              <c16:uniqueId val="{00000002-E2A0-4AA2-806F-540A0CAF16E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2A0-4AA2-806F-540A0CAF16E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2A0-4AA2-806F-540A0CAF16E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2A0-4AA2-806F-540A0CAF16E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2.6</c:v>
                </c:pt>
                <c:pt idx="4">
                  <c:v>2.5</c:v>
                </c:pt>
                <c:pt idx="5">
                  <c:v>2.6</c:v>
                </c:pt>
                <c:pt idx="6">
                  <c:v>2.5</c:v>
                </c:pt>
                <c:pt idx="7">
                  <c:v>2.5</c:v>
                </c:pt>
                <c:pt idx="8">
                  <c:v>2.56</c:v>
                </c:pt>
                <c:pt idx="9">
                  <c:v>2.5</c:v>
                </c:pt>
                <c:pt idx="10">
                  <c:v>2.5</c:v>
                </c:pt>
                <c:pt idx="11">
                  <c:v>2.5</c:v>
                </c:pt>
                <c:pt idx="12">
                  <c:v>2.5</c:v>
                </c:pt>
                <c:pt idx="13">
                  <c:v>2.5</c:v>
                </c:pt>
                <c:pt idx="14">
                  <c:v>2.5</c:v>
                </c:pt>
                <c:pt idx="15">
                  <c:v>2.4</c:v>
                </c:pt>
                <c:pt idx="16">
                  <c:v>2.4</c:v>
                </c:pt>
                <c:pt idx="17">
                  <c:v>2.5</c:v>
                </c:pt>
                <c:pt idx="18">
                  <c:v>2.5</c:v>
                </c:pt>
                <c:pt idx="19">
                  <c:v>2.5</c:v>
                </c:pt>
                <c:pt idx="20">
                  <c:v>2.4</c:v>
                </c:pt>
                <c:pt idx="21">
                  <c:v>2.6</c:v>
                </c:pt>
                <c:pt idx="22">
                  <c:v>2.4</c:v>
                </c:pt>
                <c:pt idx="23">
                  <c:v>2.6</c:v>
                </c:pt>
                <c:pt idx="24">
                  <c:v>2.5</c:v>
                </c:pt>
                <c:pt idx="25">
                  <c:v>2.5</c:v>
                </c:pt>
                <c:pt idx="26">
                  <c:v>2.4</c:v>
                </c:pt>
                <c:pt idx="27">
                  <c:v>2.4</c:v>
                </c:pt>
                <c:pt idx="28">
                  <c:v>2.4</c:v>
                </c:pt>
                <c:pt idx="29">
                  <c:v>2.4</c:v>
                </c:pt>
                <c:pt idx="30">
                  <c:v>2.4</c:v>
                </c:pt>
                <c:pt idx="31">
                  <c:v>2.5</c:v>
                </c:pt>
                <c:pt idx="32">
                  <c:v>2.5</c:v>
                </c:pt>
                <c:pt idx="33">
                  <c:v>2.4</c:v>
                </c:pt>
                <c:pt idx="34">
                  <c:v>2.5</c:v>
                </c:pt>
                <c:pt idx="35">
                  <c:v>2.5</c:v>
                </c:pt>
                <c:pt idx="36">
                  <c:v>2.5</c:v>
                </c:pt>
                <c:pt idx="37">
                  <c:v>2.6</c:v>
                </c:pt>
                <c:pt idx="38">
                  <c:v>2.5</c:v>
                </c:pt>
                <c:pt idx="39">
                  <c:v>2.6</c:v>
                </c:pt>
                <c:pt idx="40">
                  <c:v>2.6</c:v>
                </c:pt>
                <c:pt idx="41">
                  <c:v>2.5</c:v>
                </c:pt>
                <c:pt idx="42">
                  <c:v>2.6</c:v>
                </c:pt>
                <c:pt idx="43">
                  <c:v>2.6</c:v>
                </c:pt>
                <c:pt idx="44">
                  <c:v>2.6</c:v>
                </c:pt>
                <c:pt idx="45">
                  <c:v>2.5</c:v>
                </c:pt>
                <c:pt idx="46">
                  <c:v>2.6</c:v>
                </c:pt>
                <c:pt idx="47">
                  <c:v>2.6</c:v>
                </c:pt>
              </c:numCache>
            </c:numRef>
          </c:val>
          <c:smooth val="0"/>
          <c:extLst>
            <c:ext xmlns:c16="http://schemas.microsoft.com/office/drawing/2014/chart" uri="{C3380CC4-5D6E-409C-BE32-E72D297353CC}">
              <c16:uniqueId val="{00000006-E2A0-4AA2-806F-540A0CAF16E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2A0-4AA2-806F-540A0CAF16E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71.326700000000002</c:v>
                </c:pt>
                <c:pt idx="1">
                  <c:v>71.328469999999996</c:v>
                </c:pt>
                <c:pt idx="2">
                  <c:v>71.31859</c:v>
                </c:pt>
                <c:pt idx="3">
                  <c:v>71.217519999999993</c:v>
                </c:pt>
                <c:pt idx="4">
                  <c:v>70.602819999999994</c:v>
                </c:pt>
                <c:pt idx="5">
                  <c:v>63.160319999999999</c:v>
                </c:pt>
                <c:pt idx="6">
                  <c:v>70.520960000000002</c:v>
                </c:pt>
                <c:pt idx="7">
                  <c:v>70.596760000000003</c:v>
                </c:pt>
                <c:pt idx="8">
                  <c:v>70.463250000000002</c:v>
                </c:pt>
                <c:pt idx="9">
                  <c:v>70.314070000000001</c:v>
                </c:pt>
                <c:pt idx="10">
                  <c:v>70.541439999999994</c:v>
                </c:pt>
                <c:pt idx="11">
                  <c:v>69.668509999999998</c:v>
                </c:pt>
                <c:pt idx="12">
                  <c:v>69.361099999999993</c:v>
                </c:pt>
                <c:pt idx="13">
                  <c:v>69.68741</c:v>
                </c:pt>
                <c:pt idx="14">
                  <c:v>69.714219999999997</c:v>
                </c:pt>
                <c:pt idx="15">
                  <c:v>70.056749999999994</c:v>
                </c:pt>
                <c:pt idx="16">
                  <c:v>69.14264</c:v>
                </c:pt>
                <c:pt idx="17">
                  <c:v>68.443939999999998</c:v>
                </c:pt>
                <c:pt idx="18">
                  <c:v>69.72654</c:v>
                </c:pt>
                <c:pt idx="19">
                  <c:v>69.729759999999999</c:v>
                </c:pt>
                <c:pt idx="20">
                  <c:v>70.044359999999998</c:v>
                </c:pt>
                <c:pt idx="21">
                  <c:v>70.524690000000007</c:v>
                </c:pt>
                <c:pt idx="22">
                  <c:v>70.379189999999994</c:v>
                </c:pt>
                <c:pt idx="23">
                  <c:v>70.501660000000001</c:v>
                </c:pt>
                <c:pt idx="24">
                  <c:v>70.894940000000005</c:v>
                </c:pt>
                <c:pt idx="25">
                  <c:v>70.868470000000002</c:v>
                </c:pt>
                <c:pt idx="26">
                  <c:v>70.724500000000006</c:v>
                </c:pt>
                <c:pt idx="27">
                  <c:v>70.672610000000006</c:v>
                </c:pt>
                <c:pt idx="28">
                  <c:v>70.407489999999996</c:v>
                </c:pt>
                <c:pt idx="29">
                  <c:v>70.758160000000004</c:v>
                </c:pt>
                <c:pt idx="30">
                  <c:v>70.748729999999995</c:v>
                </c:pt>
                <c:pt idx="31">
                  <c:v>70.804720000000003</c:v>
                </c:pt>
                <c:pt idx="32">
                  <c:v>70.4101</c:v>
                </c:pt>
                <c:pt idx="33">
                  <c:v>71.54074</c:v>
                </c:pt>
                <c:pt idx="34">
                  <c:v>69.326719999999995</c:v>
                </c:pt>
                <c:pt idx="35">
                  <c:v>69.312569999999994</c:v>
                </c:pt>
                <c:pt idx="36">
                  <c:v>42.077039999999997</c:v>
                </c:pt>
                <c:pt idx="37">
                  <c:v>31.853390000000001</c:v>
                </c:pt>
                <c:pt idx="38">
                  <c:v>32.001669999999997</c:v>
                </c:pt>
                <c:pt idx="39">
                  <c:v>32.104239999999997</c:v>
                </c:pt>
                <c:pt idx="40">
                  <c:v>32.182169999999999</c:v>
                </c:pt>
                <c:pt idx="41">
                  <c:v>32.036799999999999</c:v>
                </c:pt>
                <c:pt idx="42">
                  <c:v>42.794510000000002</c:v>
                </c:pt>
                <c:pt idx="43">
                  <c:v>56.723170000000003</c:v>
                </c:pt>
                <c:pt idx="44">
                  <c:v>68.533190000000005</c:v>
                </c:pt>
                <c:pt idx="45">
                  <c:v>71.042860000000005</c:v>
                </c:pt>
                <c:pt idx="46">
                  <c:v>71.485209999999995</c:v>
                </c:pt>
                <c:pt idx="47">
                  <c:v>71.174509999999998</c:v>
                </c:pt>
              </c:numCache>
            </c:numRef>
          </c:val>
          <c:smooth val="0"/>
          <c:extLst>
            <c:ext xmlns:c16="http://schemas.microsoft.com/office/drawing/2014/chart" uri="{C3380CC4-5D6E-409C-BE32-E72D297353CC}">
              <c16:uniqueId val="{00000008-E2A0-4AA2-806F-540A0CAF16E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2A0-4AA2-806F-540A0CAF16E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17.8</c:v>
                </c:pt>
                <c:pt idx="1">
                  <c:v>17.8</c:v>
                </c:pt>
                <c:pt idx="2">
                  <c:v>17.8</c:v>
                </c:pt>
                <c:pt idx="3">
                  <c:v>17.8</c:v>
                </c:pt>
                <c:pt idx="4">
                  <c:v>17.8</c:v>
                </c:pt>
                <c:pt idx="5">
                  <c:v>17.8</c:v>
                </c:pt>
                <c:pt idx="6">
                  <c:v>17.8</c:v>
                </c:pt>
                <c:pt idx="7">
                  <c:v>17.8</c:v>
                </c:pt>
                <c:pt idx="8">
                  <c:v>17.8</c:v>
                </c:pt>
                <c:pt idx="9">
                  <c:v>17.8</c:v>
                </c:pt>
                <c:pt idx="10">
                  <c:v>17.8</c:v>
                </c:pt>
                <c:pt idx="11">
                  <c:v>17.8</c:v>
                </c:pt>
                <c:pt idx="12">
                  <c:v>17.8</c:v>
                </c:pt>
                <c:pt idx="13">
                  <c:v>17.8</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18.5</c:v>
                </c:pt>
                <c:pt idx="30">
                  <c:v>17.5</c:v>
                </c:pt>
                <c:pt idx="31">
                  <c:v>17.5</c:v>
                </c:pt>
                <c:pt idx="32">
                  <c:v>17.5</c:v>
                </c:pt>
                <c:pt idx="33">
                  <c:v>17.5</c:v>
                </c:pt>
                <c:pt idx="34">
                  <c:v>17.5</c:v>
                </c:pt>
                <c:pt idx="35">
                  <c:v>17.5</c:v>
                </c:pt>
                <c:pt idx="36">
                  <c:v>17.5</c:v>
                </c:pt>
                <c:pt idx="37">
                  <c:v>17.5</c:v>
                </c:pt>
                <c:pt idx="38">
                  <c:v>17.5</c:v>
                </c:pt>
                <c:pt idx="39">
                  <c:v>17.5</c:v>
                </c:pt>
                <c:pt idx="40">
                  <c:v>17.5</c:v>
                </c:pt>
                <c:pt idx="41">
                  <c:v>17.5</c:v>
                </c:pt>
                <c:pt idx="42">
                  <c:v>17.5</c:v>
                </c:pt>
                <c:pt idx="43">
                  <c:v>17.5</c:v>
                </c:pt>
                <c:pt idx="44">
                  <c:v>17.5</c:v>
                </c:pt>
                <c:pt idx="45">
                  <c:v>17.5</c:v>
                </c:pt>
                <c:pt idx="46">
                  <c:v>17.5</c:v>
                </c:pt>
                <c:pt idx="47">
                  <c:v>17.5</c:v>
                </c:pt>
              </c:numCache>
            </c:numRef>
          </c:val>
          <c:smooth val="0"/>
          <c:extLst>
            <c:ext xmlns:c16="http://schemas.microsoft.com/office/drawing/2014/chart" uri="{C3380CC4-5D6E-409C-BE32-E72D297353CC}">
              <c16:uniqueId val="{0000000A-E2A0-4AA2-806F-540A0CAF16E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2A0-4AA2-806F-540A0CAF16E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2A0-4AA2-806F-540A0CAF16E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2A0-4AA2-806F-540A0CAF16E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20.986149999999999</c:v>
                </c:pt>
                <c:pt idx="1">
                  <c:v>21.49436</c:v>
                </c:pt>
                <c:pt idx="2">
                  <c:v>21.29766</c:v>
                </c:pt>
                <c:pt idx="3">
                  <c:v>21.867840000000001</c:v>
                </c:pt>
                <c:pt idx="4">
                  <c:v>21.742830000000001</c:v>
                </c:pt>
                <c:pt idx="5">
                  <c:v>21.575980000000001</c:v>
                </c:pt>
                <c:pt idx="6">
                  <c:v>21.516069999999999</c:v>
                </c:pt>
                <c:pt idx="7">
                  <c:v>21.522290000000002</c:v>
                </c:pt>
                <c:pt idx="8">
                  <c:v>21.16075</c:v>
                </c:pt>
                <c:pt idx="9">
                  <c:v>21.482900000000001</c:v>
                </c:pt>
                <c:pt idx="10">
                  <c:v>21.56803</c:v>
                </c:pt>
                <c:pt idx="11">
                  <c:v>21.816299999999998</c:v>
                </c:pt>
                <c:pt idx="12">
                  <c:v>21.88137</c:v>
                </c:pt>
                <c:pt idx="13">
                  <c:v>21.59714</c:v>
                </c:pt>
                <c:pt idx="14">
                  <c:v>21.705660000000002</c:v>
                </c:pt>
                <c:pt idx="15">
                  <c:v>21.904869999999999</c:v>
                </c:pt>
                <c:pt idx="16">
                  <c:v>21.621269999999999</c:v>
                </c:pt>
                <c:pt idx="17">
                  <c:v>21.652819999999998</c:v>
                </c:pt>
                <c:pt idx="18">
                  <c:v>21.273689999999998</c:v>
                </c:pt>
                <c:pt idx="19">
                  <c:v>21.536580000000001</c:v>
                </c:pt>
                <c:pt idx="20">
                  <c:v>21.30959</c:v>
                </c:pt>
                <c:pt idx="21">
                  <c:v>21.332930000000001</c:v>
                </c:pt>
                <c:pt idx="22">
                  <c:v>21.256830000000001</c:v>
                </c:pt>
                <c:pt idx="23">
                  <c:v>21.442730000000001</c:v>
                </c:pt>
                <c:pt idx="24">
                  <c:v>21.483540000000001</c:v>
                </c:pt>
                <c:pt idx="25">
                  <c:v>21.841170000000002</c:v>
                </c:pt>
                <c:pt idx="26">
                  <c:v>21.344380000000001</c:v>
                </c:pt>
                <c:pt idx="27">
                  <c:v>21.168880000000001</c:v>
                </c:pt>
                <c:pt idx="28">
                  <c:v>21.40446</c:v>
                </c:pt>
                <c:pt idx="29">
                  <c:v>21.801570000000002</c:v>
                </c:pt>
                <c:pt idx="30">
                  <c:v>21.382079999999998</c:v>
                </c:pt>
                <c:pt idx="31">
                  <c:v>21.455780000000001</c:v>
                </c:pt>
                <c:pt idx="32">
                  <c:v>21.208020000000001</c:v>
                </c:pt>
                <c:pt idx="33">
                  <c:v>21.157910000000001</c:v>
                </c:pt>
                <c:pt idx="34">
                  <c:v>21.467500000000001</c:v>
                </c:pt>
                <c:pt idx="35">
                  <c:v>21.08746</c:v>
                </c:pt>
                <c:pt idx="36">
                  <c:v>21.14865</c:v>
                </c:pt>
                <c:pt idx="37">
                  <c:v>21.45336</c:v>
                </c:pt>
                <c:pt idx="38">
                  <c:v>20.778680000000001</c:v>
                </c:pt>
                <c:pt idx="39">
                  <c:v>19.44369</c:v>
                </c:pt>
                <c:pt idx="40">
                  <c:v>15.722860000000001</c:v>
                </c:pt>
                <c:pt idx="41">
                  <c:v>15.540469999999999</c:v>
                </c:pt>
                <c:pt idx="42">
                  <c:v>17.261189999999999</c:v>
                </c:pt>
                <c:pt idx="43">
                  <c:v>19.08747</c:v>
                </c:pt>
                <c:pt idx="44">
                  <c:v>19.233139999999999</c:v>
                </c:pt>
                <c:pt idx="45">
                  <c:v>19.473410000000001</c:v>
                </c:pt>
                <c:pt idx="46">
                  <c:v>19.84404</c:v>
                </c:pt>
                <c:pt idx="47">
                  <c:v>19.764710000000001</c:v>
                </c:pt>
              </c:numCache>
            </c:numRef>
          </c:val>
          <c:smooth val="0"/>
          <c:extLst>
            <c:ext xmlns:c16="http://schemas.microsoft.com/office/drawing/2014/chart" uri="{C3380CC4-5D6E-409C-BE32-E72D297353CC}">
              <c16:uniqueId val="{0000000E-E2A0-4AA2-806F-540A0CAF16E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2A0-4AA2-806F-540A0CAF16E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4.6740399999999998</c:v>
                </c:pt>
                <c:pt idx="1">
                  <c:v>4.6363899999999996</c:v>
                </c:pt>
                <c:pt idx="2">
                  <c:v>4.6661299999999999</c:v>
                </c:pt>
                <c:pt idx="3">
                  <c:v>4.5746799999999999</c:v>
                </c:pt>
                <c:pt idx="4">
                  <c:v>4.5102500000000001</c:v>
                </c:pt>
                <c:pt idx="5">
                  <c:v>4.6481500000000002</c:v>
                </c:pt>
                <c:pt idx="6">
                  <c:v>4.5846400000000003</c:v>
                </c:pt>
                <c:pt idx="7">
                  <c:v>4.6321199999999996</c:v>
                </c:pt>
                <c:pt idx="8">
                  <c:v>4.6272099999999998</c:v>
                </c:pt>
                <c:pt idx="9">
                  <c:v>4.6053100000000002</c:v>
                </c:pt>
                <c:pt idx="10">
                  <c:v>4.7149599999999996</c:v>
                </c:pt>
                <c:pt idx="11">
                  <c:v>4.7074499999999997</c:v>
                </c:pt>
                <c:pt idx="12">
                  <c:v>4.5902700000000003</c:v>
                </c:pt>
                <c:pt idx="13">
                  <c:v>4.59762</c:v>
                </c:pt>
                <c:pt idx="14">
                  <c:v>4.5412999999999997</c:v>
                </c:pt>
                <c:pt idx="15">
                  <c:v>4.5489100000000002</c:v>
                </c:pt>
                <c:pt idx="16">
                  <c:v>4.5839999999999996</c:v>
                </c:pt>
                <c:pt idx="17">
                  <c:v>4.5793900000000001</c:v>
                </c:pt>
                <c:pt idx="18">
                  <c:v>4.7294200000000002</c:v>
                </c:pt>
                <c:pt idx="19">
                  <c:v>4.8815299999999997</c:v>
                </c:pt>
                <c:pt idx="20">
                  <c:v>4.6551900000000002</c:v>
                </c:pt>
                <c:pt idx="21">
                  <c:v>4.6836399999999996</c:v>
                </c:pt>
                <c:pt idx="22">
                  <c:v>4.8021399999999996</c:v>
                </c:pt>
                <c:pt idx="23">
                  <c:v>4.7147199999999998</c:v>
                </c:pt>
                <c:pt idx="24">
                  <c:v>4.7044600000000001</c:v>
                </c:pt>
                <c:pt idx="25">
                  <c:v>4.6753600000000004</c:v>
                </c:pt>
                <c:pt idx="26">
                  <c:v>4.76572</c:v>
                </c:pt>
                <c:pt idx="27">
                  <c:v>4.7033899999999997</c:v>
                </c:pt>
                <c:pt idx="28">
                  <c:v>4.7164599999999997</c:v>
                </c:pt>
                <c:pt idx="29">
                  <c:v>4.7137900000000004</c:v>
                </c:pt>
                <c:pt idx="30">
                  <c:v>4.6556499999999996</c:v>
                </c:pt>
                <c:pt idx="31">
                  <c:v>4.7393400000000003</c:v>
                </c:pt>
                <c:pt idx="32">
                  <c:v>4.7197800000000001</c:v>
                </c:pt>
                <c:pt idx="33">
                  <c:v>4.6331800000000003</c:v>
                </c:pt>
                <c:pt idx="34">
                  <c:v>4.5716000000000001</c:v>
                </c:pt>
                <c:pt idx="35">
                  <c:v>4.5083700000000002</c:v>
                </c:pt>
                <c:pt idx="36">
                  <c:v>4.6862000000000004</c:v>
                </c:pt>
                <c:pt idx="37">
                  <c:v>4.6853699999999998</c:v>
                </c:pt>
                <c:pt idx="38">
                  <c:v>4.55084</c:v>
                </c:pt>
                <c:pt idx="39">
                  <c:v>4.64072</c:v>
                </c:pt>
                <c:pt idx="40">
                  <c:v>4.6682300000000003</c:v>
                </c:pt>
                <c:pt idx="41">
                  <c:v>4.6738400000000002</c:v>
                </c:pt>
                <c:pt idx="42">
                  <c:v>4.6389100000000001</c:v>
                </c:pt>
                <c:pt idx="43">
                  <c:v>4.7339900000000004</c:v>
                </c:pt>
                <c:pt idx="44">
                  <c:v>4.6581999999999999</c:v>
                </c:pt>
                <c:pt idx="45">
                  <c:v>4.7417899999999999</c:v>
                </c:pt>
                <c:pt idx="46">
                  <c:v>4.64344</c:v>
                </c:pt>
                <c:pt idx="47">
                  <c:v>4.6630099999999999</c:v>
                </c:pt>
              </c:numCache>
            </c:numRef>
          </c:val>
          <c:smooth val="0"/>
          <c:extLst>
            <c:ext xmlns:c16="http://schemas.microsoft.com/office/drawing/2014/chart" uri="{C3380CC4-5D6E-409C-BE32-E72D297353CC}">
              <c16:uniqueId val="{00000010-E2A0-4AA2-806F-540A0CAF16E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2A0-4AA2-806F-540A0CAF16E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2A0-4AA2-806F-540A0CAF16E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39.604999999999997</c:v>
                </c:pt>
                <c:pt idx="1">
                  <c:v>40.738</c:v>
                </c:pt>
                <c:pt idx="2">
                  <c:v>40.487000000000002</c:v>
                </c:pt>
                <c:pt idx="3">
                  <c:v>45.835000000000001</c:v>
                </c:pt>
                <c:pt idx="4">
                  <c:v>49.828000000000003</c:v>
                </c:pt>
                <c:pt idx="5">
                  <c:v>54.317999999999998</c:v>
                </c:pt>
                <c:pt idx="6">
                  <c:v>57.542000000000002</c:v>
                </c:pt>
                <c:pt idx="7">
                  <c:v>58.279000000000003</c:v>
                </c:pt>
                <c:pt idx="8">
                  <c:v>59.658999999999999</c:v>
                </c:pt>
                <c:pt idx="9">
                  <c:v>59.776000000000003</c:v>
                </c:pt>
                <c:pt idx="10">
                  <c:v>60.201000000000001</c:v>
                </c:pt>
                <c:pt idx="11">
                  <c:v>59.238999999999997</c:v>
                </c:pt>
                <c:pt idx="12">
                  <c:v>57.997999999999998</c:v>
                </c:pt>
                <c:pt idx="13">
                  <c:v>56.246000000000002</c:v>
                </c:pt>
                <c:pt idx="14">
                  <c:v>56.692</c:v>
                </c:pt>
                <c:pt idx="15">
                  <c:v>55.673999999999999</c:v>
                </c:pt>
                <c:pt idx="16">
                  <c:v>56.343000000000004</c:v>
                </c:pt>
                <c:pt idx="17">
                  <c:v>55.139000000000003</c:v>
                </c:pt>
                <c:pt idx="18">
                  <c:v>52.793999999999997</c:v>
                </c:pt>
                <c:pt idx="19">
                  <c:v>51.335999999999999</c:v>
                </c:pt>
                <c:pt idx="20">
                  <c:v>49.655000000000001</c:v>
                </c:pt>
                <c:pt idx="21">
                  <c:v>51.374000000000002</c:v>
                </c:pt>
                <c:pt idx="22">
                  <c:v>52.65</c:v>
                </c:pt>
                <c:pt idx="23">
                  <c:v>52.354999999999997</c:v>
                </c:pt>
                <c:pt idx="24">
                  <c:v>52.966000000000001</c:v>
                </c:pt>
                <c:pt idx="25">
                  <c:v>50.392000000000003</c:v>
                </c:pt>
                <c:pt idx="26">
                  <c:v>50.527999999999999</c:v>
                </c:pt>
                <c:pt idx="27">
                  <c:v>50.439</c:v>
                </c:pt>
                <c:pt idx="28">
                  <c:v>51.045000000000002</c:v>
                </c:pt>
                <c:pt idx="29">
                  <c:v>49.77</c:v>
                </c:pt>
                <c:pt idx="30">
                  <c:v>49.695</c:v>
                </c:pt>
                <c:pt idx="31">
                  <c:v>48.158999999999999</c:v>
                </c:pt>
                <c:pt idx="32">
                  <c:v>47.661999999999999</c:v>
                </c:pt>
                <c:pt idx="33">
                  <c:v>48.161999999999999</c:v>
                </c:pt>
                <c:pt idx="34">
                  <c:v>49.034999999999997</c:v>
                </c:pt>
                <c:pt idx="35">
                  <c:v>36.573999999999998</c:v>
                </c:pt>
                <c:pt idx="36">
                  <c:v>27.85</c:v>
                </c:pt>
                <c:pt idx="37">
                  <c:v>14.669</c:v>
                </c:pt>
                <c:pt idx="38">
                  <c:v>5.0960000000000001</c:v>
                </c:pt>
                <c:pt idx="39">
                  <c:v>4.891</c:v>
                </c:pt>
                <c:pt idx="40">
                  <c:v>4.5890000000000004</c:v>
                </c:pt>
                <c:pt idx="41">
                  <c:v>4.556</c:v>
                </c:pt>
                <c:pt idx="42">
                  <c:v>4.3789999999999996</c:v>
                </c:pt>
                <c:pt idx="43">
                  <c:v>4.4859999999999998</c:v>
                </c:pt>
                <c:pt idx="44">
                  <c:v>21.108000000000001</c:v>
                </c:pt>
                <c:pt idx="45">
                  <c:v>29.927</c:v>
                </c:pt>
                <c:pt idx="46">
                  <c:v>47.034999999999997</c:v>
                </c:pt>
                <c:pt idx="47">
                  <c:v>55.679000000000002</c:v>
                </c:pt>
              </c:numCache>
            </c:numRef>
          </c:val>
          <c:smooth val="0"/>
          <c:extLst>
            <c:ext xmlns:c16="http://schemas.microsoft.com/office/drawing/2014/chart" uri="{C3380CC4-5D6E-409C-BE32-E72D297353CC}">
              <c16:uniqueId val="{00000013-E2A0-4AA2-806F-540A0CAF16E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2A0-4AA2-806F-540A0CAF16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145.17144999999999</c:v>
                </c:pt>
                <c:pt idx="1">
                  <c:v>143.32897</c:v>
                </c:pt>
                <c:pt idx="2">
                  <c:v>141.31109000000001</c:v>
                </c:pt>
                <c:pt idx="3">
                  <c:v>142.74334999999999</c:v>
                </c:pt>
                <c:pt idx="4">
                  <c:v>145.00693999999999</c:v>
                </c:pt>
                <c:pt idx="5">
                  <c:v>146.40745999999999</c:v>
                </c:pt>
                <c:pt idx="6">
                  <c:v>146.32961</c:v>
                </c:pt>
                <c:pt idx="7">
                  <c:v>145.4325</c:v>
                </c:pt>
                <c:pt idx="8">
                  <c:v>146.32812000000001</c:v>
                </c:pt>
                <c:pt idx="9">
                  <c:v>146.37203</c:v>
                </c:pt>
                <c:pt idx="10">
                  <c:v>145.06225000000001</c:v>
                </c:pt>
                <c:pt idx="11">
                  <c:v>145.20435000000001</c:v>
                </c:pt>
                <c:pt idx="12">
                  <c:v>145.89668</c:v>
                </c:pt>
                <c:pt idx="13">
                  <c:v>146.63593</c:v>
                </c:pt>
                <c:pt idx="14">
                  <c:v>146.07748000000001</c:v>
                </c:pt>
                <c:pt idx="15">
                  <c:v>146.65300999999999</c:v>
                </c:pt>
                <c:pt idx="16">
                  <c:v>143.70931999999999</c:v>
                </c:pt>
                <c:pt idx="17">
                  <c:v>143.45355000000001</c:v>
                </c:pt>
                <c:pt idx="18">
                  <c:v>142.33955</c:v>
                </c:pt>
                <c:pt idx="19">
                  <c:v>143.38221999999999</c:v>
                </c:pt>
                <c:pt idx="20">
                  <c:v>141.48148</c:v>
                </c:pt>
                <c:pt idx="21">
                  <c:v>141.52213</c:v>
                </c:pt>
                <c:pt idx="22">
                  <c:v>142.93710999999999</c:v>
                </c:pt>
                <c:pt idx="23">
                  <c:v>141.00792999999999</c:v>
                </c:pt>
                <c:pt idx="24">
                  <c:v>140.66147000000001</c:v>
                </c:pt>
                <c:pt idx="25">
                  <c:v>145.53657000000001</c:v>
                </c:pt>
                <c:pt idx="26">
                  <c:v>141.72316000000001</c:v>
                </c:pt>
                <c:pt idx="27">
                  <c:v>139.95910000000001</c:v>
                </c:pt>
                <c:pt idx="28">
                  <c:v>147.89195000000001</c:v>
                </c:pt>
                <c:pt idx="29">
                  <c:v>145.73434</c:v>
                </c:pt>
                <c:pt idx="30">
                  <c:v>146.03217000000001</c:v>
                </c:pt>
                <c:pt idx="31">
                  <c:v>145.50493</c:v>
                </c:pt>
                <c:pt idx="32">
                  <c:v>141.26133999999999</c:v>
                </c:pt>
                <c:pt idx="33">
                  <c:v>140.62324000000001</c:v>
                </c:pt>
                <c:pt idx="34">
                  <c:v>143.10993999999999</c:v>
                </c:pt>
                <c:pt idx="35">
                  <c:v>143.98688999999999</c:v>
                </c:pt>
                <c:pt idx="36">
                  <c:v>141.93083999999999</c:v>
                </c:pt>
                <c:pt idx="37">
                  <c:v>145.92266000000001</c:v>
                </c:pt>
                <c:pt idx="38">
                  <c:v>144.65662</c:v>
                </c:pt>
                <c:pt idx="39">
                  <c:v>145.19175999999999</c:v>
                </c:pt>
                <c:pt idx="40">
                  <c:v>146.29250999999999</c:v>
                </c:pt>
                <c:pt idx="41">
                  <c:v>144.48855</c:v>
                </c:pt>
                <c:pt idx="42">
                  <c:v>147.79410999999999</c:v>
                </c:pt>
                <c:pt idx="43">
                  <c:v>146.72597999999999</c:v>
                </c:pt>
                <c:pt idx="44">
                  <c:v>144.03748999999999</c:v>
                </c:pt>
                <c:pt idx="45">
                  <c:v>144.6138</c:v>
                </c:pt>
                <c:pt idx="46">
                  <c:v>144.48821000000001</c:v>
                </c:pt>
                <c:pt idx="47">
                  <c:v>147.20291</c:v>
                </c:pt>
              </c:numCache>
            </c:numRef>
          </c:val>
          <c:smooth val="0"/>
          <c:extLst>
            <c:ext xmlns:c16="http://schemas.microsoft.com/office/drawing/2014/chart" uri="{C3380CC4-5D6E-409C-BE32-E72D297353CC}">
              <c16:uniqueId val="{00000000-4851-41CB-9098-6159F35CBD5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1.5142</c:v>
                </c:pt>
                <c:pt idx="1">
                  <c:v>1.6809000000000001</c:v>
                </c:pt>
                <c:pt idx="2">
                  <c:v>2.1324000000000001</c:v>
                </c:pt>
                <c:pt idx="3">
                  <c:v>2.1393</c:v>
                </c:pt>
                <c:pt idx="4">
                  <c:v>2.0072999999999999</c:v>
                </c:pt>
                <c:pt idx="5">
                  <c:v>1.6253</c:v>
                </c:pt>
                <c:pt idx="6">
                  <c:v>1.7989999999999999</c:v>
                </c:pt>
                <c:pt idx="7">
                  <c:v>1.7017</c:v>
                </c:pt>
                <c:pt idx="8">
                  <c:v>1.8059000000000001</c:v>
                </c:pt>
                <c:pt idx="9">
                  <c:v>1.8684000000000001</c:v>
                </c:pt>
                <c:pt idx="10">
                  <c:v>1.9795</c:v>
                </c:pt>
                <c:pt idx="11">
                  <c:v>2.1046</c:v>
                </c:pt>
                <c:pt idx="12">
                  <c:v>1.9239999999999999</c:v>
                </c:pt>
                <c:pt idx="13">
                  <c:v>1.8545</c:v>
                </c:pt>
                <c:pt idx="14">
                  <c:v>2.0350999999999999</c:v>
                </c:pt>
                <c:pt idx="15">
                  <c:v>1.6948000000000001</c:v>
                </c:pt>
                <c:pt idx="16">
                  <c:v>1.6738999999999999</c:v>
                </c:pt>
                <c:pt idx="17">
                  <c:v>1.6184000000000001</c:v>
                </c:pt>
                <c:pt idx="18">
                  <c:v>1.8684000000000001</c:v>
                </c:pt>
                <c:pt idx="19">
                  <c:v>1.9587000000000001</c:v>
                </c:pt>
                <c:pt idx="20">
                  <c:v>2.0558999999999998</c:v>
                </c:pt>
                <c:pt idx="21">
                  <c:v>1.792</c:v>
                </c:pt>
                <c:pt idx="22">
                  <c:v>1.4238999999999999</c:v>
                </c:pt>
                <c:pt idx="23">
                  <c:v>1.3613999999999999</c:v>
                </c:pt>
                <c:pt idx="24">
                  <c:v>1.3822000000000001</c:v>
                </c:pt>
                <c:pt idx="25">
                  <c:v>1.5281</c:v>
                </c:pt>
                <c:pt idx="26">
                  <c:v>1.6738999999999999</c:v>
                </c:pt>
                <c:pt idx="27">
                  <c:v>1.5003</c:v>
                </c:pt>
                <c:pt idx="28">
                  <c:v>1.4238999999999999</c:v>
                </c:pt>
                <c:pt idx="29">
                  <c:v>1.6323000000000001</c:v>
                </c:pt>
                <c:pt idx="30">
                  <c:v>1.7989999999999999</c:v>
                </c:pt>
                <c:pt idx="31">
                  <c:v>1.8128</c:v>
                </c:pt>
                <c:pt idx="32">
                  <c:v>1.7642</c:v>
                </c:pt>
                <c:pt idx="33">
                  <c:v>1.667</c:v>
                </c:pt>
                <c:pt idx="34">
                  <c:v>1.8337000000000001</c:v>
                </c:pt>
                <c:pt idx="35">
                  <c:v>1.7087000000000001</c:v>
                </c:pt>
                <c:pt idx="36">
                  <c:v>1.3613999999999999</c:v>
                </c:pt>
                <c:pt idx="37">
                  <c:v>1.3892</c:v>
                </c:pt>
                <c:pt idx="38">
                  <c:v>1.5697000000000001</c:v>
                </c:pt>
                <c:pt idx="39">
                  <c:v>1.5142</c:v>
                </c:pt>
                <c:pt idx="40">
                  <c:v>1.66</c:v>
                </c:pt>
                <c:pt idx="41">
                  <c:v>1.3960999999999999</c:v>
                </c:pt>
                <c:pt idx="42">
                  <c:v>1.278</c:v>
                </c:pt>
                <c:pt idx="43">
                  <c:v>1.1669</c:v>
                </c:pt>
                <c:pt idx="44">
                  <c:v>1.2849999999999999</c:v>
                </c:pt>
                <c:pt idx="45">
                  <c:v>1.5349999999999999</c:v>
                </c:pt>
                <c:pt idx="46">
                  <c:v>1.6460999999999999</c:v>
                </c:pt>
                <c:pt idx="47">
                  <c:v>1.6531</c:v>
                </c:pt>
              </c:numCache>
            </c:numRef>
          </c:val>
          <c:smooth val="0"/>
          <c:extLst>
            <c:ext xmlns:c16="http://schemas.microsoft.com/office/drawing/2014/chart" uri="{C3380CC4-5D6E-409C-BE32-E72D297353CC}">
              <c16:uniqueId val="{00000001-4851-41CB-9098-6159F35CBD5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5.1454000000000004</c:v>
                </c:pt>
                <c:pt idx="1">
                  <c:v>5.1037999999999997</c:v>
                </c:pt>
                <c:pt idx="2">
                  <c:v>4.8936999999999999</c:v>
                </c:pt>
                <c:pt idx="3">
                  <c:v>4.9595000000000002</c:v>
                </c:pt>
                <c:pt idx="4">
                  <c:v>4.9131999999999998</c:v>
                </c:pt>
                <c:pt idx="5">
                  <c:v>5.0216000000000003</c:v>
                </c:pt>
                <c:pt idx="6">
                  <c:v>4.9999000000000002</c:v>
                </c:pt>
                <c:pt idx="7">
                  <c:v>5.1200999999999999</c:v>
                </c:pt>
                <c:pt idx="8">
                  <c:v>5.1265999999999998</c:v>
                </c:pt>
                <c:pt idx="9">
                  <c:v>5.2544000000000004</c:v>
                </c:pt>
                <c:pt idx="10">
                  <c:v>5.1223000000000001</c:v>
                </c:pt>
                <c:pt idx="11">
                  <c:v>5.0488</c:v>
                </c:pt>
                <c:pt idx="12">
                  <c:v>5.0433000000000003</c:v>
                </c:pt>
                <c:pt idx="13">
                  <c:v>5.0263999999999998</c:v>
                </c:pt>
                <c:pt idx="14">
                  <c:v>5.0514000000000001</c:v>
                </c:pt>
                <c:pt idx="15">
                  <c:v>5.0259999999999998</c:v>
                </c:pt>
                <c:pt idx="16">
                  <c:v>5.1528</c:v>
                </c:pt>
                <c:pt idx="17">
                  <c:v>5.1921999999999997</c:v>
                </c:pt>
                <c:pt idx="18">
                  <c:v>5.3817000000000004</c:v>
                </c:pt>
                <c:pt idx="19">
                  <c:v>5.4241999999999999</c:v>
                </c:pt>
                <c:pt idx="20">
                  <c:v>5.3650000000000002</c:v>
                </c:pt>
                <c:pt idx="21">
                  <c:v>5.1990999999999996</c:v>
                </c:pt>
                <c:pt idx="22">
                  <c:v>5.3760000000000003</c:v>
                </c:pt>
                <c:pt idx="23">
                  <c:v>5.1596000000000002</c:v>
                </c:pt>
                <c:pt idx="24">
                  <c:v>5.2755000000000001</c:v>
                </c:pt>
                <c:pt idx="25">
                  <c:v>5.1910999999999996</c:v>
                </c:pt>
                <c:pt idx="26">
                  <c:v>4.6135000000000002</c:v>
                </c:pt>
                <c:pt idx="27">
                  <c:v>4.7316000000000003</c:v>
                </c:pt>
                <c:pt idx="28">
                  <c:v>4.5510999999999999</c:v>
                </c:pt>
                <c:pt idx="29">
                  <c:v>4.7699999999999996</c:v>
                </c:pt>
                <c:pt idx="30">
                  <c:v>4.6661000000000001</c:v>
                </c:pt>
                <c:pt idx="31">
                  <c:v>4.7393000000000001</c:v>
                </c:pt>
                <c:pt idx="32">
                  <c:v>4.4691999999999998</c:v>
                </c:pt>
                <c:pt idx="33">
                  <c:v>4.5065999999999997</c:v>
                </c:pt>
                <c:pt idx="34">
                  <c:v>4.6874000000000002</c:v>
                </c:pt>
                <c:pt idx="35">
                  <c:v>4.7260999999999997</c:v>
                </c:pt>
                <c:pt idx="36">
                  <c:v>4.7305000000000001</c:v>
                </c:pt>
                <c:pt idx="37">
                  <c:v>4.7027999999999999</c:v>
                </c:pt>
                <c:pt idx="38">
                  <c:v>4.8453999999999997</c:v>
                </c:pt>
                <c:pt idx="39">
                  <c:v>4.7046000000000001</c:v>
                </c:pt>
                <c:pt idx="40">
                  <c:v>4.7445000000000004</c:v>
                </c:pt>
                <c:pt idx="41">
                  <c:v>4.6878000000000002</c:v>
                </c:pt>
                <c:pt idx="42">
                  <c:v>4.6788999999999996</c:v>
                </c:pt>
                <c:pt idx="43">
                  <c:v>4.7148000000000003</c:v>
                </c:pt>
                <c:pt idx="44">
                  <c:v>4.7126999999999999</c:v>
                </c:pt>
                <c:pt idx="45">
                  <c:v>4.6969000000000003</c:v>
                </c:pt>
                <c:pt idx="46">
                  <c:v>4.7297000000000002</c:v>
                </c:pt>
                <c:pt idx="47">
                  <c:v>4.5682999999999998</c:v>
                </c:pt>
              </c:numCache>
            </c:numRef>
          </c:val>
          <c:smooth val="0"/>
          <c:extLst>
            <c:ext xmlns:c16="http://schemas.microsoft.com/office/drawing/2014/chart" uri="{C3380CC4-5D6E-409C-BE32-E72D297353CC}">
              <c16:uniqueId val="{00000002-4851-41CB-9098-6159F35CBD5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133.22999999999999</c:v>
                </c:pt>
                <c:pt idx="1">
                  <c:v>132.04</c:v>
                </c:pt>
                <c:pt idx="2">
                  <c:v>132.16</c:v>
                </c:pt>
                <c:pt idx="3">
                  <c:v>132.06</c:v>
                </c:pt>
                <c:pt idx="4">
                  <c:v>130.38</c:v>
                </c:pt>
                <c:pt idx="5">
                  <c:v>130.63</c:v>
                </c:pt>
                <c:pt idx="6">
                  <c:v>134.72999999999999</c:v>
                </c:pt>
                <c:pt idx="7">
                  <c:v>136.46</c:v>
                </c:pt>
                <c:pt idx="8">
                  <c:v>135.13999999999999</c:v>
                </c:pt>
                <c:pt idx="9">
                  <c:v>134.72999999999999</c:v>
                </c:pt>
                <c:pt idx="10">
                  <c:v>135.08000000000001</c:v>
                </c:pt>
                <c:pt idx="11">
                  <c:v>135.49</c:v>
                </c:pt>
                <c:pt idx="12">
                  <c:v>132.91999999999999</c:v>
                </c:pt>
                <c:pt idx="13">
                  <c:v>129.09</c:v>
                </c:pt>
                <c:pt idx="14">
                  <c:v>133.71</c:v>
                </c:pt>
                <c:pt idx="15">
                  <c:v>134.80000000000001</c:v>
                </c:pt>
                <c:pt idx="16">
                  <c:v>133.33000000000001</c:v>
                </c:pt>
                <c:pt idx="17">
                  <c:v>132.13</c:v>
                </c:pt>
                <c:pt idx="18">
                  <c:v>133.09</c:v>
                </c:pt>
                <c:pt idx="19">
                  <c:v>132.6</c:v>
                </c:pt>
                <c:pt idx="20">
                  <c:v>131.83000000000001</c:v>
                </c:pt>
                <c:pt idx="21">
                  <c:v>129.91999999999999</c:v>
                </c:pt>
                <c:pt idx="22">
                  <c:v>133.22</c:v>
                </c:pt>
                <c:pt idx="23">
                  <c:v>132.03</c:v>
                </c:pt>
                <c:pt idx="24">
                  <c:v>130.5</c:v>
                </c:pt>
                <c:pt idx="25">
                  <c:v>131.79</c:v>
                </c:pt>
                <c:pt idx="26">
                  <c:v>131.56</c:v>
                </c:pt>
                <c:pt idx="27">
                  <c:v>129.66</c:v>
                </c:pt>
                <c:pt idx="28">
                  <c:v>131.31</c:v>
                </c:pt>
                <c:pt idx="29">
                  <c:v>133.72999999999999</c:v>
                </c:pt>
                <c:pt idx="30">
                  <c:v>131.01</c:v>
                </c:pt>
                <c:pt idx="31">
                  <c:v>131.04</c:v>
                </c:pt>
                <c:pt idx="32">
                  <c:v>131.80000000000001</c:v>
                </c:pt>
                <c:pt idx="33">
                  <c:v>133.99</c:v>
                </c:pt>
                <c:pt idx="34">
                  <c:v>133.01</c:v>
                </c:pt>
                <c:pt idx="35">
                  <c:v>133.36000000000001</c:v>
                </c:pt>
                <c:pt idx="36">
                  <c:v>134.13</c:v>
                </c:pt>
                <c:pt idx="37">
                  <c:v>128.09</c:v>
                </c:pt>
                <c:pt idx="38">
                  <c:v>134.09</c:v>
                </c:pt>
                <c:pt idx="39">
                  <c:v>136.51</c:v>
                </c:pt>
                <c:pt idx="40">
                  <c:v>134.72999999999999</c:v>
                </c:pt>
                <c:pt idx="41">
                  <c:v>136.29</c:v>
                </c:pt>
                <c:pt idx="42">
                  <c:v>135.41</c:v>
                </c:pt>
                <c:pt idx="43">
                  <c:v>133.84</c:v>
                </c:pt>
                <c:pt idx="44">
                  <c:v>133.94999999999999</c:v>
                </c:pt>
                <c:pt idx="45">
                  <c:v>135.65</c:v>
                </c:pt>
                <c:pt idx="46">
                  <c:v>134.71</c:v>
                </c:pt>
                <c:pt idx="47">
                  <c:v>133.24</c:v>
                </c:pt>
              </c:numCache>
            </c:numRef>
          </c:val>
          <c:smooth val="0"/>
          <c:extLst>
            <c:ext xmlns:c16="http://schemas.microsoft.com/office/drawing/2014/chart" uri="{C3380CC4-5D6E-409C-BE32-E72D297353CC}">
              <c16:uniqueId val="{00000003-4851-41CB-9098-6159F35CBD5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14.99042</c:v>
                </c:pt>
                <c:pt idx="1">
                  <c:v>13.222060000000001</c:v>
                </c:pt>
                <c:pt idx="2">
                  <c:v>12.254580000000001</c:v>
                </c:pt>
                <c:pt idx="3">
                  <c:v>14.216229999999999</c:v>
                </c:pt>
                <c:pt idx="4">
                  <c:v>15.143370000000001</c:v>
                </c:pt>
                <c:pt idx="5">
                  <c:v>15.020490000000001</c:v>
                </c:pt>
                <c:pt idx="6">
                  <c:v>15.278790000000001</c:v>
                </c:pt>
                <c:pt idx="7">
                  <c:v>15.479889999999999</c:v>
                </c:pt>
                <c:pt idx="8">
                  <c:v>15.567030000000001</c:v>
                </c:pt>
                <c:pt idx="9">
                  <c:v>15.04222</c:v>
                </c:pt>
                <c:pt idx="10">
                  <c:v>14.06616</c:v>
                </c:pt>
                <c:pt idx="11">
                  <c:v>14.664619999999999</c:v>
                </c:pt>
                <c:pt idx="12">
                  <c:v>13.66752</c:v>
                </c:pt>
                <c:pt idx="13">
                  <c:v>12.478590000000001</c:v>
                </c:pt>
                <c:pt idx="14">
                  <c:v>12.604810000000001</c:v>
                </c:pt>
                <c:pt idx="15">
                  <c:v>14.197229999999999</c:v>
                </c:pt>
                <c:pt idx="16">
                  <c:v>14.79613</c:v>
                </c:pt>
                <c:pt idx="17">
                  <c:v>13.08394</c:v>
                </c:pt>
                <c:pt idx="18">
                  <c:v>12.773250000000001</c:v>
                </c:pt>
                <c:pt idx="19">
                  <c:v>11.966810000000001</c:v>
                </c:pt>
                <c:pt idx="20">
                  <c:v>13.1517</c:v>
                </c:pt>
                <c:pt idx="21">
                  <c:v>13.961869999999999</c:v>
                </c:pt>
                <c:pt idx="22">
                  <c:v>12.986689999999999</c:v>
                </c:pt>
                <c:pt idx="23">
                  <c:v>13.957700000000001</c:v>
                </c:pt>
                <c:pt idx="24">
                  <c:v>13.328379999999999</c:v>
                </c:pt>
                <c:pt idx="25">
                  <c:v>13.934620000000001</c:v>
                </c:pt>
                <c:pt idx="26">
                  <c:v>14.417249999999999</c:v>
                </c:pt>
                <c:pt idx="27">
                  <c:v>16.167349999999999</c:v>
                </c:pt>
                <c:pt idx="28">
                  <c:v>15.901479999999999</c:v>
                </c:pt>
                <c:pt idx="29">
                  <c:v>16.43796</c:v>
                </c:pt>
                <c:pt idx="30">
                  <c:v>17.19089</c:v>
                </c:pt>
                <c:pt idx="31">
                  <c:v>17.078510000000001</c:v>
                </c:pt>
                <c:pt idx="32">
                  <c:v>15.3973</c:v>
                </c:pt>
                <c:pt idx="33">
                  <c:v>16.137699999999999</c:v>
                </c:pt>
                <c:pt idx="34">
                  <c:v>16.543040000000001</c:v>
                </c:pt>
                <c:pt idx="35">
                  <c:v>15.84426</c:v>
                </c:pt>
                <c:pt idx="36">
                  <c:v>13.51427</c:v>
                </c:pt>
                <c:pt idx="37">
                  <c:v>12.168089999999999</c:v>
                </c:pt>
                <c:pt idx="38">
                  <c:v>12.049020000000001</c:v>
                </c:pt>
                <c:pt idx="39">
                  <c:v>12.499320000000001</c:v>
                </c:pt>
                <c:pt idx="40">
                  <c:v>10.323320000000001</c:v>
                </c:pt>
                <c:pt idx="41">
                  <c:v>11.82554</c:v>
                </c:pt>
                <c:pt idx="42">
                  <c:v>13.67151</c:v>
                </c:pt>
                <c:pt idx="43">
                  <c:v>14.31931</c:v>
                </c:pt>
                <c:pt idx="44">
                  <c:v>14.65029</c:v>
                </c:pt>
                <c:pt idx="45">
                  <c:v>14.9556</c:v>
                </c:pt>
                <c:pt idx="46">
                  <c:v>14.551600000000001</c:v>
                </c:pt>
                <c:pt idx="47">
                  <c:v>14.538830000000001</c:v>
                </c:pt>
              </c:numCache>
            </c:numRef>
          </c:val>
          <c:smooth val="0"/>
          <c:extLst>
            <c:ext xmlns:c16="http://schemas.microsoft.com/office/drawing/2014/chart" uri="{C3380CC4-5D6E-409C-BE32-E72D297353CC}">
              <c16:uniqueId val="{00000004-4851-41CB-9098-6159F35CBD5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851-41CB-9098-6159F35CBD5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38.065899999999999</c:v>
                </c:pt>
                <c:pt idx="1">
                  <c:v>37.7819</c:v>
                </c:pt>
                <c:pt idx="2">
                  <c:v>35.817300000000003</c:v>
                </c:pt>
                <c:pt idx="3">
                  <c:v>35.515099999999997</c:v>
                </c:pt>
                <c:pt idx="4">
                  <c:v>32.773000000000003</c:v>
                </c:pt>
                <c:pt idx="5">
                  <c:v>32.678899999999999</c:v>
                </c:pt>
                <c:pt idx="6">
                  <c:v>33.264400000000002</c:v>
                </c:pt>
                <c:pt idx="7">
                  <c:v>33.068199999999997</c:v>
                </c:pt>
                <c:pt idx="8">
                  <c:v>33.144300000000001</c:v>
                </c:pt>
                <c:pt idx="9">
                  <c:v>28.569199999999999</c:v>
                </c:pt>
                <c:pt idx="10">
                  <c:v>29.409400000000002</c:v>
                </c:pt>
                <c:pt idx="11">
                  <c:v>29.7621</c:v>
                </c:pt>
                <c:pt idx="12">
                  <c:v>26.348700000000001</c:v>
                </c:pt>
                <c:pt idx="13">
                  <c:v>25.692900000000002</c:v>
                </c:pt>
                <c:pt idx="14">
                  <c:v>26.966200000000001</c:v>
                </c:pt>
                <c:pt idx="15">
                  <c:v>26.218599999999999</c:v>
                </c:pt>
                <c:pt idx="16">
                  <c:v>28.911000000000001</c:v>
                </c:pt>
                <c:pt idx="17">
                  <c:v>29.9</c:v>
                </c:pt>
                <c:pt idx="18">
                  <c:v>29.2989</c:v>
                </c:pt>
                <c:pt idx="19">
                  <c:v>30.543600000000001</c:v>
                </c:pt>
                <c:pt idx="20">
                  <c:v>33.399099999999997</c:v>
                </c:pt>
                <c:pt idx="21">
                  <c:v>34.705800000000004</c:v>
                </c:pt>
                <c:pt idx="22">
                  <c:v>34.508699999999997</c:v>
                </c:pt>
                <c:pt idx="23">
                  <c:v>31.3461</c:v>
                </c:pt>
                <c:pt idx="24">
                  <c:v>30.5578</c:v>
                </c:pt>
                <c:pt idx="25">
                  <c:v>30.828700000000001</c:v>
                </c:pt>
                <c:pt idx="26">
                  <c:v>33.2883</c:v>
                </c:pt>
                <c:pt idx="27">
                  <c:v>34.699100000000001</c:v>
                </c:pt>
                <c:pt idx="28">
                  <c:v>35.9024</c:v>
                </c:pt>
                <c:pt idx="29">
                  <c:v>36.048099999999998</c:v>
                </c:pt>
                <c:pt idx="30">
                  <c:v>35.728700000000003</c:v>
                </c:pt>
                <c:pt idx="31">
                  <c:v>35.1509</c:v>
                </c:pt>
                <c:pt idx="32">
                  <c:v>36.0092</c:v>
                </c:pt>
                <c:pt idx="33">
                  <c:v>35.2316</c:v>
                </c:pt>
                <c:pt idx="34">
                  <c:v>34.163600000000002</c:v>
                </c:pt>
                <c:pt idx="35">
                  <c:v>33.481099999999998</c:v>
                </c:pt>
                <c:pt idx="36">
                  <c:v>31.147300000000001</c:v>
                </c:pt>
                <c:pt idx="37">
                  <c:v>30.067900000000002</c:v>
                </c:pt>
                <c:pt idx="38">
                  <c:v>31.560600000000001</c:v>
                </c:pt>
                <c:pt idx="39">
                  <c:v>31.709599999999998</c:v>
                </c:pt>
                <c:pt idx="40">
                  <c:v>31.9175</c:v>
                </c:pt>
                <c:pt idx="41">
                  <c:v>32.507599999999996</c:v>
                </c:pt>
                <c:pt idx="42">
                  <c:v>33.791400000000003</c:v>
                </c:pt>
                <c:pt idx="43">
                  <c:v>35.4818</c:v>
                </c:pt>
                <c:pt idx="44">
                  <c:v>36.586300000000001</c:v>
                </c:pt>
                <c:pt idx="45">
                  <c:v>34.919899999999998</c:v>
                </c:pt>
                <c:pt idx="46">
                  <c:v>35.4255</c:v>
                </c:pt>
                <c:pt idx="47">
                  <c:v>35.970999999999997</c:v>
                </c:pt>
              </c:numCache>
            </c:numRef>
          </c:val>
          <c:smooth val="0"/>
          <c:extLst>
            <c:ext xmlns:c16="http://schemas.microsoft.com/office/drawing/2014/chart" uri="{C3380CC4-5D6E-409C-BE32-E72D297353CC}">
              <c16:uniqueId val="{00000006-4851-41CB-9098-6159F35CBD5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851-41CB-9098-6159F35CBD5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851-41CB-9098-6159F35CBD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851-41CB-9098-6159F35CBD5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91.003709999999998</c:v>
                </c:pt>
                <c:pt idx="1">
                  <c:v>90.530590000000004</c:v>
                </c:pt>
                <c:pt idx="2">
                  <c:v>89.934579999999997</c:v>
                </c:pt>
                <c:pt idx="3">
                  <c:v>89.004300000000001</c:v>
                </c:pt>
                <c:pt idx="4">
                  <c:v>88.923910000000006</c:v>
                </c:pt>
                <c:pt idx="5">
                  <c:v>88.730109999999996</c:v>
                </c:pt>
                <c:pt idx="6">
                  <c:v>89.674660000000003</c:v>
                </c:pt>
                <c:pt idx="7">
                  <c:v>90.998639999999995</c:v>
                </c:pt>
                <c:pt idx="8">
                  <c:v>91.125200000000007</c:v>
                </c:pt>
                <c:pt idx="9">
                  <c:v>90.82244</c:v>
                </c:pt>
                <c:pt idx="10">
                  <c:v>91.209429999999998</c:v>
                </c:pt>
                <c:pt idx="11">
                  <c:v>90.827280000000002</c:v>
                </c:pt>
                <c:pt idx="12">
                  <c:v>90.180109999999999</c:v>
                </c:pt>
                <c:pt idx="13">
                  <c:v>89.84554</c:v>
                </c:pt>
                <c:pt idx="14">
                  <c:v>89.824240000000003</c:v>
                </c:pt>
                <c:pt idx="15">
                  <c:v>90.086280000000002</c:v>
                </c:pt>
                <c:pt idx="16">
                  <c:v>90.157259999999994</c:v>
                </c:pt>
                <c:pt idx="17">
                  <c:v>90.028779999999998</c:v>
                </c:pt>
                <c:pt idx="18">
                  <c:v>88.612700000000004</c:v>
                </c:pt>
                <c:pt idx="19">
                  <c:v>89.620159999999998</c:v>
                </c:pt>
                <c:pt idx="20">
                  <c:v>90.093879999999999</c:v>
                </c:pt>
                <c:pt idx="21">
                  <c:v>90.210849999999994</c:v>
                </c:pt>
                <c:pt idx="22">
                  <c:v>90.521950000000004</c:v>
                </c:pt>
                <c:pt idx="23">
                  <c:v>89.713300000000004</c:v>
                </c:pt>
                <c:pt idx="24">
                  <c:v>89.851100000000002</c:v>
                </c:pt>
                <c:pt idx="25">
                  <c:v>89.840850000000003</c:v>
                </c:pt>
                <c:pt idx="26">
                  <c:v>89.858840000000001</c:v>
                </c:pt>
                <c:pt idx="27">
                  <c:v>90.971609999999998</c:v>
                </c:pt>
                <c:pt idx="28">
                  <c:v>91.097669999999994</c:v>
                </c:pt>
                <c:pt idx="29">
                  <c:v>90.046499999999995</c:v>
                </c:pt>
                <c:pt idx="30">
                  <c:v>90.216769999999997</c:v>
                </c:pt>
                <c:pt idx="31">
                  <c:v>91.490799999999993</c:v>
                </c:pt>
                <c:pt idx="32">
                  <c:v>91.097660000000005</c:v>
                </c:pt>
                <c:pt idx="33">
                  <c:v>90.521950000000004</c:v>
                </c:pt>
                <c:pt idx="34">
                  <c:v>91.051789999999997</c:v>
                </c:pt>
                <c:pt idx="35">
                  <c:v>90.891779999999997</c:v>
                </c:pt>
                <c:pt idx="36">
                  <c:v>91.465149999999994</c:v>
                </c:pt>
                <c:pt idx="37">
                  <c:v>90.218180000000004</c:v>
                </c:pt>
                <c:pt idx="38">
                  <c:v>90.917060000000006</c:v>
                </c:pt>
                <c:pt idx="39">
                  <c:v>91.438479999999998</c:v>
                </c:pt>
                <c:pt idx="40">
                  <c:v>91.015960000000007</c:v>
                </c:pt>
                <c:pt idx="41">
                  <c:v>92.154139999999998</c:v>
                </c:pt>
                <c:pt idx="42">
                  <c:v>91.705340000000007</c:v>
                </c:pt>
                <c:pt idx="43">
                  <c:v>90.991240000000005</c:v>
                </c:pt>
                <c:pt idx="44">
                  <c:v>90.474999999999994</c:v>
                </c:pt>
                <c:pt idx="45">
                  <c:v>90.469539999999995</c:v>
                </c:pt>
                <c:pt idx="46">
                  <c:v>91.187629999999999</c:v>
                </c:pt>
                <c:pt idx="47">
                  <c:v>90.282889999999995</c:v>
                </c:pt>
              </c:numCache>
            </c:numRef>
          </c:val>
          <c:smooth val="0"/>
          <c:extLst>
            <c:ext xmlns:c16="http://schemas.microsoft.com/office/drawing/2014/chart" uri="{C3380CC4-5D6E-409C-BE32-E72D297353CC}">
              <c16:uniqueId val="{0000000A-4851-41CB-9098-6159F35CBD5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21.854610000000001</c:v>
                </c:pt>
                <c:pt idx="1">
                  <c:v>21.841539999999998</c:v>
                </c:pt>
                <c:pt idx="2">
                  <c:v>21.847729999999999</c:v>
                </c:pt>
                <c:pt idx="3">
                  <c:v>21.860720000000001</c:v>
                </c:pt>
                <c:pt idx="4">
                  <c:v>21.839919999999999</c:v>
                </c:pt>
                <c:pt idx="5">
                  <c:v>21.864149999999999</c:v>
                </c:pt>
                <c:pt idx="6">
                  <c:v>21.835129999999999</c:v>
                </c:pt>
                <c:pt idx="7">
                  <c:v>21.7879</c:v>
                </c:pt>
                <c:pt idx="8">
                  <c:v>21.879549999999998</c:v>
                </c:pt>
                <c:pt idx="9">
                  <c:v>21.877690000000001</c:v>
                </c:pt>
                <c:pt idx="10">
                  <c:v>21.89461</c:v>
                </c:pt>
                <c:pt idx="11">
                  <c:v>21.89629</c:v>
                </c:pt>
                <c:pt idx="12">
                  <c:v>21.88449</c:v>
                </c:pt>
                <c:pt idx="13">
                  <c:v>21.84291</c:v>
                </c:pt>
                <c:pt idx="14">
                  <c:v>22.022590000000001</c:v>
                </c:pt>
                <c:pt idx="15">
                  <c:v>22.25356</c:v>
                </c:pt>
                <c:pt idx="16">
                  <c:v>22.199290000000001</c:v>
                </c:pt>
                <c:pt idx="17">
                  <c:v>22.220980000000001</c:v>
                </c:pt>
                <c:pt idx="18">
                  <c:v>22.24766</c:v>
                </c:pt>
                <c:pt idx="19">
                  <c:v>22.273319999999998</c:v>
                </c:pt>
                <c:pt idx="20">
                  <c:v>22.285450000000001</c:v>
                </c:pt>
                <c:pt idx="21">
                  <c:v>22.310179999999999</c:v>
                </c:pt>
                <c:pt idx="22">
                  <c:v>22.264579999999999</c:v>
                </c:pt>
                <c:pt idx="23">
                  <c:v>22.298649999999999</c:v>
                </c:pt>
                <c:pt idx="24">
                  <c:v>22.306349999999998</c:v>
                </c:pt>
                <c:pt idx="25">
                  <c:v>22.324639999999999</c:v>
                </c:pt>
                <c:pt idx="26">
                  <c:v>22.308810000000001</c:v>
                </c:pt>
                <c:pt idx="27">
                  <c:v>22.311800000000002</c:v>
                </c:pt>
                <c:pt idx="28">
                  <c:v>22.373989999999999</c:v>
                </c:pt>
                <c:pt idx="29">
                  <c:v>22.30584</c:v>
                </c:pt>
                <c:pt idx="30">
                  <c:v>22.347359999999998</c:v>
                </c:pt>
                <c:pt idx="31">
                  <c:v>22.343219999999999</c:v>
                </c:pt>
                <c:pt idx="32">
                  <c:v>22.261050000000001</c:v>
                </c:pt>
                <c:pt idx="33">
                  <c:v>22.26821</c:v>
                </c:pt>
                <c:pt idx="34">
                  <c:v>22.233460000000001</c:v>
                </c:pt>
                <c:pt idx="35">
                  <c:v>22.245460000000001</c:v>
                </c:pt>
                <c:pt idx="36">
                  <c:v>3.6349399999999998</c:v>
                </c:pt>
                <c:pt idx="37">
                  <c:v>2.8765700000000001</c:v>
                </c:pt>
                <c:pt idx="38">
                  <c:v>2.89046</c:v>
                </c:pt>
                <c:pt idx="39">
                  <c:v>2.9040900000000001</c:v>
                </c:pt>
                <c:pt idx="40">
                  <c:v>2.9010400000000001</c:v>
                </c:pt>
                <c:pt idx="41">
                  <c:v>2.9153199999999999</c:v>
                </c:pt>
                <c:pt idx="42">
                  <c:v>5.5633499999999998</c:v>
                </c:pt>
                <c:pt idx="43">
                  <c:v>6.6359399999999997</c:v>
                </c:pt>
                <c:pt idx="44">
                  <c:v>18.419039999999999</c:v>
                </c:pt>
                <c:pt idx="45">
                  <c:v>21.517019999999999</c:v>
                </c:pt>
                <c:pt idx="46">
                  <c:v>21.574000000000002</c:v>
                </c:pt>
                <c:pt idx="47">
                  <c:v>21.59909</c:v>
                </c:pt>
              </c:numCache>
            </c:numRef>
          </c:val>
          <c:smooth val="0"/>
          <c:extLst>
            <c:ext xmlns:c16="http://schemas.microsoft.com/office/drawing/2014/chart" uri="{C3380CC4-5D6E-409C-BE32-E72D297353CC}">
              <c16:uniqueId val="{0000000B-4851-41CB-9098-6159F35CBD5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0.4914</c:v>
                </c:pt>
                <c:pt idx="1">
                  <c:v>0.46100000000000002</c:v>
                </c:pt>
                <c:pt idx="2">
                  <c:v>0.41499999999999998</c:v>
                </c:pt>
                <c:pt idx="3">
                  <c:v>0.3846</c:v>
                </c:pt>
                <c:pt idx="4">
                  <c:v>0.34379999999999999</c:v>
                </c:pt>
                <c:pt idx="5">
                  <c:v>0.34129999999999999</c:v>
                </c:pt>
                <c:pt idx="6">
                  <c:v>0.33339999999999997</c:v>
                </c:pt>
                <c:pt idx="7">
                  <c:v>0.3261</c:v>
                </c:pt>
                <c:pt idx="8">
                  <c:v>0.31309999999999999</c:v>
                </c:pt>
                <c:pt idx="9">
                  <c:v>0.31069999999999998</c:v>
                </c:pt>
                <c:pt idx="10">
                  <c:v>0.30640000000000001</c:v>
                </c:pt>
                <c:pt idx="11">
                  <c:v>0.31140000000000001</c:v>
                </c:pt>
                <c:pt idx="12">
                  <c:v>0.31979999999999997</c:v>
                </c:pt>
                <c:pt idx="13">
                  <c:v>0.32600000000000001</c:v>
                </c:pt>
                <c:pt idx="14">
                  <c:v>0.3992</c:v>
                </c:pt>
                <c:pt idx="15">
                  <c:v>0.41789999999999999</c:v>
                </c:pt>
                <c:pt idx="16">
                  <c:v>0.49559999999999998</c:v>
                </c:pt>
                <c:pt idx="17">
                  <c:v>0.57340000000000002</c:v>
                </c:pt>
                <c:pt idx="18">
                  <c:v>0.70650000000000002</c:v>
                </c:pt>
                <c:pt idx="19">
                  <c:v>0.84709999999999996</c:v>
                </c:pt>
                <c:pt idx="20">
                  <c:v>1.1396999999999999</c:v>
                </c:pt>
                <c:pt idx="21">
                  <c:v>1.3096000000000001</c:v>
                </c:pt>
                <c:pt idx="22">
                  <c:v>1.411</c:v>
                </c:pt>
                <c:pt idx="23">
                  <c:v>1.421</c:v>
                </c:pt>
                <c:pt idx="24">
                  <c:v>1.4482999999999999</c:v>
                </c:pt>
                <c:pt idx="25">
                  <c:v>1.4305000000000001</c:v>
                </c:pt>
                <c:pt idx="26">
                  <c:v>1.43</c:v>
                </c:pt>
                <c:pt idx="27">
                  <c:v>1.4424999999999999</c:v>
                </c:pt>
                <c:pt idx="28">
                  <c:v>1.4293</c:v>
                </c:pt>
                <c:pt idx="29">
                  <c:v>1.4532</c:v>
                </c:pt>
                <c:pt idx="30">
                  <c:v>1.4389000000000001</c:v>
                </c:pt>
                <c:pt idx="31">
                  <c:v>1.4541999999999999</c:v>
                </c:pt>
                <c:pt idx="32">
                  <c:v>1.4596</c:v>
                </c:pt>
                <c:pt idx="33">
                  <c:v>1.4389000000000001</c:v>
                </c:pt>
                <c:pt idx="34">
                  <c:v>1.4677</c:v>
                </c:pt>
                <c:pt idx="35">
                  <c:v>1.5136000000000001</c:v>
                </c:pt>
                <c:pt idx="36">
                  <c:v>1.5327</c:v>
                </c:pt>
                <c:pt idx="37">
                  <c:v>1.5184</c:v>
                </c:pt>
                <c:pt idx="38">
                  <c:v>1.5246999999999999</c:v>
                </c:pt>
                <c:pt idx="39">
                  <c:v>1.5274000000000001</c:v>
                </c:pt>
                <c:pt idx="40">
                  <c:v>1.5076000000000001</c:v>
                </c:pt>
                <c:pt idx="41">
                  <c:v>1.4870000000000001</c:v>
                </c:pt>
                <c:pt idx="42">
                  <c:v>1.4360999999999999</c:v>
                </c:pt>
                <c:pt idx="43">
                  <c:v>1.2795000000000001</c:v>
                </c:pt>
                <c:pt idx="44">
                  <c:v>0.89049999999999996</c:v>
                </c:pt>
                <c:pt idx="45">
                  <c:v>0.69189999999999996</c:v>
                </c:pt>
                <c:pt idx="46">
                  <c:v>0.60019999999999996</c:v>
                </c:pt>
                <c:pt idx="47">
                  <c:v>0.57720000000000005</c:v>
                </c:pt>
              </c:numCache>
            </c:numRef>
          </c:val>
          <c:smooth val="0"/>
          <c:extLst>
            <c:ext xmlns:c16="http://schemas.microsoft.com/office/drawing/2014/chart" uri="{C3380CC4-5D6E-409C-BE32-E72D297353CC}">
              <c16:uniqueId val="{0000000C-4851-41CB-9098-6159F35CBD5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0.70399999999999996</c:v>
                </c:pt>
                <c:pt idx="1">
                  <c:v>0.72699999999999998</c:v>
                </c:pt>
                <c:pt idx="2">
                  <c:v>0.69199999999999995</c:v>
                </c:pt>
                <c:pt idx="3">
                  <c:v>0.72399999999999998</c:v>
                </c:pt>
                <c:pt idx="4">
                  <c:v>0.69599999999999995</c:v>
                </c:pt>
                <c:pt idx="5">
                  <c:v>0.68100000000000005</c:v>
                </c:pt>
                <c:pt idx="6">
                  <c:v>0.70499999999999996</c:v>
                </c:pt>
                <c:pt idx="7">
                  <c:v>0.71399999999999997</c:v>
                </c:pt>
                <c:pt idx="8">
                  <c:v>0.56399999999999995</c:v>
                </c:pt>
                <c:pt idx="9">
                  <c:v>0.56799999999999995</c:v>
                </c:pt>
                <c:pt idx="10">
                  <c:v>0.46600000000000003</c:v>
                </c:pt>
                <c:pt idx="11">
                  <c:v>0.60699999999999998</c:v>
                </c:pt>
                <c:pt idx="12">
                  <c:v>0.58799999999999997</c:v>
                </c:pt>
                <c:pt idx="13">
                  <c:v>0.64400000000000002</c:v>
                </c:pt>
                <c:pt idx="14">
                  <c:v>0.59799999999999998</c:v>
                </c:pt>
                <c:pt idx="15">
                  <c:v>0.59</c:v>
                </c:pt>
                <c:pt idx="16">
                  <c:v>0.55600000000000005</c:v>
                </c:pt>
                <c:pt idx="17">
                  <c:v>0.55200000000000005</c:v>
                </c:pt>
                <c:pt idx="18">
                  <c:v>0.498</c:v>
                </c:pt>
                <c:pt idx="19">
                  <c:v>0.56000000000000005</c:v>
                </c:pt>
                <c:pt idx="20">
                  <c:v>0.622</c:v>
                </c:pt>
                <c:pt idx="21">
                  <c:v>0.52200000000000002</c:v>
                </c:pt>
                <c:pt idx="22">
                  <c:v>0.59699999999999998</c:v>
                </c:pt>
                <c:pt idx="23">
                  <c:v>0.59099999999999997</c:v>
                </c:pt>
                <c:pt idx="24">
                  <c:v>0.58299999999999996</c:v>
                </c:pt>
                <c:pt idx="25">
                  <c:v>0.53300000000000003</c:v>
                </c:pt>
                <c:pt idx="26">
                  <c:v>0.64600000000000002</c:v>
                </c:pt>
                <c:pt idx="27">
                  <c:v>0.57999999999999996</c:v>
                </c:pt>
                <c:pt idx="28">
                  <c:v>0.54300000000000004</c:v>
                </c:pt>
                <c:pt idx="29">
                  <c:v>0.52200000000000002</c:v>
                </c:pt>
                <c:pt idx="30">
                  <c:v>0.55900000000000005</c:v>
                </c:pt>
                <c:pt idx="31">
                  <c:v>0.58399999999999996</c:v>
                </c:pt>
                <c:pt idx="32">
                  <c:v>0.55700000000000005</c:v>
                </c:pt>
                <c:pt idx="33">
                  <c:v>0.61</c:v>
                </c:pt>
                <c:pt idx="34">
                  <c:v>0.63300000000000001</c:v>
                </c:pt>
                <c:pt idx="35">
                  <c:v>0.63400000000000001</c:v>
                </c:pt>
                <c:pt idx="36">
                  <c:v>0.59799999999999998</c:v>
                </c:pt>
                <c:pt idx="37">
                  <c:v>0.60499999999999998</c:v>
                </c:pt>
                <c:pt idx="38">
                  <c:v>0.57399999999999995</c:v>
                </c:pt>
                <c:pt idx="39">
                  <c:v>0.61199999999999999</c:v>
                </c:pt>
                <c:pt idx="40">
                  <c:v>0.60599999999999998</c:v>
                </c:pt>
                <c:pt idx="41">
                  <c:v>0.64500000000000002</c:v>
                </c:pt>
                <c:pt idx="42">
                  <c:v>0.629</c:v>
                </c:pt>
                <c:pt idx="43">
                  <c:v>0.624</c:v>
                </c:pt>
                <c:pt idx="44">
                  <c:v>0.625</c:v>
                </c:pt>
                <c:pt idx="45">
                  <c:v>0.59199999999999997</c:v>
                </c:pt>
                <c:pt idx="46">
                  <c:v>0.49199999999999999</c:v>
                </c:pt>
                <c:pt idx="47">
                  <c:v>0.59199999999999997</c:v>
                </c:pt>
              </c:numCache>
            </c:numRef>
          </c:val>
          <c:smooth val="0"/>
          <c:extLst>
            <c:ext xmlns:c16="http://schemas.microsoft.com/office/drawing/2014/chart" uri="{C3380CC4-5D6E-409C-BE32-E72D297353CC}">
              <c16:uniqueId val="{0000000D-4851-41CB-9098-6159F35CBD5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28.801100000000002</c:v>
                </c:pt>
                <c:pt idx="1">
                  <c:v>29.712949999999999</c:v>
                </c:pt>
                <c:pt idx="2">
                  <c:v>31.26493</c:v>
                </c:pt>
                <c:pt idx="3">
                  <c:v>32.045479999999998</c:v>
                </c:pt>
                <c:pt idx="4">
                  <c:v>30.457550000000001</c:v>
                </c:pt>
                <c:pt idx="5">
                  <c:v>30.604199999999999</c:v>
                </c:pt>
                <c:pt idx="6">
                  <c:v>29.70391</c:v>
                </c:pt>
                <c:pt idx="7">
                  <c:v>30.24933</c:v>
                </c:pt>
                <c:pt idx="8">
                  <c:v>30.040620000000001</c:v>
                </c:pt>
                <c:pt idx="9">
                  <c:v>30.85726</c:v>
                </c:pt>
                <c:pt idx="10">
                  <c:v>30.040929999999999</c:v>
                </c:pt>
                <c:pt idx="11">
                  <c:v>28.136230000000001</c:v>
                </c:pt>
                <c:pt idx="12">
                  <c:v>27.877009999999999</c:v>
                </c:pt>
                <c:pt idx="13">
                  <c:v>27.802209999999999</c:v>
                </c:pt>
                <c:pt idx="14">
                  <c:v>29.061109999999999</c:v>
                </c:pt>
                <c:pt idx="15">
                  <c:v>28.787849999999999</c:v>
                </c:pt>
                <c:pt idx="16">
                  <c:v>29.770040000000002</c:v>
                </c:pt>
                <c:pt idx="17">
                  <c:v>29.980889999999999</c:v>
                </c:pt>
                <c:pt idx="18">
                  <c:v>31.798670000000001</c:v>
                </c:pt>
                <c:pt idx="19">
                  <c:v>31.45786</c:v>
                </c:pt>
                <c:pt idx="20">
                  <c:v>31.858899999999998</c:v>
                </c:pt>
                <c:pt idx="21">
                  <c:v>31.90973</c:v>
                </c:pt>
                <c:pt idx="22">
                  <c:v>32.010809999999999</c:v>
                </c:pt>
                <c:pt idx="23">
                  <c:v>31.720600000000001</c:v>
                </c:pt>
                <c:pt idx="24">
                  <c:v>31.10812</c:v>
                </c:pt>
                <c:pt idx="25">
                  <c:v>30.642150000000001</c:v>
                </c:pt>
                <c:pt idx="26">
                  <c:v>30.33135</c:v>
                </c:pt>
                <c:pt idx="27">
                  <c:v>31.36909</c:v>
                </c:pt>
                <c:pt idx="28">
                  <c:v>32.018729999999998</c:v>
                </c:pt>
                <c:pt idx="29">
                  <c:v>32.370939999999997</c:v>
                </c:pt>
                <c:pt idx="30">
                  <c:v>33.026589999999999</c:v>
                </c:pt>
                <c:pt idx="31">
                  <c:v>33.0212</c:v>
                </c:pt>
                <c:pt idx="32">
                  <c:v>32.661610000000003</c:v>
                </c:pt>
                <c:pt idx="33">
                  <c:v>32.260809999999999</c:v>
                </c:pt>
                <c:pt idx="34">
                  <c:v>31.950050000000001</c:v>
                </c:pt>
                <c:pt idx="35">
                  <c:v>31.367989999999999</c:v>
                </c:pt>
                <c:pt idx="36">
                  <c:v>30.314330000000002</c:v>
                </c:pt>
                <c:pt idx="37">
                  <c:v>30.456890000000001</c:v>
                </c:pt>
                <c:pt idx="38">
                  <c:v>30.548390000000001</c:v>
                </c:pt>
                <c:pt idx="39">
                  <c:v>30.543320000000001</c:v>
                </c:pt>
                <c:pt idx="40">
                  <c:v>29.815300000000001</c:v>
                </c:pt>
                <c:pt idx="41">
                  <c:v>30.29119</c:v>
                </c:pt>
                <c:pt idx="42">
                  <c:v>30.224350000000001</c:v>
                </c:pt>
                <c:pt idx="43">
                  <c:v>29.65042</c:v>
                </c:pt>
                <c:pt idx="44">
                  <c:v>29.46772</c:v>
                </c:pt>
                <c:pt idx="45">
                  <c:v>29.728249999999999</c:v>
                </c:pt>
                <c:pt idx="46">
                  <c:v>29.728370000000002</c:v>
                </c:pt>
                <c:pt idx="47">
                  <c:v>29.249580000000002</c:v>
                </c:pt>
              </c:numCache>
            </c:numRef>
          </c:val>
          <c:smooth val="0"/>
          <c:extLst>
            <c:ext xmlns:c16="http://schemas.microsoft.com/office/drawing/2014/chart" uri="{C3380CC4-5D6E-409C-BE32-E72D297353CC}">
              <c16:uniqueId val="{0000000E-4851-41CB-9098-6159F35CBD5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442.58837999999997</c:v>
                </c:pt>
                <c:pt idx="1">
                  <c:v>414.47512999999998</c:v>
                </c:pt>
                <c:pt idx="2">
                  <c:v>448.79376999999999</c:v>
                </c:pt>
                <c:pt idx="3">
                  <c:v>445.42532</c:v>
                </c:pt>
                <c:pt idx="4">
                  <c:v>443.87610000000001</c:v>
                </c:pt>
                <c:pt idx="5">
                  <c:v>441.73683</c:v>
                </c:pt>
                <c:pt idx="6">
                  <c:v>440.05727999999999</c:v>
                </c:pt>
                <c:pt idx="7">
                  <c:v>440.04253999999997</c:v>
                </c:pt>
                <c:pt idx="8">
                  <c:v>442.66358000000002</c:v>
                </c:pt>
                <c:pt idx="9">
                  <c:v>441.07423</c:v>
                </c:pt>
                <c:pt idx="10">
                  <c:v>445.70195999999999</c:v>
                </c:pt>
                <c:pt idx="11">
                  <c:v>447.61176</c:v>
                </c:pt>
                <c:pt idx="12">
                  <c:v>448.28773000000001</c:v>
                </c:pt>
                <c:pt idx="13">
                  <c:v>442.89431999999999</c:v>
                </c:pt>
                <c:pt idx="14">
                  <c:v>442.68754000000001</c:v>
                </c:pt>
                <c:pt idx="15">
                  <c:v>448.27332000000001</c:v>
                </c:pt>
                <c:pt idx="16">
                  <c:v>446.66867000000002</c:v>
                </c:pt>
                <c:pt idx="17">
                  <c:v>446.36711000000003</c:v>
                </c:pt>
                <c:pt idx="18">
                  <c:v>445.35448000000002</c:v>
                </c:pt>
                <c:pt idx="19">
                  <c:v>436.94065000000001</c:v>
                </c:pt>
                <c:pt idx="20">
                  <c:v>442.25162999999998</c:v>
                </c:pt>
                <c:pt idx="21">
                  <c:v>444.88634999999999</c:v>
                </c:pt>
                <c:pt idx="22">
                  <c:v>437.89663000000002</c:v>
                </c:pt>
                <c:pt idx="23">
                  <c:v>412.49178999999998</c:v>
                </c:pt>
                <c:pt idx="24">
                  <c:v>407.23750999999999</c:v>
                </c:pt>
                <c:pt idx="25">
                  <c:v>416.12633</c:v>
                </c:pt>
                <c:pt idx="26">
                  <c:v>427.75641000000002</c:v>
                </c:pt>
                <c:pt idx="27">
                  <c:v>431.89954999999998</c:v>
                </c:pt>
                <c:pt idx="28">
                  <c:v>437.39121999999998</c:v>
                </c:pt>
                <c:pt idx="29">
                  <c:v>430.68581999999998</c:v>
                </c:pt>
                <c:pt idx="30">
                  <c:v>433.52819</c:v>
                </c:pt>
                <c:pt idx="31">
                  <c:v>431.57292000000001</c:v>
                </c:pt>
                <c:pt idx="32">
                  <c:v>437.64278999999999</c:v>
                </c:pt>
                <c:pt idx="33">
                  <c:v>438.24412000000001</c:v>
                </c:pt>
                <c:pt idx="34">
                  <c:v>440.11475999999999</c:v>
                </c:pt>
                <c:pt idx="35">
                  <c:v>440.58456000000001</c:v>
                </c:pt>
                <c:pt idx="36">
                  <c:v>443.82873000000001</c:v>
                </c:pt>
                <c:pt idx="37">
                  <c:v>433.77337999999997</c:v>
                </c:pt>
                <c:pt idx="38">
                  <c:v>441.61059</c:v>
                </c:pt>
                <c:pt idx="39">
                  <c:v>438.24727000000001</c:v>
                </c:pt>
                <c:pt idx="40">
                  <c:v>439.67478999999997</c:v>
                </c:pt>
                <c:pt idx="41">
                  <c:v>441.04538000000002</c:v>
                </c:pt>
                <c:pt idx="42">
                  <c:v>444.42876999999999</c:v>
                </c:pt>
                <c:pt idx="43">
                  <c:v>444.92797000000002</c:v>
                </c:pt>
                <c:pt idx="44">
                  <c:v>440.54629999999997</c:v>
                </c:pt>
                <c:pt idx="45">
                  <c:v>447.90100000000001</c:v>
                </c:pt>
                <c:pt idx="46">
                  <c:v>437.07285999999999</c:v>
                </c:pt>
                <c:pt idx="47">
                  <c:v>447.93630000000002</c:v>
                </c:pt>
              </c:numCache>
            </c:numRef>
          </c:val>
          <c:smooth val="0"/>
          <c:extLst>
            <c:ext xmlns:c16="http://schemas.microsoft.com/office/drawing/2014/chart" uri="{C3380CC4-5D6E-409C-BE32-E72D297353CC}">
              <c16:uniqueId val="{0000000F-4851-41CB-9098-6159F35CBD5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851-41CB-9098-6159F35CBD5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156.1251</c:v>
                </c:pt>
                <c:pt idx="1">
                  <c:v>152.6173</c:v>
                </c:pt>
                <c:pt idx="2">
                  <c:v>153.1893</c:v>
                </c:pt>
                <c:pt idx="3">
                  <c:v>150.9966</c:v>
                </c:pt>
                <c:pt idx="4">
                  <c:v>143.042</c:v>
                </c:pt>
                <c:pt idx="5">
                  <c:v>145.27449999999999</c:v>
                </c:pt>
                <c:pt idx="6">
                  <c:v>145.93459999999999</c:v>
                </c:pt>
                <c:pt idx="7">
                  <c:v>149.3177</c:v>
                </c:pt>
                <c:pt idx="8">
                  <c:v>146.78030000000001</c:v>
                </c:pt>
                <c:pt idx="9">
                  <c:v>149.73689999999999</c:v>
                </c:pt>
                <c:pt idx="10">
                  <c:v>147.7928</c:v>
                </c:pt>
                <c:pt idx="11">
                  <c:v>147.28909999999999</c:v>
                </c:pt>
                <c:pt idx="12">
                  <c:v>149.1071</c:v>
                </c:pt>
                <c:pt idx="13">
                  <c:v>137.18340000000001</c:v>
                </c:pt>
                <c:pt idx="14">
                  <c:v>150.12289999999999</c:v>
                </c:pt>
                <c:pt idx="15">
                  <c:v>146.19049999999999</c:v>
                </c:pt>
                <c:pt idx="16">
                  <c:v>150.40780000000001</c:v>
                </c:pt>
                <c:pt idx="17">
                  <c:v>150.6343</c:v>
                </c:pt>
                <c:pt idx="18">
                  <c:v>150.03270000000001</c:v>
                </c:pt>
                <c:pt idx="19">
                  <c:v>155.61369999999999</c:v>
                </c:pt>
                <c:pt idx="20">
                  <c:v>149.52379999999999</c:v>
                </c:pt>
                <c:pt idx="21">
                  <c:v>146.65790000000001</c:v>
                </c:pt>
                <c:pt idx="22">
                  <c:v>153.4879</c:v>
                </c:pt>
                <c:pt idx="23">
                  <c:v>154.03049999999999</c:v>
                </c:pt>
                <c:pt idx="24">
                  <c:v>149.6679</c:v>
                </c:pt>
                <c:pt idx="25">
                  <c:v>149.7097</c:v>
                </c:pt>
                <c:pt idx="26">
                  <c:v>148.90379999999999</c:v>
                </c:pt>
                <c:pt idx="27">
                  <c:v>154.9359</c:v>
                </c:pt>
                <c:pt idx="28">
                  <c:v>148.10820000000001</c:v>
                </c:pt>
                <c:pt idx="29">
                  <c:v>147.71960000000001</c:v>
                </c:pt>
                <c:pt idx="30">
                  <c:v>146.41839999999999</c:v>
                </c:pt>
                <c:pt idx="31">
                  <c:v>136.60579999999999</c:v>
                </c:pt>
                <c:pt idx="32">
                  <c:v>146.88679999999999</c:v>
                </c:pt>
                <c:pt idx="33">
                  <c:v>153.86600000000001</c:v>
                </c:pt>
                <c:pt idx="34">
                  <c:v>153.03380000000001</c:v>
                </c:pt>
                <c:pt idx="35">
                  <c:v>153.5565</c:v>
                </c:pt>
                <c:pt idx="36">
                  <c:v>143.9545</c:v>
                </c:pt>
                <c:pt idx="37">
                  <c:v>149.65199999999999</c:v>
                </c:pt>
                <c:pt idx="38">
                  <c:v>150.08000000000001</c:v>
                </c:pt>
                <c:pt idx="39">
                  <c:v>149.41579999999999</c:v>
                </c:pt>
                <c:pt idx="40">
                  <c:v>156.35489999999999</c:v>
                </c:pt>
                <c:pt idx="41">
                  <c:v>151.59559999999999</c:v>
                </c:pt>
                <c:pt idx="42">
                  <c:v>138.5729</c:v>
                </c:pt>
                <c:pt idx="43">
                  <c:v>146.15710000000001</c:v>
                </c:pt>
                <c:pt idx="44">
                  <c:v>157.2423</c:v>
                </c:pt>
                <c:pt idx="45">
                  <c:v>154.9821</c:v>
                </c:pt>
                <c:pt idx="46">
                  <c:v>154.6977</c:v>
                </c:pt>
                <c:pt idx="47">
                  <c:v>155.53870000000001</c:v>
                </c:pt>
              </c:numCache>
            </c:numRef>
          </c:val>
          <c:smooth val="0"/>
          <c:extLst>
            <c:ext xmlns:c16="http://schemas.microsoft.com/office/drawing/2014/chart" uri="{C3380CC4-5D6E-409C-BE32-E72D297353CC}">
              <c16:uniqueId val="{00000011-4851-41CB-9098-6159F35CBD5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18.05</c:v>
                </c:pt>
                <c:pt idx="1">
                  <c:v>18.372</c:v>
                </c:pt>
                <c:pt idx="2">
                  <c:v>18.858000000000001</c:v>
                </c:pt>
                <c:pt idx="3">
                  <c:v>18.771000000000001</c:v>
                </c:pt>
                <c:pt idx="4">
                  <c:v>18.504000000000001</c:v>
                </c:pt>
                <c:pt idx="5">
                  <c:v>18.260000000000002</c:v>
                </c:pt>
                <c:pt idx="6">
                  <c:v>18.004999999999999</c:v>
                </c:pt>
                <c:pt idx="7">
                  <c:v>18.356999999999999</c:v>
                </c:pt>
                <c:pt idx="8">
                  <c:v>17.994</c:v>
                </c:pt>
                <c:pt idx="9">
                  <c:v>18.088000000000001</c:v>
                </c:pt>
                <c:pt idx="10">
                  <c:v>18.245000000000001</c:v>
                </c:pt>
                <c:pt idx="11">
                  <c:v>18.050999999999998</c:v>
                </c:pt>
                <c:pt idx="12">
                  <c:v>17.672000000000001</c:v>
                </c:pt>
                <c:pt idx="13">
                  <c:v>17.431000000000001</c:v>
                </c:pt>
                <c:pt idx="14">
                  <c:v>17.446999999999999</c:v>
                </c:pt>
                <c:pt idx="15">
                  <c:v>17.526</c:v>
                </c:pt>
                <c:pt idx="16">
                  <c:v>17.571999999999999</c:v>
                </c:pt>
                <c:pt idx="17">
                  <c:v>17.722000000000001</c:v>
                </c:pt>
                <c:pt idx="18">
                  <c:v>17.853000000000002</c:v>
                </c:pt>
                <c:pt idx="19">
                  <c:v>17.454000000000001</c:v>
                </c:pt>
                <c:pt idx="20">
                  <c:v>17.763000000000002</c:v>
                </c:pt>
                <c:pt idx="21">
                  <c:v>17.492999999999999</c:v>
                </c:pt>
                <c:pt idx="22">
                  <c:v>17.812999999999999</c:v>
                </c:pt>
                <c:pt idx="23">
                  <c:v>18.039000000000001</c:v>
                </c:pt>
                <c:pt idx="24">
                  <c:v>17.911999999999999</c:v>
                </c:pt>
                <c:pt idx="25">
                  <c:v>17.745999999999999</c:v>
                </c:pt>
                <c:pt idx="26">
                  <c:v>17.751000000000001</c:v>
                </c:pt>
                <c:pt idx="27">
                  <c:v>17.891999999999999</c:v>
                </c:pt>
                <c:pt idx="28">
                  <c:v>17.902999999999999</c:v>
                </c:pt>
                <c:pt idx="29">
                  <c:v>17.901</c:v>
                </c:pt>
                <c:pt idx="30">
                  <c:v>17.728000000000002</c:v>
                </c:pt>
                <c:pt idx="31">
                  <c:v>17.855</c:v>
                </c:pt>
                <c:pt idx="32">
                  <c:v>17.286000000000001</c:v>
                </c:pt>
                <c:pt idx="33">
                  <c:v>17.613</c:v>
                </c:pt>
                <c:pt idx="34">
                  <c:v>17.914999999999999</c:v>
                </c:pt>
                <c:pt idx="35">
                  <c:v>18.207999999999998</c:v>
                </c:pt>
                <c:pt idx="36">
                  <c:v>18.082999999999998</c:v>
                </c:pt>
                <c:pt idx="37">
                  <c:v>17.832000000000001</c:v>
                </c:pt>
                <c:pt idx="38">
                  <c:v>16.14</c:v>
                </c:pt>
                <c:pt idx="39">
                  <c:v>16.111000000000001</c:v>
                </c:pt>
                <c:pt idx="40">
                  <c:v>16.228999999999999</c:v>
                </c:pt>
                <c:pt idx="41">
                  <c:v>16.308</c:v>
                </c:pt>
                <c:pt idx="42">
                  <c:v>18.39</c:v>
                </c:pt>
                <c:pt idx="43">
                  <c:v>18.539000000000001</c:v>
                </c:pt>
                <c:pt idx="44">
                  <c:v>18.335000000000001</c:v>
                </c:pt>
                <c:pt idx="45">
                  <c:v>18.579000000000001</c:v>
                </c:pt>
                <c:pt idx="46">
                  <c:v>18.364999999999998</c:v>
                </c:pt>
                <c:pt idx="47">
                  <c:v>18.454999999999998</c:v>
                </c:pt>
              </c:numCache>
            </c:numRef>
          </c:val>
          <c:smooth val="0"/>
          <c:extLst>
            <c:ext xmlns:c16="http://schemas.microsoft.com/office/drawing/2014/chart" uri="{C3380CC4-5D6E-409C-BE32-E72D297353CC}">
              <c16:uniqueId val="{00000012-4851-41CB-9098-6159F35CBD5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851-41CB-9098-6159F35CBD5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851-41CB-9098-6159F35CBD5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17.301500000000001</c:v>
                </c:pt>
                <c:pt idx="1">
                  <c:v>17.226800000000001</c:v>
                </c:pt>
                <c:pt idx="2">
                  <c:v>17.5002</c:v>
                </c:pt>
                <c:pt idx="3">
                  <c:v>17.658999999999999</c:v>
                </c:pt>
                <c:pt idx="4">
                  <c:v>17.716799999999999</c:v>
                </c:pt>
                <c:pt idx="5">
                  <c:v>17.690000000000001</c:v>
                </c:pt>
                <c:pt idx="6">
                  <c:v>17.503</c:v>
                </c:pt>
                <c:pt idx="7">
                  <c:v>17.014299999999999</c:v>
                </c:pt>
                <c:pt idx="8">
                  <c:v>16.753499999999999</c:v>
                </c:pt>
                <c:pt idx="9">
                  <c:v>16.408899999999999</c:v>
                </c:pt>
                <c:pt idx="10">
                  <c:v>15.9541</c:v>
                </c:pt>
                <c:pt idx="11">
                  <c:v>16.441700000000001</c:v>
                </c:pt>
                <c:pt idx="12">
                  <c:v>16.436699999999998</c:v>
                </c:pt>
                <c:pt idx="13">
                  <c:v>15.879200000000001</c:v>
                </c:pt>
                <c:pt idx="14">
                  <c:v>15.431900000000001</c:v>
                </c:pt>
                <c:pt idx="15">
                  <c:v>14.579800000000001</c:v>
                </c:pt>
                <c:pt idx="16">
                  <c:v>14.042299999999999</c:v>
                </c:pt>
                <c:pt idx="17">
                  <c:v>15.6387</c:v>
                </c:pt>
                <c:pt idx="18">
                  <c:v>16.0702</c:v>
                </c:pt>
                <c:pt idx="19">
                  <c:v>16.460799999999999</c:v>
                </c:pt>
                <c:pt idx="20">
                  <c:v>16.387599999999999</c:v>
                </c:pt>
                <c:pt idx="21">
                  <c:v>16.309000000000001</c:v>
                </c:pt>
                <c:pt idx="22">
                  <c:v>16.968599999999999</c:v>
                </c:pt>
                <c:pt idx="23">
                  <c:v>17.009699999999999</c:v>
                </c:pt>
                <c:pt idx="24">
                  <c:v>17.312200000000001</c:v>
                </c:pt>
                <c:pt idx="25">
                  <c:v>17.1004</c:v>
                </c:pt>
                <c:pt idx="26">
                  <c:v>17.334800000000001</c:v>
                </c:pt>
                <c:pt idx="27">
                  <c:v>17.471299999999999</c:v>
                </c:pt>
                <c:pt idx="28">
                  <c:v>17.586300000000001</c:v>
                </c:pt>
                <c:pt idx="29">
                  <c:v>17.2166</c:v>
                </c:pt>
                <c:pt idx="30">
                  <c:v>17.458600000000001</c:v>
                </c:pt>
                <c:pt idx="31">
                  <c:v>17.321899999999999</c:v>
                </c:pt>
                <c:pt idx="32">
                  <c:v>17.359000000000002</c:v>
                </c:pt>
                <c:pt idx="33">
                  <c:v>16.4999</c:v>
                </c:pt>
                <c:pt idx="34">
                  <c:v>15.2424</c:v>
                </c:pt>
                <c:pt idx="35">
                  <c:v>15.0402</c:v>
                </c:pt>
                <c:pt idx="36">
                  <c:v>14.6639</c:v>
                </c:pt>
                <c:pt idx="37">
                  <c:v>13.578799999999999</c:v>
                </c:pt>
                <c:pt idx="38">
                  <c:v>15.579700000000001</c:v>
                </c:pt>
                <c:pt idx="39">
                  <c:v>16.0853</c:v>
                </c:pt>
                <c:pt idx="40">
                  <c:v>15.5639</c:v>
                </c:pt>
                <c:pt idx="41">
                  <c:v>16.9283</c:v>
                </c:pt>
                <c:pt idx="42">
                  <c:v>16.6798</c:v>
                </c:pt>
                <c:pt idx="43">
                  <c:v>17.072099999999999</c:v>
                </c:pt>
                <c:pt idx="44">
                  <c:v>17.2011</c:v>
                </c:pt>
                <c:pt idx="45">
                  <c:v>17.664999999999999</c:v>
                </c:pt>
                <c:pt idx="46">
                  <c:v>17.601199999999999</c:v>
                </c:pt>
                <c:pt idx="47">
                  <c:v>17.841200000000001</c:v>
                </c:pt>
              </c:numCache>
            </c:numRef>
          </c:val>
          <c:smooth val="0"/>
          <c:extLst>
            <c:ext xmlns:c16="http://schemas.microsoft.com/office/drawing/2014/chart" uri="{C3380CC4-5D6E-409C-BE32-E72D297353CC}">
              <c16:uniqueId val="{00000015-4851-41CB-9098-6159F35CBD5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4.8710699999999996</c:v>
                </c:pt>
                <c:pt idx="35">
                  <c:v>4.9111099999999999</c:v>
                </c:pt>
                <c:pt idx="36">
                  <c:v>4.6312100000000003</c:v>
                </c:pt>
                <c:pt idx="37">
                  <c:v>4.6719499999999998</c:v>
                </c:pt>
                <c:pt idx="38">
                  <c:v>4.6014299999999997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4851-41CB-9098-6159F35CBD5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851-41CB-9098-6159F35CBD5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851-41CB-9098-6159F35CBD5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16.049469999999999</c:v>
                </c:pt>
                <c:pt idx="1">
                  <c:v>16.067869999999999</c:v>
                </c:pt>
                <c:pt idx="2">
                  <c:v>13.343170000000001</c:v>
                </c:pt>
                <c:pt idx="3">
                  <c:v>12.51787</c:v>
                </c:pt>
                <c:pt idx="4">
                  <c:v>13.17221</c:v>
                </c:pt>
                <c:pt idx="5">
                  <c:v>16.460329999999999</c:v>
                </c:pt>
                <c:pt idx="6">
                  <c:v>17.3809</c:v>
                </c:pt>
                <c:pt idx="7">
                  <c:v>16.979220000000002</c:v>
                </c:pt>
                <c:pt idx="8">
                  <c:v>17.078659999999999</c:v>
                </c:pt>
                <c:pt idx="9">
                  <c:v>16.65222</c:v>
                </c:pt>
                <c:pt idx="10">
                  <c:v>15.20565</c:v>
                </c:pt>
                <c:pt idx="11">
                  <c:v>14.72935</c:v>
                </c:pt>
                <c:pt idx="12">
                  <c:v>14.5151</c:v>
                </c:pt>
                <c:pt idx="13">
                  <c:v>14.00826</c:v>
                </c:pt>
                <c:pt idx="14">
                  <c:v>14.13068</c:v>
                </c:pt>
                <c:pt idx="15">
                  <c:v>14.29707</c:v>
                </c:pt>
                <c:pt idx="16">
                  <c:v>14.903460000000001</c:v>
                </c:pt>
                <c:pt idx="17">
                  <c:v>15.113490000000001</c:v>
                </c:pt>
                <c:pt idx="18">
                  <c:v>15.634209999999999</c:v>
                </c:pt>
                <c:pt idx="19">
                  <c:v>15.51089</c:v>
                </c:pt>
                <c:pt idx="20">
                  <c:v>16.139309999999998</c:v>
                </c:pt>
                <c:pt idx="21">
                  <c:v>16.623909999999999</c:v>
                </c:pt>
                <c:pt idx="22">
                  <c:v>16.901789999999998</c:v>
                </c:pt>
                <c:pt idx="23">
                  <c:v>16.432079999999999</c:v>
                </c:pt>
                <c:pt idx="24">
                  <c:v>15.498860000000001</c:v>
                </c:pt>
                <c:pt idx="25">
                  <c:v>15.962730000000001</c:v>
                </c:pt>
                <c:pt idx="26">
                  <c:v>16.366859999999999</c:v>
                </c:pt>
                <c:pt idx="27">
                  <c:v>17.044060000000002</c:v>
                </c:pt>
                <c:pt idx="28">
                  <c:v>16.940819999999999</c:v>
                </c:pt>
                <c:pt idx="29">
                  <c:v>17.15813</c:v>
                </c:pt>
                <c:pt idx="30">
                  <c:v>16.96292</c:v>
                </c:pt>
                <c:pt idx="31">
                  <c:v>17.142849999999999</c:v>
                </c:pt>
                <c:pt idx="32">
                  <c:v>17.047059999999998</c:v>
                </c:pt>
                <c:pt idx="33">
                  <c:v>16.620509999999999</c:v>
                </c:pt>
                <c:pt idx="34">
                  <c:v>15.75446</c:v>
                </c:pt>
                <c:pt idx="35">
                  <c:v>15.437670000000001</c:v>
                </c:pt>
                <c:pt idx="36">
                  <c:v>13.95659</c:v>
                </c:pt>
                <c:pt idx="37">
                  <c:v>12.864509999999999</c:v>
                </c:pt>
                <c:pt idx="38">
                  <c:v>13.663069999999999</c:v>
                </c:pt>
                <c:pt idx="39">
                  <c:v>14.40204</c:v>
                </c:pt>
                <c:pt idx="40">
                  <c:v>14.3714</c:v>
                </c:pt>
                <c:pt idx="41">
                  <c:v>15.086510000000001</c:v>
                </c:pt>
                <c:pt idx="42">
                  <c:v>14.776809999999999</c:v>
                </c:pt>
                <c:pt idx="43">
                  <c:v>16.1615</c:v>
                </c:pt>
                <c:pt idx="44">
                  <c:v>17.14883</c:v>
                </c:pt>
                <c:pt idx="45">
                  <c:v>17.036359999999998</c:v>
                </c:pt>
                <c:pt idx="46">
                  <c:v>17.048929999999999</c:v>
                </c:pt>
                <c:pt idx="47">
                  <c:v>16.988240000000001</c:v>
                </c:pt>
              </c:numCache>
            </c:numRef>
          </c:val>
          <c:smooth val="0"/>
          <c:extLst>
            <c:ext xmlns:c16="http://schemas.microsoft.com/office/drawing/2014/chart" uri="{C3380CC4-5D6E-409C-BE32-E72D297353CC}">
              <c16:uniqueId val="{00000019-4851-41CB-9098-6159F35CBD5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288.66000000000003</c:v>
                </c:pt>
                <c:pt idx="1">
                  <c:v>291.83</c:v>
                </c:pt>
                <c:pt idx="2">
                  <c:v>290.08</c:v>
                </c:pt>
                <c:pt idx="3">
                  <c:v>284.51</c:v>
                </c:pt>
                <c:pt idx="4">
                  <c:v>282.89999999999998</c:v>
                </c:pt>
                <c:pt idx="5">
                  <c:v>292.26</c:v>
                </c:pt>
                <c:pt idx="6">
                  <c:v>282.55</c:v>
                </c:pt>
                <c:pt idx="7">
                  <c:v>285.60000000000002</c:v>
                </c:pt>
                <c:pt idx="8">
                  <c:v>290.33999999999997</c:v>
                </c:pt>
                <c:pt idx="9">
                  <c:v>290.75</c:v>
                </c:pt>
                <c:pt idx="10">
                  <c:v>295.85000000000002</c:v>
                </c:pt>
                <c:pt idx="11">
                  <c:v>295.5</c:v>
                </c:pt>
                <c:pt idx="12">
                  <c:v>292.79000000000002</c:v>
                </c:pt>
                <c:pt idx="13">
                  <c:v>286.02999999999997</c:v>
                </c:pt>
                <c:pt idx="14">
                  <c:v>277.39</c:v>
                </c:pt>
                <c:pt idx="15">
                  <c:v>273.54000000000002</c:v>
                </c:pt>
                <c:pt idx="16">
                  <c:v>278.24</c:v>
                </c:pt>
                <c:pt idx="17">
                  <c:v>289.73</c:v>
                </c:pt>
                <c:pt idx="18">
                  <c:v>291.37</c:v>
                </c:pt>
                <c:pt idx="19">
                  <c:v>288.39</c:v>
                </c:pt>
                <c:pt idx="20">
                  <c:v>287.52</c:v>
                </c:pt>
                <c:pt idx="21">
                  <c:v>282.69</c:v>
                </c:pt>
                <c:pt idx="22">
                  <c:v>276.76</c:v>
                </c:pt>
                <c:pt idx="23">
                  <c:v>277.26</c:v>
                </c:pt>
                <c:pt idx="24">
                  <c:v>283.20999999999998</c:v>
                </c:pt>
                <c:pt idx="25">
                  <c:v>281.68</c:v>
                </c:pt>
                <c:pt idx="26">
                  <c:v>271.99</c:v>
                </c:pt>
                <c:pt idx="27">
                  <c:v>280.67</c:v>
                </c:pt>
                <c:pt idx="28">
                  <c:v>276.64</c:v>
                </c:pt>
                <c:pt idx="29">
                  <c:v>273.66000000000003</c:v>
                </c:pt>
                <c:pt idx="30">
                  <c:v>275.29000000000002</c:v>
                </c:pt>
                <c:pt idx="31">
                  <c:v>274.55</c:v>
                </c:pt>
                <c:pt idx="32">
                  <c:v>277.49</c:v>
                </c:pt>
                <c:pt idx="33">
                  <c:v>281.45999999999998</c:v>
                </c:pt>
                <c:pt idx="34">
                  <c:v>281.92</c:v>
                </c:pt>
                <c:pt idx="35">
                  <c:v>288.01</c:v>
                </c:pt>
                <c:pt idx="36">
                  <c:v>290.57</c:v>
                </c:pt>
                <c:pt idx="37">
                  <c:v>285.70999999999998</c:v>
                </c:pt>
                <c:pt idx="38">
                  <c:v>279.27</c:v>
                </c:pt>
                <c:pt idx="39">
                  <c:v>275.83</c:v>
                </c:pt>
                <c:pt idx="40">
                  <c:v>282.73</c:v>
                </c:pt>
                <c:pt idx="41">
                  <c:v>291.19</c:v>
                </c:pt>
                <c:pt idx="42">
                  <c:v>288.75</c:v>
                </c:pt>
                <c:pt idx="43">
                  <c:v>291.73</c:v>
                </c:pt>
                <c:pt idx="44">
                  <c:v>289.3</c:v>
                </c:pt>
                <c:pt idx="45">
                  <c:v>289.26</c:v>
                </c:pt>
                <c:pt idx="46">
                  <c:v>291.02999999999997</c:v>
                </c:pt>
                <c:pt idx="47">
                  <c:v>292.67</c:v>
                </c:pt>
              </c:numCache>
            </c:numRef>
          </c:val>
          <c:smooth val="0"/>
          <c:extLst>
            <c:ext xmlns:c16="http://schemas.microsoft.com/office/drawing/2014/chart" uri="{C3380CC4-5D6E-409C-BE32-E72D297353CC}">
              <c16:uniqueId val="{0000001A-4851-41CB-9098-6159F35CBD5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851-41CB-9098-6159F35CBD5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40.712000000000003</c:v>
                </c:pt>
                <c:pt idx="1">
                  <c:v>40.6</c:v>
                </c:pt>
                <c:pt idx="2">
                  <c:v>40.521000000000001</c:v>
                </c:pt>
                <c:pt idx="3">
                  <c:v>40.054000000000002</c:v>
                </c:pt>
                <c:pt idx="4">
                  <c:v>39.741999999999997</c:v>
                </c:pt>
                <c:pt idx="5">
                  <c:v>40.988</c:v>
                </c:pt>
                <c:pt idx="6">
                  <c:v>40.579000000000001</c:v>
                </c:pt>
                <c:pt idx="7">
                  <c:v>37.375999999999998</c:v>
                </c:pt>
                <c:pt idx="8">
                  <c:v>37.140999999999998</c:v>
                </c:pt>
                <c:pt idx="9">
                  <c:v>39.762999999999998</c:v>
                </c:pt>
                <c:pt idx="10">
                  <c:v>40.584000000000003</c:v>
                </c:pt>
                <c:pt idx="11">
                  <c:v>40.636000000000003</c:v>
                </c:pt>
                <c:pt idx="12">
                  <c:v>40.298000000000002</c:v>
                </c:pt>
                <c:pt idx="13">
                  <c:v>39.308999999999997</c:v>
                </c:pt>
                <c:pt idx="14">
                  <c:v>39.668999999999997</c:v>
                </c:pt>
                <c:pt idx="15">
                  <c:v>39.984000000000002</c:v>
                </c:pt>
                <c:pt idx="16">
                  <c:v>38.067999999999998</c:v>
                </c:pt>
                <c:pt idx="17">
                  <c:v>39.343000000000004</c:v>
                </c:pt>
                <c:pt idx="18">
                  <c:v>39.932000000000002</c:v>
                </c:pt>
                <c:pt idx="19">
                  <c:v>40.082000000000001</c:v>
                </c:pt>
                <c:pt idx="20">
                  <c:v>38.851999999999997</c:v>
                </c:pt>
                <c:pt idx="21">
                  <c:v>35.628999999999998</c:v>
                </c:pt>
                <c:pt idx="22">
                  <c:v>36.518000000000001</c:v>
                </c:pt>
                <c:pt idx="23">
                  <c:v>36.093000000000004</c:v>
                </c:pt>
                <c:pt idx="24">
                  <c:v>35.723999999999997</c:v>
                </c:pt>
                <c:pt idx="25">
                  <c:v>35.884</c:v>
                </c:pt>
                <c:pt idx="26">
                  <c:v>36.195</c:v>
                </c:pt>
                <c:pt idx="27">
                  <c:v>36.494</c:v>
                </c:pt>
                <c:pt idx="28">
                  <c:v>36.115000000000002</c:v>
                </c:pt>
                <c:pt idx="29">
                  <c:v>33.530999999999999</c:v>
                </c:pt>
                <c:pt idx="30">
                  <c:v>33.296999999999997</c:v>
                </c:pt>
                <c:pt idx="31">
                  <c:v>35.137999999999998</c:v>
                </c:pt>
                <c:pt idx="32">
                  <c:v>35.191000000000003</c:v>
                </c:pt>
                <c:pt idx="33">
                  <c:v>34.061</c:v>
                </c:pt>
                <c:pt idx="34">
                  <c:v>34.927999999999997</c:v>
                </c:pt>
                <c:pt idx="35">
                  <c:v>27.7</c:v>
                </c:pt>
                <c:pt idx="36">
                  <c:v>27.181000000000001</c:v>
                </c:pt>
                <c:pt idx="37">
                  <c:v>26.777999999999999</c:v>
                </c:pt>
                <c:pt idx="38">
                  <c:v>26.585999999999999</c:v>
                </c:pt>
                <c:pt idx="39">
                  <c:v>26.518000000000001</c:v>
                </c:pt>
                <c:pt idx="40">
                  <c:v>26.821999999999999</c:v>
                </c:pt>
                <c:pt idx="41">
                  <c:v>26.983000000000001</c:v>
                </c:pt>
                <c:pt idx="42">
                  <c:v>27.454000000000001</c:v>
                </c:pt>
                <c:pt idx="43">
                  <c:v>28.306999999999999</c:v>
                </c:pt>
                <c:pt idx="44">
                  <c:v>38.460999999999999</c:v>
                </c:pt>
                <c:pt idx="45">
                  <c:v>39.442</c:v>
                </c:pt>
                <c:pt idx="46">
                  <c:v>40.781999999999996</c:v>
                </c:pt>
                <c:pt idx="47">
                  <c:v>40.494999999999997</c:v>
                </c:pt>
              </c:numCache>
            </c:numRef>
          </c:val>
          <c:smooth val="0"/>
          <c:extLst>
            <c:ext xmlns:c16="http://schemas.microsoft.com/office/drawing/2014/chart" uri="{C3380CC4-5D6E-409C-BE32-E72D297353CC}">
              <c16:uniqueId val="{0000001C-4851-41CB-9098-6159F35CBD5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851-41CB-9098-6159F35CBD5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34.85</c:v>
                </c:pt>
                <c:pt idx="1">
                  <c:v>36.344999999999999</c:v>
                </c:pt>
                <c:pt idx="2">
                  <c:v>36.456000000000003</c:v>
                </c:pt>
                <c:pt idx="3">
                  <c:v>36.435000000000002</c:v>
                </c:pt>
                <c:pt idx="4">
                  <c:v>36.203000000000003</c:v>
                </c:pt>
                <c:pt idx="5">
                  <c:v>36.404000000000003</c:v>
                </c:pt>
                <c:pt idx="6">
                  <c:v>36.808</c:v>
                </c:pt>
                <c:pt idx="7">
                  <c:v>37.081000000000003</c:v>
                </c:pt>
                <c:pt idx="8">
                  <c:v>36.892000000000003</c:v>
                </c:pt>
                <c:pt idx="9">
                  <c:v>36.972000000000001</c:v>
                </c:pt>
                <c:pt idx="10">
                  <c:v>36.976999999999997</c:v>
                </c:pt>
                <c:pt idx="11">
                  <c:v>36.677999999999997</c:v>
                </c:pt>
                <c:pt idx="12">
                  <c:v>35.219000000000001</c:v>
                </c:pt>
                <c:pt idx="13">
                  <c:v>33.343000000000004</c:v>
                </c:pt>
                <c:pt idx="14">
                  <c:v>32.14</c:v>
                </c:pt>
                <c:pt idx="15">
                  <c:v>29.315999999999999</c:v>
                </c:pt>
                <c:pt idx="16">
                  <c:v>28.34</c:v>
                </c:pt>
                <c:pt idx="17">
                  <c:v>21.986999999999998</c:v>
                </c:pt>
                <c:pt idx="18">
                  <c:v>23.408000000000001</c:v>
                </c:pt>
                <c:pt idx="19">
                  <c:v>19.518999999999998</c:v>
                </c:pt>
                <c:pt idx="20">
                  <c:v>11.39</c:v>
                </c:pt>
                <c:pt idx="21">
                  <c:v>8.6140000000000008</c:v>
                </c:pt>
                <c:pt idx="22">
                  <c:v>5.327</c:v>
                </c:pt>
                <c:pt idx="23">
                  <c:v>7.5449999999999999</c:v>
                </c:pt>
                <c:pt idx="24">
                  <c:v>9.2590000000000003</c:v>
                </c:pt>
                <c:pt idx="25">
                  <c:v>1.0249999999999999</c:v>
                </c:pt>
                <c:pt idx="26">
                  <c:v>3.4169999999999998</c:v>
                </c:pt>
                <c:pt idx="27">
                  <c:v>13.256</c:v>
                </c:pt>
                <c:pt idx="28">
                  <c:v>19.535</c:v>
                </c:pt>
                <c:pt idx="29">
                  <c:v>19.693000000000001</c:v>
                </c:pt>
                <c:pt idx="30">
                  <c:v>23.904</c:v>
                </c:pt>
                <c:pt idx="31">
                  <c:v>25.327999999999999</c:v>
                </c:pt>
                <c:pt idx="32">
                  <c:v>21.545000000000002</c:v>
                </c:pt>
                <c:pt idx="33">
                  <c:v>28.945</c:v>
                </c:pt>
                <c:pt idx="34">
                  <c:v>29.599</c:v>
                </c:pt>
                <c:pt idx="35">
                  <c:v>25.715</c:v>
                </c:pt>
                <c:pt idx="36">
                  <c:v>17.510000000000002</c:v>
                </c:pt>
                <c:pt idx="37">
                  <c:v>7.1890000000000001</c:v>
                </c:pt>
                <c:pt idx="38">
                  <c:v>7.2229999999999999</c:v>
                </c:pt>
                <c:pt idx="39">
                  <c:v>7.468</c:v>
                </c:pt>
                <c:pt idx="40">
                  <c:v>11.286</c:v>
                </c:pt>
                <c:pt idx="41">
                  <c:v>18.297000000000001</c:v>
                </c:pt>
                <c:pt idx="42">
                  <c:v>19.457999999999998</c:v>
                </c:pt>
                <c:pt idx="43">
                  <c:v>19.513000000000002</c:v>
                </c:pt>
                <c:pt idx="44">
                  <c:v>21.34</c:v>
                </c:pt>
                <c:pt idx="45">
                  <c:v>25.393000000000001</c:v>
                </c:pt>
                <c:pt idx="46">
                  <c:v>25.356999999999999</c:v>
                </c:pt>
                <c:pt idx="47">
                  <c:v>25.353000000000002</c:v>
                </c:pt>
              </c:numCache>
            </c:numRef>
          </c:val>
          <c:smooth val="0"/>
          <c:extLst>
            <c:ext xmlns:c16="http://schemas.microsoft.com/office/drawing/2014/chart" uri="{C3380CC4-5D6E-409C-BE32-E72D297353CC}">
              <c16:uniqueId val="{0000001E-4851-41CB-9098-6159F35CBD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958.8</c:v>
                </c:pt>
                <c:pt idx="1">
                  <c:v>949.3</c:v>
                </c:pt>
                <c:pt idx="2">
                  <c:v>949</c:v>
                </c:pt>
                <c:pt idx="3">
                  <c:v>944.84</c:v>
                </c:pt>
                <c:pt idx="4">
                  <c:v>935</c:v>
                </c:pt>
                <c:pt idx="5">
                  <c:v>949.3</c:v>
                </c:pt>
                <c:pt idx="6">
                  <c:v>960.4</c:v>
                </c:pt>
                <c:pt idx="7">
                  <c:v>950.5</c:v>
                </c:pt>
                <c:pt idx="8">
                  <c:v>959.64</c:v>
                </c:pt>
                <c:pt idx="9">
                  <c:v>949.9</c:v>
                </c:pt>
                <c:pt idx="10">
                  <c:v>933</c:v>
                </c:pt>
                <c:pt idx="11">
                  <c:v>918.1</c:v>
                </c:pt>
                <c:pt idx="12">
                  <c:v>939.8</c:v>
                </c:pt>
                <c:pt idx="13">
                  <c:v>933.3</c:v>
                </c:pt>
                <c:pt idx="14">
                  <c:v>921.9</c:v>
                </c:pt>
                <c:pt idx="15">
                  <c:v>940.8</c:v>
                </c:pt>
                <c:pt idx="16">
                  <c:v>936.3</c:v>
                </c:pt>
                <c:pt idx="17">
                  <c:v>952.1</c:v>
                </c:pt>
                <c:pt idx="18">
                  <c:v>949.94</c:v>
                </c:pt>
                <c:pt idx="19">
                  <c:v>938.1</c:v>
                </c:pt>
                <c:pt idx="20">
                  <c:v>965.2</c:v>
                </c:pt>
                <c:pt idx="21">
                  <c:v>952.6</c:v>
                </c:pt>
                <c:pt idx="22">
                  <c:v>929.44</c:v>
                </c:pt>
                <c:pt idx="23">
                  <c:v>952.8</c:v>
                </c:pt>
                <c:pt idx="24">
                  <c:v>938</c:v>
                </c:pt>
                <c:pt idx="25">
                  <c:v>978.54</c:v>
                </c:pt>
                <c:pt idx="26">
                  <c:v>994.7</c:v>
                </c:pt>
                <c:pt idx="27">
                  <c:v>992.4</c:v>
                </c:pt>
                <c:pt idx="28">
                  <c:v>993.6</c:v>
                </c:pt>
                <c:pt idx="29">
                  <c:v>976.94</c:v>
                </c:pt>
                <c:pt idx="30">
                  <c:v>982.1</c:v>
                </c:pt>
                <c:pt idx="31">
                  <c:v>974.8</c:v>
                </c:pt>
                <c:pt idx="32">
                  <c:v>975.1</c:v>
                </c:pt>
                <c:pt idx="33">
                  <c:v>998.7</c:v>
                </c:pt>
                <c:pt idx="34">
                  <c:v>1000.7</c:v>
                </c:pt>
                <c:pt idx="35">
                  <c:v>991.9</c:v>
                </c:pt>
                <c:pt idx="36">
                  <c:v>998.1</c:v>
                </c:pt>
                <c:pt idx="37">
                  <c:v>993.94</c:v>
                </c:pt>
                <c:pt idx="38">
                  <c:v>998.54</c:v>
                </c:pt>
                <c:pt idx="39">
                  <c:v>993.64</c:v>
                </c:pt>
                <c:pt idx="40">
                  <c:v>999.3</c:v>
                </c:pt>
                <c:pt idx="41">
                  <c:v>996.7</c:v>
                </c:pt>
                <c:pt idx="42">
                  <c:v>996.95</c:v>
                </c:pt>
                <c:pt idx="43">
                  <c:v>986.35</c:v>
                </c:pt>
                <c:pt idx="44">
                  <c:v>979.76</c:v>
                </c:pt>
                <c:pt idx="45">
                  <c:v>966.33</c:v>
                </c:pt>
                <c:pt idx="46">
                  <c:v>979.58</c:v>
                </c:pt>
                <c:pt idx="47">
                  <c:v>988.53</c:v>
                </c:pt>
              </c:numCache>
            </c:numRef>
          </c:val>
          <c:extLst>
            <c:ext xmlns:c16="http://schemas.microsoft.com/office/drawing/2014/chart" uri="{C3380CC4-5D6E-409C-BE32-E72D297353CC}">
              <c16:uniqueId val="{00000000-F086-42D4-AF3E-565007F1DBB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3074.5</c:v>
                </c:pt>
                <c:pt idx="1">
                  <c:v>3025.8</c:v>
                </c:pt>
                <c:pt idx="2">
                  <c:v>3018.5</c:v>
                </c:pt>
                <c:pt idx="3">
                  <c:v>2963.4</c:v>
                </c:pt>
                <c:pt idx="4">
                  <c:v>3018.3</c:v>
                </c:pt>
                <c:pt idx="5">
                  <c:v>3028.1</c:v>
                </c:pt>
                <c:pt idx="6">
                  <c:v>3036.8</c:v>
                </c:pt>
                <c:pt idx="7">
                  <c:v>3045.4</c:v>
                </c:pt>
                <c:pt idx="8">
                  <c:v>3062.6</c:v>
                </c:pt>
                <c:pt idx="9">
                  <c:v>3021.4</c:v>
                </c:pt>
                <c:pt idx="10">
                  <c:v>3097.7</c:v>
                </c:pt>
                <c:pt idx="11">
                  <c:v>3015.5</c:v>
                </c:pt>
                <c:pt idx="12">
                  <c:v>3064.1</c:v>
                </c:pt>
                <c:pt idx="13">
                  <c:v>2931.8</c:v>
                </c:pt>
                <c:pt idx="14">
                  <c:v>2937.7</c:v>
                </c:pt>
                <c:pt idx="15">
                  <c:v>2934.5</c:v>
                </c:pt>
                <c:pt idx="16">
                  <c:v>2907.6</c:v>
                </c:pt>
                <c:pt idx="17">
                  <c:v>2977.4</c:v>
                </c:pt>
                <c:pt idx="18">
                  <c:v>2938.3</c:v>
                </c:pt>
                <c:pt idx="19">
                  <c:v>2941.3</c:v>
                </c:pt>
                <c:pt idx="20">
                  <c:v>3058.8</c:v>
                </c:pt>
                <c:pt idx="21">
                  <c:v>3033.7</c:v>
                </c:pt>
                <c:pt idx="22">
                  <c:v>3023.6</c:v>
                </c:pt>
                <c:pt idx="23">
                  <c:v>2965</c:v>
                </c:pt>
                <c:pt idx="24">
                  <c:v>2917.3</c:v>
                </c:pt>
                <c:pt idx="25">
                  <c:v>3002.1</c:v>
                </c:pt>
                <c:pt idx="26">
                  <c:v>3004.6</c:v>
                </c:pt>
                <c:pt idx="27">
                  <c:v>2994</c:v>
                </c:pt>
                <c:pt idx="28">
                  <c:v>3006.3</c:v>
                </c:pt>
                <c:pt idx="29">
                  <c:v>2990.8</c:v>
                </c:pt>
                <c:pt idx="30">
                  <c:v>3044.7</c:v>
                </c:pt>
                <c:pt idx="31">
                  <c:v>3009.9</c:v>
                </c:pt>
                <c:pt idx="32">
                  <c:v>3044.8</c:v>
                </c:pt>
                <c:pt idx="33">
                  <c:v>3048.9</c:v>
                </c:pt>
                <c:pt idx="34">
                  <c:v>2962.7</c:v>
                </c:pt>
                <c:pt idx="35">
                  <c:v>2988.6</c:v>
                </c:pt>
                <c:pt idx="36">
                  <c:v>3004</c:v>
                </c:pt>
                <c:pt idx="37">
                  <c:v>3116.5</c:v>
                </c:pt>
                <c:pt idx="38">
                  <c:v>3133.7</c:v>
                </c:pt>
                <c:pt idx="39">
                  <c:v>3143.9</c:v>
                </c:pt>
                <c:pt idx="40">
                  <c:v>3132.9</c:v>
                </c:pt>
                <c:pt idx="41">
                  <c:v>3146.4</c:v>
                </c:pt>
                <c:pt idx="42">
                  <c:v>3097.2</c:v>
                </c:pt>
                <c:pt idx="43">
                  <c:v>3096</c:v>
                </c:pt>
                <c:pt idx="44">
                  <c:v>3116.9</c:v>
                </c:pt>
                <c:pt idx="45">
                  <c:v>3087</c:v>
                </c:pt>
                <c:pt idx="46">
                  <c:v>3054.3</c:v>
                </c:pt>
                <c:pt idx="47">
                  <c:v>3020.1</c:v>
                </c:pt>
              </c:numCache>
            </c:numRef>
          </c:val>
          <c:extLst>
            <c:ext xmlns:c16="http://schemas.microsoft.com/office/drawing/2014/chart" uri="{C3380CC4-5D6E-409C-BE32-E72D297353CC}">
              <c16:uniqueId val="{00000001-F086-42D4-AF3E-565007F1DBB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2222.5</c:v>
                </c:pt>
                <c:pt idx="1">
                  <c:v>2179</c:v>
                </c:pt>
                <c:pt idx="2">
                  <c:v>2053.4</c:v>
                </c:pt>
                <c:pt idx="3">
                  <c:v>1990.3</c:v>
                </c:pt>
                <c:pt idx="4">
                  <c:v>2008.5</c:v>
                </c:pt>
                <c:pt idx="5">
                  <c:v>1990.7</c:v>
                </c:pt>
                <c:pt idx="6">
                  <c:v>1992.9</c:v>
                </c:pt>
                <c:pt idx="7">
                  <c:v>2123.6999999999998</c:v>
                </c:pt>
                <c:pt idx="8">
                  <c:v>2211.1</c:v>
                </c:pt>
                <c:pt idx="9">
                  <c:v>2184.8000000000002</c:v>
                </c:pt>
                <c:pt idx="10">
                  <c:v>2368.6999999999998</c:v>
                </c:pt>
                <c:pt idx="11">
                  <c:v>2639.7</c:v>
                </c:pt>
                <c:pt idx="12">
                  <c:v>2570.1</c:v>
                </c:pt>
                <c:pt idx="13">
                  <c:v>2499.3000000000002</c:v>
                </c:pt>
                <c:pt idx="14">
                  <c:v>2457.9</c:v>
                </c:pt>
                <c:pt idx="15">
                  <c:v>2413.6</c:v>
                </c:pt>
                <c:pt idx="16">
                  <c:v>2430.1999999999998</c:v>
                </c:pt>
                <c:pt idx="17">
                  <c:v>2579.1999999999998</c:v>
                </c:pt>
                <c:pt idx="18">
                  <c:v>2658</c:v>
                </c:pt>
                <c:pt idx="19">
                  <c:v>2583.9</c:v>
                </c:pt>
                <c:pt idx="20">
                  <c:v>2794.8</c:v>
                </c:pt>
                <c:pt idx="21">
                  <c:v>2776.2</c:v>
                </c:pt>
                <c:pt idx="22">
                  <c:v>2962</c:v>
                </c:pt>
                <c:pt idx="23">
                  <c:v>2802.8</c:v>
                </c:pt>
                <c:pt idx="24">
                  <c:v>2802.1</c:v>
                </c:pt>
                <c:pt idx="25">
                  <c:v>2658.4</c:v>
                </c:pt>
                <c:pt idx="26">
                  <c:v>2607.3000000000002</c:v>
                </c:pt>
                <c:pt idx="27">
                  <c:v>2660.1</c:v>
                </c:pt>
                <c:pt idx="28">
                  <c:v>2963.8</c:v>
                </c:pt>
                <c:pt idx="29">
                  <c:v>3079.6</c:v>
                </c:pt>
                <c:pt idx="30">
                  <c:v>3010.3</c:v>
                </c:pt>
                <c:pt idx="31">
                  <c:v>3082.7</c:v>
                </c:pt>
                <c:pt idx="32">
                  <c:v>3140.7</c:v>
                </c:pt>
                <c:pt idx="33">
                  <c:v>3135.5</c:v>
                </c:pt>
                <c:pt idx="34">
                  <c:v>3007.4</c:v>
                </c:pt>
                <c:pt idx="35">
                  <c:v>2916.2</c:v>
                </c:pt>
                <c:pt idx="36">
                  <c:v>2976.2</c:v>
                </c:pt>
                <c:pt idx="37">
                  <c:v>3003.3</c:v>
                </c:pt>
                <c:pt idx="38">
                  <c:v>3001.2</c:v>
                </c:pt>
                <c:pt idx="39">
                  <c:v>3037</c:v>
                </c:pt>
                <c:pt idx="40">
                  <c:v>2969.2</c:v>
                </c:pt>
                <c:pt idx="41">
                  <c:v>2926.8</c:v>
                </c:pt>
                <c:pt idx="42">
                  <c:v>2855.1</c:v>
                </c:pt>
                <c:pt idx="43">
                  <c:v>2821</c:v>
                </c:pt>
                <c:pt idx="44">
                  <c:v>2770.1</c:v>
                </c:pt>
                <c:pt idx="45">
                  <c:v>2556.1999999999998</c:v>
                </c:pt>
                <c:pt idx="46">
                  <c:v>2348</c:v>
                </c:pt>
                <c:pt idx="47">
                  <c:v>2293.6</c:v>
                </c:pt>
              </c:numCache>
            </c:numRef>
          </c:val>
          <c:extLst>
            <c:ext xmlns:c16="http://schemas.microsoft.com/office/drawing/2014/chart" uri="{C3380CC4-5D6E-409C-BE32-E72D297353CC}">
              <c16:uniqueId val="{00000002-F086-42D4-AF3E-565007F1DBB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41.6</c:v>
                </c:pt>
                <c:pt idx="21">
                  <c:v>43.3</c:v>
                </c:pt>
                <c:pt idx="22">
                  <c:v>43.9</c:v>
                </c:pt>
                <c:pt idx="23">
                  <c:v>43.7</c:v>
                </c:pt>
                <c:pt idx="24">
                  <c:v>43.9</c:v>
                </c:pt>
                <c:pt idx="25">
                  <c:v>44</c:v>
                </c:pt>
                <c:pt idx="26">
                  <c:v>43.5</c:v>
                </c:pt>
                <c:pt idx="27">
                  <c:v>43.6</c:v>
                </c:pt>
                <c:pt idx="28">
                  <c:v>43</c:v>
                </c:pt>
                <c:pt idx="29">
                  <c:v>44.1</c:v>
                </c:pt>
                <c:pt idx="30">
                  <c:v>44.1</c:v>
                </c:pt>
                <c:pt idx="31">
                  <c:v>44.4</c:v>
                </c:pt>
                <c:pt idx="32">
                  <c:v>44</c:v>
                </c:pt>
                <c:pt idx="33">
                  <c:v>43.5</c:v>
                </c:pt>
                <c:pt idx="34">
                  <c:v>44.4</c:v>
                </c:pt>
                <c:pt idx="35">
                  <c:v>45.3</c:v>
                </c:pt>
                <c:pt idx="36">
                  <c:v>45.1</c:v>
                </c:pt>
                <c:pt idx="37">
                  <c:v>45.5</c:v>
                </c:pt>
                <c:pt idx="38">
                  <c:v>44.9</c:v>
                </c:pt>
                <c:pt idx="39">
                  <c:v>44.8</c:v>
                </c:pt>
                <c:pt idx="40">
                  <c:v>45.3</c:v>
                </c:pt>
                <c:pt idx="41">
                  <c:v>44.6</c:v>
                </c:pt>
                <c:pt idx="42">
                  <c:v>44.8</c:v>
                </c:pt>
                <c:pt idx="43">
                  <c:v>45.2</c:v>
                </c:pt>
                <c:pt idx="44">
                  <c:v>44.5</c:v>
                </c:pt>
                <c:pt idx="45">
                  <c:v>45.2</c:v>
                </c:pt>
                <c:pt idx="46">
                  <c:v>45</c:v>
                </c:pt>
                <c:pt idx="47">
                  <c:v>2.7</c:v>
                </c:pt>
              </c:numCache>
            </c:numRef>
          </c:val>
          <c:extLst>
            <c:ext xmlns:c16="http://schemas.microsoft.com/office/drawing/2014/chart" uri="{C3380CC4-5D6E-409C-BE32-E72D297353CC}">
              <c16:uniqueId val="{00000003-F086-42D4-AF3E-565007F1DBB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78.89</c:v>
                </c:pt>
                <c:pt idx="1">
                  <c:v>78.790000000000006</c:v>
                </c:pt>
                <c:pt idx="2">
                  <c:v>74.37</c:v>
                </c:pt>
                <c:pt idx="3">
                  <c:v>76.3</c:v>
                </c:pt>
                <c:pt idx="4">
                  <c:v>77.209999999999994</c:v>
                </c:pt>
                <c:pt idx="5">
                  <c:v>72.72</c:v>
                </c:pt>
                <c:pt idx="6">
                  <c:v>74.75</c:v>
                </c:pt>
                <c:pt idx="7">
                  <c:v>75.53</c:v>
                </c:pt>
                <c:pt idx="8">
                  <c:v>79.209999999999994</c:v>
                </c:pt>
                <c:pt idx="9">
                  <c:v>77.37</c:v>
                </c:pt>
                <c:pt idx="10">
                  <c:v>74.91</c:v>
                </c:pt>
                <c:pt idx="11">
                  <c:v>75.09</c:v>
                </c:pt>
                <c:pt idx="12">
                  <c:v>78.739999999999995</c:v>
                </c:pt>
                <c:pt idx="13">
                  <c:v>76.8</c:v>
                </c:pt>
                <c:pt idx="14">
                  <c:v>76.61</c:v>
                </c:pt>
                <c:pt idx="15">
                  <c:v>74.73</c:v>
                </c:pt>
                <c:pt idx="16">
                  <c:v>74.92</c:v>
                </c:pt>
                <c:pt idx="17">
                  <c:v>67.56</c:v>
                </c:pt>
                <c:pt idx="18">
                  <c:v>66.78</c:v>
                </c:pt>
                <c:pt idx="19">
                  <c:v>65.88</c:v>
                </c:pt>
                <c:pt idx="20">
                  <c:v>66.27</c:v>
                </c:pt>
                <c:pt idx="21">
                  <c:v>67.599999999999994</c:v>
                </c:pt>
                <c:pt idx="22">
                  <c:v>74.28</c:v>
                </c:pt>
                <c:pt idx="23">
                  <c:v>76.739999999999995</c:v>
                </c:pt>
                <c:pt idx="24">
                  <c:v>69.959999999999994</c:v>
                </c:pt>
                <c:pt idx="25">
                  <c:v>71.34</c:v>
                </c:pt>
                <c:pt idx="26">
                  <c:v>67.14</c:v>
                </c:pt>
                <c:pt idx="27">
                  <c:v>67.5</c:v>
                </c:pt>
                <c:pt idx="28">
                  <c:v>69.680000000000007</c:v>
                </c:pt>
                <c:pt idx="29">
                  <c:v>71.59</c:v>
                </c:pt>
                <c:pt idx="30">
                  <c:v>72.17</c:v>
                </c:pt>
                <c:pt idx="31">
                  <c:v>70.88</c:v>
                </c:pt>
                <c:pt idx="32">
                  <c:v>72.44</c:v>
                </c:pt>
                <c:pt idx="33">
                  <c:v>72.959999999999994</c:v>
                </c:pt>
                <c:pt idx="34">
                  <c:v>73.92</c:v>
                </c:pt>
                <c:pt idx="35">
                  <c:v>71.760000000000005</c:v>
                </c:pt>
                <c:pt idx="36">
                  <c:v>74.569999999999993</c:v>
                </c:pt>
                <c:pt idx="37">
                  <c:v>75.099999999999994</c:v>
                </c:pt>
                <c:pt idx="38">
                  <c:v>71.73</c:v>
                </c:pt>
                <c:pt idx="39">
                  <c:v>75.709999999999994</c:v>
                </c:pt>
                <c:pt idx="40">
                  <c:v>76.06</c:v>
                </c:pt>
                <c:pt idx="41">
                  <c:v>74.77</c:v>
                </c:pt>
                <c:pt idx="42">
                  <c:v>76.19</c:v>
                </c:pt>
                <c:pt idx="43">
                  <c:v>75.52</c:v>
                </c:pt>
                <c:pt idx="44">
                  <c:v>76.83</c:v>
                </c:pt>
                <c:pt idx="45">
                  <c:v>74.56</c:v>
                </c:pt>
                <c:pt idx="46">
                  <c:v>75.349999999999994</c:v>
                </c:pt>
                <c:pt idx="47">
                  <c:v>74.260000000000005</c:v>
                </c:pt>
              </c:numCache>
            </c:numRef>
          </c:val>
          <c:extLst>
            <c:ext xmlns:c16="http://schemas.microsoft.com/office/drawing/2014/chart" uri="{C3380CC4-5D6E-409C-BE32-E72D297353CC}">
              <c16:uniqueId val="{00000004-F086-42D4-AF3E-565007F1DBB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11.1</c:v>
                </c:pt>
                <c:pt idx="12">
                  <c:v>11.2</c:v>
                </c:pt>
                <c:pt idx="13">
                  <c:v>11.2</c:v>
                </c:pt>
                <c:pt idx="14">
                  <c:v>11.2</c:v>
                </c:pt>
                <c:pt idx="15">
                  <c:v>11.2</c:v>
                </c:pt>
                <c:pt idx="16">
                  <c:v>9.9</c:v>
                </c:pt>
                <c:pt idx="17">
                  <c:v>9.5</c:v>
                </c:pt>
                <c:pt idx="18">
                  <c:v>9.5</c:v>
                </c:pt>
                <c:pt idx="19">
                  <c:v>9.5</c:v>
                </c:pt>
                <c:pt idx="20">
                  <c:v>9.5</c:v>
                </c:pt>
                <c:pt idx="21">
                  <c:v>9.5</c:v>
                </c:pt>
                <c:pt idx="22">
                  <c:v>9.8000000000000007</c:v>
                </c:pt>
                <c:pt idx="23">
                  <c:v>9.9</c:v>
                </c:pt>
                <c:pt idx="24">
                  <c:v>9.8000000000000007</c:v>
                </c:pt>
                <c:pt idx="25">
                  <c:v>10</c:v>
                </c:pt>
                <c:pt idx="26">
                  <c:v>10</c:v>
                </c:pt>
                <c:pt idx="27">
                  <c:v>10</c:v>
                </c:pt>
                <c:pt idx="28">
                  <c:v>10.3</c:v>
                </c:pt>
                <c:pt idx="29">
                  <c:v>10.6</c:v>
                </c:pt>
                <c:pt idx="30">
                  <c:v>10.6</c:v>
                </c:pt>
                <c:pt idx="31">
                  <c:v>10.4</c:v>
                </c:pt>
                <c:pt idx="32">
                  <c:v>10.6</c:v>
                </c:pt>
                <c:pt idx="33">
                  <c:v>10.9</c:v>
                </c:pt>
                <c:pt idx="34">
                  <c:v>10.9</c:v>
                </c:pt>
                <c:pt idx="35">
                  <c:v>10.9</c:v>
                </c:pt>
                <c:pt idx="36">
                  <c:v>10.9</c:v>
                </c:pt>
                <c:pt idx="37">
                  <c:v>10.9</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5-F086-42D4-AF3E-565007F1DBB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4.43</c:v>
                </c:pt>
                <c:pt idx="12">
                  <c:v>53.77</c:v>
                </c:pt>
                <c:pt idx="13">
                  <c:v>223.66</c:v>
                </c:pt>
                <c:pt idx="14">
                  <c:v>336.72</c:v>
                </c:pt>
                <c:pt idx="15">
                  <c:v>430.8</c:v>
                </c:pt>
                <c:pt idx="16">
                  <c:v>494.8</c:v>
                </c:pt>
                <c:pt idx="17">
                  <c:v>497.39</c:v>
                </c:pt>
                <c:pt idx="18">
                  <c:v>650.34</c:v>
                </c:pt>
                <c:pt idx="19">
                  <c:v>785.04</c:v>
                </c:pt>
                <c:pt idx="20">
                  <c:v>668.71</c:v>
                </c:pt>
                <c:pt idx="21">
                  <c:v>750.68</c:v>
                </c:pt>
                <c:pt idx="22">
                  <c:v>747.28</c:v>
                </c:pt>
                <c:pt idx="23">
                  <c:v>763.29</c:v>
                </c:pt>
                <c:pt idx="24">
                  <c:v>728.25</c:v>
                </c:pt>
                <c:pt idx="25">
                  <c:v>744.92</c:v>
                </c:pt>
                <c:pt idx="26">
                  <c:v>740.86</c:v>
                </c:pt>
                <c:pt idx="27">
                  <c:v>696.19</c:v>
                </c:pt>
                <c:pt idx="28">
                  <c:v>580.26</c:v>
                </c:pt>
                <c:pt idx="29">
                  <c:v>393.37</c:v>
                </c:pt>
                <c:pt idx="30">
                  <c:v>357.77</c:v>
                </c:pt>
                <c:pt idx="31">
                  <c:v>212.13</c:v>
                </c:pt>
                <c:pt idx="32">
                  <c:v>149.9</c:v>
                </c:pt>
                <c:pt idx="33">
                  <c:v>88.11</c:v>
                </c:pt>
                <c:pt idx="34">
                  <c:v>28.3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086-42D4-AF3E-565007F1DB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23172.63</c:v>
                </c:pt>
                <c:pt idx="1">
                  <c:v>72642.7</c:v>
                </c:pt>
                <c:pt idx="2">
                  <c:v>63057.55</c:v>
                </c:pt>
                <c:pt idx="3">
                  <c:v>598.95000000000005</c:v>
                </c:pt>
                <c:pt idx="4">
                  <c:v>0</c:v>
                </c:pt>
                <c:pt idx="5">
                  <c:v>0</c:v>
                </c:pt>
                <c:pt idx="6">
                  <c:v>0</c:v>
                </c:pt>
                <c:pt idx="7">
                  <c:v>0</c:v>
                </c:pt>
                <c:pt idx="8">
                  <c:v>0</c:v>
                </c:pt>
                <c:pt idx="9">
                  <c:v>1767.02</c:v>
                </c:pt>
                <c:pt idx="10">
                  <c:v>258</c:v>
                </c:pt>
                <c:pt idx="11">
                  <c:v>5563.4849999999997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C3-43DD-88C1-F95FA1E509C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406.35</c:v>
                </c:pt>
                <c:pt idx="2">
                  <c:v>260.5</c:v>
                </c:pt>
                <c:pt idx="3">
                  <c:v>181.85</c:v>
                </c:pt>
                <c:pt idx="4">
                  <c:v>253.32</c:v>
                </c:pt>
                <c:pt idx="5">
                  <c:v>417.35</c:v>
                </c:pt>
                <c:pt idx="6">
                  <c:v>73.8</c:v>
                </c:pt>
                <c:pt idx="7">
                  <c:v>0</c:v>
                </c:pt>
                <c:pt idx="8">
                  <c:v>199.4</c:v>
                </c:pt>
                <c:pt idx="9">
                  <c:v>465.6</c:v>
                </c:pt>
                <c:pt idx="10">
                  <c:v>419.75</c:v>
                </c:pt>
                <c:pt idx="11">
                  <c:v>2.15</c:v>
                </c:pt>
                <c:pt idx="12">
                  <c:v>7.05</c:v>
                </c:pt>
                <c:pt idx="13">
                  <c:v>474.75</c:v>
                </c:pt>
                <c:pt idx="14">
                  <c:v>0</c:v>
                </c:pt>
                <c:pt idx="15">
                  <c:v>481.7</c:v>
                </c:pt>
                <c:pt idx="16">
                  <c:v>486.2</c:v>
                </c:pt>
                <c:pt idx="17">
                  <c:v>314.35000000000002</c:v>
                </c:pt>
                <c:pt idx="18">
                  <c:v>53.4</c:v>
                </c:pt>
                <c:pt idx="19">
                  <c:v>98.45</c:v>
                </c:pt>
                <c:pt idx="20">
                  <c:v>491.3</c:v>
                </c:pt>
                <c:pt idx="21">
                  <c:v>480</c:v>
                </c:pt>
                <c:pt idx="22">
                  <c:v>463.5</c:v>
                </c:pt>
                <c:pt idx="23">
                  <c:v>610.75</c:v>
                </c:pt>
                <c:pt idx="24">
                  <c:v>135.4</c:v>
                </c:pt>
                <c:pt idx="25">
                  <c:v>2321.5</c:v>
                </c:pt>
                <c:pt idx="26">
                  <c:v>0</c:v>
                </c:pt>
                <c:pt idx="27">
                  <c:v>0</c:v>
                </c:pt>
                <c:pt idx="28">
                  <c:v>462.8</c:v>
                </c:pt>
                <c:pt idx="29">
                  <c:v>4035.9</c:v>
                </c:pt>
                <c:pt idx="30">
                  <c:v>124.95</c:v>
                </c:pt>
                <c:pt idx="31">
                  <c:v>178.05</c:v>
                </c:pt>
                <c:pt idx="32">
                  <c:v>465</c:v>
                </c:pt>
                <c:pt idx="33">
                  <c:v>189.45</c:v>
                </c:pt>
                <c:pt idx="34">
                  <c:v>489.6</c:v>
                </c:pt>
                <c:pt idx="35">
                  <c:v>489.6</c:v>
                </c:pt>
                <c:pt idx="36">
                  <c:v>480</c:v>
                </c:pt>
                <c:pt idx="37">
                  <c:v>187.7</c:v>
                </c:pt>
                <c:pt idx="38">
                  <c:v>557.20000000000005</c:v>
                </c:pt>
                <c:pt idx="39">
                  <c:v>35.9</c:v>
                </c:pt>
                <c:pt idx="40">
                  <c:v>15.85</c:v>
                </c:pt>
                <c:pt idx="41">
                  <c:v>0</c:v>
                </c:pt>
                <c:pt idx="42">
                  <c:v>85.5</c:v>
                </c:pt>
                <c:pt idx="43">
                  <c:v>412.7</c:v>
                </c:pt>
                <c:pt idx="44">
                  <c:v>0</c:v>
                </c:pt>
                <c:pt idx="45">
                  <c:v>1486.05</c:v>
                </c:pt>
                <c:pt idx="46">
                  <c:v>949.85</c:v>
                </c:pt>
                <c:pt idx="47">
                  <c:v>569.68499999999995</c:v>
                </c:pt>
                <c:pt idx="48">
                  <c:v>3.25</c:v>
                </c:pt>
                <c:pt idx="49">
                  <c:v>76.2</c:v>
                </c:pt>
                <c:pt idx="50">
                  <c:v>123.25</c:v>
                </c:pt>
                <c:pt idx="51">
                  <c:v>0</c:v>
                </c:pt>
                <c:pt idx="52">
                  <c:v>94.05</c:v>
                </c:pt>
                <c:pt idx="53">
                  <c:v>133.69999999999999</c:v>
                </c:pt>
                <c:pt idx="54">
                  <c:v>238</c:v>
                </c:pt>
                <c:pt idx="55">
                  <c:v>2042.35</c:v>
                </c:pt>
                <c:pt idx="56">
                  <c:v>1998.25</c:v>
                </c:pt>
                <c:pt idx="57">
                  <c:v>14.4</c:v>
                </c:pt>
                <c:pt idx="58">
                  <c:v>505.3</c:v>
                </c:pt>
                <c:pt idx="59">
                  <c:v>622.25</c:v>
                </c:pt>
                <c:pt idx="60">
                  <c:v>0</c:v>
                </c:pt>
                <c:pt idx="61">
                  <c:v>117.3</c:v>
                </c:pt>
                <c:pt idx="62">
                  <c:v>631.25</c:v>
                </c:pt>
                <c:pt idx="63">
                  <c:v>1748</c:v>
                </c:pt>
                <c:pt idx="64">
                  <c:v>114.3</c:v>
                </c:pt>
                <c:pt idx="65">
                  <c:v>67.400000000000006</c:v>
                </c:pt>
                <c:pt idx="66">
                  <c:v>57.6</c:v>
                </c:pt>
                <c:pt idx="67">
                  <c:v>18.7</c:v>
                </c:pt>
                <c:pt idx="68">
                  <c:v>111.8</c:v>
                </c:pt>
                <c:pt idx="69">
                  <c:v>48.9</c:v>
                </c:pt>
                <c:pt idx="70">
                  <c:v>480.45</c:v>
                </c:pt>
                <c:pt idx="71">
                  <c:v>130.6</c:v>
                </c:pt>
                <c:pt idx="72">
                  <c:v>479.9</c:v>
                </c:pt>
                <c:pt idx="73">
                  <c:v>111.3</c:v>
                </c:pt>
                <c:pt idx="74">
                  <c:v>489.1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B9-426F-AE14-705FEFACF10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30771.805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2025.02</c:v>
                </c:pt>
                <c:pt idx="1">
                  <c:v>5563.4849999999997</c:v>
                </c:pt>
                <c:pt idx="2">
                  <c:v>9145.35</c:v>
                </c:pt>
                <c:pt idx="3">
                  <c:v>14037.95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25-43E2-B1CC-5822A72FBAE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17.3</c:v>
                </c:pt>
                <c:pt idx="2">
                  <c:v>17.2</c:v>
                </c:pt>
                <c:pt idx="3">
                  <c:v>16.8</c:v>
                </c:pt>
                <c:pt idx="4">
                  <c:v>17.3</c:v>
                </c:pt>
                <c:pt idx="5">
                  <c:v>17.600000000000001</c:v>
                </c:pt>
                <c:pt idx="6">
                  <c:v>17.2</c:v>
                </c:pt>
                <c:pt idx="7">
                  <c:v>17.2</c:v>
                </c:pt>
                <c:pt idx="8">
                  <c:v>17.100000000000001</c:v>
                </c:pt>
                <c:pt idx="9">
                  <c:v>17.100000000000001</c:v>
                </c:pt>
                <c:pt idx="10">
                  <c:v>17.600000000000001</c:v>
                </c:pt>
                <c:pt idx="11">
                  <c:v>16.399999999999999</c:v>
                </c:pt>
                <c:pt idx="12">
                  <c:v>16.8</c:v>
                </c:pt>
                <c:pt idx="13">
                  <c:v>15.5</c:v>
                </c:pt>
                <c:pt idx="14">
                  <c:v>17</c:v>
                </c:pt>
                <c:pt idx="15">
                  <c:v>17.3</c:v>
                </c:pt>
                <c:pt idx="16">
                  <c:v>17.100000000000001</c:v>
                </c:pt>
                <c:pt idx="17">
                  <c:v>17.399999999999999</c:v>
                </c:pt>
                <c:pt idx="18">
                  <c:v>17.2</c:v>
                </c:pt>
                <c:pt idx="19">
                  <c:v>17.3</c:v>
                </c:pt>
                <c:pt idx="20">
                  <c:v>17</c:v>
                </c:pt>
                <c:pt idx="21">
                  <c:v>17.3</c:v>
                </c:pt>
                <c:pt idx="22">
                  <c:v>16.600000000000001</c:v>
                </c:pt>
                <c:pt idx="23">
                  <c:v>17</c:v>
                </c:pt>
                <c:pt idx="24">
                  <c:v>16.7</c:v>
                </c:pt>
                <c:pt idx="25">
                  <c:v>17</c:v>
                </c:pt>
                <c:pt idx="26">
                  <c:v>16.5</c:v>
                </c:pt>
                <c:pt idx="27">
                  <c:v>15.8</c:v>
                </c:pt>
                <c:pt idx="28">
                  <c:v>16.100000000000001</c:v>
                </c:pt>
                <c:pt idx="29">
                  <c:v>17.100000000000001</c:v>
                </c:pt>
                <c:pt idx="30">
                  <c:v>17</c:v>
                </c:pt>
                <c:pt idx="31">
                  <c:v>16.399999999999999</c:v>
                </c:pt>
                <c:pt idx="32">
                  <c:v>17.2</c:v>
                </c:pt>
                <c:pt idx="33">
                  <c:v>16.5</c:v>
                </c:pt>
                <c:pt idx="34">
                  <c:v>16.899999999999999</c:v>
                </c:pt>
                <c:pt idx="35">
                  <c:v>17</c:v>
                </c:pt>
                <c:pt idx="36">
                  <c:v>16.899999999999999</c:v>
                </c:pt>
                <c:pt idx="37">
                  <c:v>17.100000000000001</c:v>
                </c:pt>
                <c:pt idx="38">
                  <c:v>15.7</c:v>
                </c:pt>
                <c:pt idx="39">
                  <c:v>17</c:v>
                </c:pt>
                <c:pt idx="40">
                  <c:v>16.5</c:v>
                </c:pt>
                <c:pt idx="41">
                  <c:v>16.399999999999999</c:v>
                </c:pt>
                <c:pt idx="42">
                  <c:v>16.899999999999999</c:v>
                </c:pt>
                <c:pt idx="43">
                  <c:v>16.899999999999999</c:v>
                </c:pt>
                <c:pt idx="44">
                  <c:v>17.7</c:v>
                </c:pt>
                <c:pt idx="45">
                  <c:v>17.7</c:v>
                </c:pt>
                <c:pt idx="46">
                  <c:v>17.100000000000001</c:v>
                </c:pt>
                <c:pt idx="47">
                  <c:v>17.100000000000001</c:v>
                </c:pt>
              </c:numCache>
            </c:numRef>
          </c:val>
          <c:extLst>
            <c:ext xmlns:c16="http://schemas.microsoft.com/office/drawing/2014/chart" uri="{C3380CC4-5D6E-409C-BE32-E72D297353CC}">
              <c16:uniqueId val="{00000000-D009-476B-A298-53AFBEC4CF8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12.6</c:v>
                </c:pt>
                <c:pt idx="1">
                  <c:v>12.5</c:v>
                </c:pt>
                <c:pt idx="2">
                  <c:v>12.5</c:v>
                </c:pt>
                <c:pt idx="3">
                  <c:v>12.5</c:v>
                </c:pt>
                <c:pt idx="4">
                  <c:v>12.5</c:v>
                </c:pt>
                <c:pt idx="5">
                  <c:v>12.5</c:v>
                </c:pt>
                <c:pt idx="6">
                  <c:v>12.5</c:v>
                </c:pt>
                <c:pt idx="7">
                  <c:v>12.5</c:v>
                </c:pt>
                <c:pt idx="8">
                  <c:v>12.5</c:v>
                </c:pt>
                <c:pt idx="9">
                  <c:v>12.5</c:v>
                </c:pt>
                <c:pt idx="10">
                  <c:v>12.5</c:v>
                </c:pt>
                <c:pt idx="11">
                  <c:v>12.5</c:v>
                </c:pt>
                <c:pt idx="12">
                  <c:v>12.6</c:v>
                </c:pt>
                <c:pt idx="13">
                  <c:v>12.6</c:v>
                </c:pt>
                <c:pt idx="14">
                  <c:v>12.1</c:v>
                </c:pt>
                <c:pt idx="15">
                  <c:v>9.3000000000000007</c:v>
                </c:pt>
                <c:pt idx="16">
                  <c:v>10.199999999999999</c:v>
                </c:pt>
                <c:pt idx="17">
                  <c:v>3.2</c:v>
                </c:pt>
                <c:pt idx="18">
                  <c:v>2.1</c:v>
                </c:pt>
                <c:pt idx="19">
                  <c:v>2.1</c:v>
                </c:pt>
                <c:pt idx="20">
                  <c:v>2.2000000000000002</c:v>
                </c:pt>
                <c:pt idx="21">
                  <c:v>2.2000000000000002</c:v>
                </c:pt>
                <c:pt idx="22">
                  <c:v>10.1</c:v>
                </c:pt>
                <c:pt idx="23">
                  <c:v>13</c:v>
                </c:pt>
                <c:pt idx="24">
                  <c:v>11.6</c:v>
                </c:pt>
                <c:pt idx="25">
                  <c:v>11.6</c:v>
                </c:pt>
                <c:pt idx="26">
                  <c:v>11.6</c:v>
                </c:pt>
                <c:pt idx="27">
                  <c:v>11.6</c:v>
                </c:pt>
                <c:pt idx="28">
                  <c:v>11.9</c:v>
                </c:pt>
                <c:pt idx="29">
                  <c:v>11.5</c:v>
                </c:pt>
                <c:pt idx="30">
                  <c:v>11.5</c:v>
                </c:pt>
                <c:pt idx="31">
                  <c:v>11.5</c:v>
                </c:pt>
                <c:pt idx="32">
                  <c:v>11.5</c:v>
                </c:pt>
                <c:pt idx="33">
                  <c:v>11.5</c:v>
                </c:pt>
                <c:pt idx="34">
                  <c:v>11.5</c:v>
                </c:pt>
                <c:pt idx="35">
                  <c:v>11.5</c:v>
                </c:pt>
                <c:pt idx="36">
                  <c:v>11.5</c:v>
                </c:pt>
                <c:pt idx="37">
                  <c:v>11.5</c:v>
                </c:pt>
                <c:pt idx="38">
                  <c:v>11.5</c:v>
                </c:pt>
                <c:pt idx="39">
                  <c:v>11.5</c:v>
                </c:pt>
                <c:pt idx="40">
                  <c:v>11.5</c:v>
                </c:pt>
                <c:pt idx="41">
                  <c:v>11.5</c:v>
                </c:pt>
                <c:pt idx="42">
                  <c:v>11.6</c:v>
                </c:pt>
                <c:pt idx="43">
                  <c:v>12</c:v>
                </c:pt>
                <c:pt idx="44">
                  <c:v>12.2</c:v>
                </c:pt>
                <c:pt idx="45">
                  <c:v>11.8</c:v>
                </c:pt>
                <c:pt idx="46">
                  <c:v>11.9</c:v>
                </c:pt>
                <c:pt idx="47">
                  <c:v>11.9</c:v>
                </c:pt>
              </c:numCache>
            </c:numRef>
          </c:val>
          <c:extLst>
            <c:ext xmlns:c16="http://schemas.microsoft.com/office/drawing/2014/chart" uri="{C3380CC4-5D6E-409C-BE32-E72D297353CC}">
              <c16:uniqueId val="{00000001-D009-476B-A298-53AFBEC4CF8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8.5</c:v>
                </c:pt>
                <c:pt idx="2">
                  <c:v>7.2</c:v>
                </c:pt>
                <c:pt idx="3">
                  <c:v>8.5</c:v>
                </c:pt>
                <c:pt idx="4">
                  <c:v>8.3000000000000007</c:v>
                </c:pt>
                <c:pt idx="5">
                  <c:v>8</c:v>
                </c:pt>
                <c:pt idx="6">
                  <c:v>8.5</c:v>
                </c:pt>
                <c:pt idx="7">
                  <c:v>8.4</c:v>
                </c:pt>
                <c:pt idx="8">
                  <c:v>8.8000000000000007</c:v>
                </c:pt>
                <c:pt idx="9">
                  <c:v>7.8</c:v>
                </c:pt>
                <c:pt idx="10">
                  <c:v>7.3</c:v>
                </c:pt>
                <c:pt idx="11">
                  <c:v>7.6</c:v>
                </c:pt>
                <c:pt idx="12">
                  <c:v>8</c:v>
                </c:pt>
                <c:pt idx="13">
                  <c:v>8.3000000000000007</c:v>
                </c:pt>
                <c:pt idx="14">
                  <c:v>8.5</c:v>
                </c:pt>
                <c:pt idx="15">
                  <c:v>7.4</c:v>
                </c:pt>
                <c:pt idx="16">
                  <c:v>7.3</c:v>
                </c:pt>
                <c:pt idx="17">
                  <c:v>7.3</c:v>
                </c:pt>
                <c:pt idx="18">
                  <c:v>7.7</c:v>
                </c:pt>
                <c:pt idx="19">
                  <c:v>7.1</c:v>
                </c:pt>
                <c:pt idx="20">
                  <c:v>7.2</c:v>
                </c:pt>
                <c:pt idx="21">
                  <c:v>8.6</c:v>
                </c:pt>
                <c:pt idx="22">
                  <c:v>8.6999999999999993</c:v>
                </c:pt>
                <c:pt idx="23">
                  <c:v>8.3000000000000007</c:v>
                </c:pt>
                <c:pt idx="24">
                  <c:v>6.8</c:v>
                </c:pt>
                <c:pt idx="25">
                  <c:v>7.6</c:v>
                </c:pt>
                <c:pt idx="26">
                  <c:v>6</c:v>
                </c:pt>
                <c:pt idx="27">
                  <c:v>6.3</c:v>
                </c:pt>
                <c:pt idx="28">
                  <c:v>6.1</c:v>
                </c:pt>
                <c:pt idx="29">
                  <c:v>5.6</c:v>
                </c:pt>
                <c:pt idx="30">
                  <c:v>6.5</c:v>
                </c:pt>
                <c:pt idx="31">
                  <c:v>6.9</c:v>
                </c:pt>
                <c:pt idx="32">
                  <c:v>7.5</c:v>
                </c:pt>
                <c:pt idx="33">
                  <c:v>7.8</c:v>
                </c:pt>
                <c:pt idx="34">
                  <c:v>8.5</c:v>
                </c:pt>
                <c:pt idx="35">
                  <c:v>6.9</c:v>
                </c:pt>
                <c:pt idx="36">
                  <c:v>8.4</c:v>
                </c:pt>
                <c:pt idx="37">
                  <c:v>7.2</c:v>
                </c:pt>
                <c:pt idx="38">
                  <c:v>7.2</c:v>
                </c:pt>
                <c:pt idx="39">
                  <c:v>7.8</c:v>
                </c:pt>
                <c:pt idx="40">
                  <c:v>8.8000000000000007</c:v>
                </c:pt>
                <c:pt idx="41">
                  <c:v>7.4</c:v>
                </c:pt>
                <c:pt idx="42">
                  <c:v>8.1999999999999993</c:v>
                </c:pt>
                <c:pt idx="43">
                  <c:v>8</c:v>
                </c:pt>
                <c:pt idx="44">
                  <c:v>7.5</c:v>
                </c:pt>
                <c:pt idx="45">
                  <c:v>6</c:v>
                </c:pt>
                <c:pt idx="46">
                  <c:v>6.9</c:v>
                </c:pt>
                <c:pt idx="47">
                  <c:v>6.1</c:v>
                </c:pt>
              </c:numCache>
            </c:numRef>
          </c:val>
          <c:extLst>
            <c:ext xmlns:c16="http://schemas.microsoft.com/office/drawing/2014/chart" uri="{C3380CC4-5D6E-409C-BE32-E72D297353CC}">
              <c16:uniqueId val="{00000002-D009-476B-A298-53AFBEC4CF8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11.29</c:v>
                </c:pt>
                <c:pt idx="1">
                  <c:v>11.29</c:v>
                </c:pt>
                <c:pt idx="2">
                  <c:v>11.27</c:v>
                </c:pt>
                <c:pt idx="3">
                  <c:v>10.7</c:v>
                </c:pt>
                <c:pt idx="4">
                  <c:v>10.71</c:v>
                </c:pt>
                <c:pt idx="5">
                  <c:v>5.62</c:v>
                </c:pt>
                <c:pt idx="6">
                  <c:v>7.65</c:v>
                </c:pt>
                <c:pt idx="7">
                  <c:v>8.33</c:v>
                </c:pt>
                <c:pt idx="8">
                  <c:v>11.51</c:v>
                </c:pt>
                <c:pt idx="9">
                  <c:v>10.47</c:v>
                </c:pt>
                <c:pt idx="10">
                  <c:v>11.51</c:v>
                </c:pt>
                <c:pt idx="11">
                  <c:v>11.39</c:v>
                </c:pt>
                <c:pt idx="12">
                  <c:v>11.54</c:v>
                </c:pt>
                <c:pt idx="13">
                  <c:v>11.5</c:v>
                </c:pt>
                <c:pt idx="14">
                  <c:v>10.11</c:v>
                </c:pt>
                <c:pt idx="15">
                  <c:v>11.03</c:v>
                </c:pt>
                <c:pt idx="16">
                  <c:v>11.02</c:v>
                </c:pt>
                <c:pt idx="17">
                  <c:v>10.56</c:v>
                </c:pt>
                <c:pt idx="18">
                  <c:v>10.38</c:v>
                </c:pt>
                <c:pt idx="19">
                  <c:v>10.48</c:v>
                </c:pt>
                <c:pt idx="20">
                  <c:v>10.47</c:v>
                </c:pt>
                <c:pt idx="21">
                  <c:v>10.5</c:v>
                </c:pt>
                <c:pt idx="22">
                  <c:v>10.48</c:v>
                </c:pt>
                <c:pt idx="23">
                  <c:v>10.64</c:v>
                </c:pt>
                <c:pt idx="24">
                  <c:v>10.76</c:v>
                </c:pt>
                <c:pt idx="25">
                  <c:v>10.44</c:v>
                </c:pt>
                <c:pt idx="26">
                  <c:v>10.24</c:v>
                </c:pt>
                <c:pt idx="27">
                  <c:v>10.199999999999999</c:v>
                </c:pt>
                <c:pt idx="28">
                  <c:v>10.18</c:v>
                </c:pt>
                <c:pt idx="29">
                  <c:v>10.29</c:v>
                </c:pt>
                <c:pt idx="30">
                  <c:v>10.47</c:v>
                </c:pt>
                <c:pt idx="31">
                  <c:v>10.28</c:v>
                </c:pt>
                <c:pt idx="32">
                  <c:v>10.34</c:v>
                </c:pt>
                <c:pt idx="33">
                  <c:v>10.46</c:v>
                </c:pt>
                <c:pt idx="34">
                  <c:v>10.220000000000001</c:v>
                </c:pt>
                <c:pt idx="35">
                  <c:v>10.06</c:v>
                </c:pt>
                <c:pt idx="36">
                  <c:v>10.27</c:v>
                </c:pt>
                <c:pt idx="37">
                  <c:v>11</c:v>
                </c:pt>
                <c:pt idx="38">
                  <c:v>11.03</c:v>
                </c:pt>
                <c:pt idx="39">
                  <c:v>11.01</c:v>
                </c:pt>
                <c:pt idx="40">
                  <c:v>10.96</c:v>
                </c:pt>
                <c:pt idx="41">
                  <c:v>11.07</c:v>
                </c:pt>
                <c:pt idx="42">
                  <c:v>11.09</c:v>
                </c:pt>
                <c:pt idx="43">
                  <c:v>10.92</c:v>
                </c:pt>
                <c:pt idx="44">
                  <c:v>11.23</c:v>
                </c:pt>
                <c:pt idx="45">
                  <c:v>11.16</c:v>
                </c:pt>
                <c:pt idx="46">
                  <c:v>11.25</c:v>
                </c:pt>
                <c:pt idx="47">
                  <c:v>11.26</c:v>
                </c:pt>
              </c:numCache>
            </c:numRef>
          </c:val>
          <c:extLst>
            <c:ext xmlns:c16="http://schemas.microsoft.com/office/drawing/2014/chart" uri="{C3380CC4-5D6E-409C-BE32-E72D297353CC}">
              <c16:uniqueId val="{00000003-D009-476B-A298-53AFBEC4CF8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8.1999999999999993</c:v>
                </c:pt>
                <c:pt idx="1">
                  <c:v>8.3000000000000007</c:v>
                </c:pt>
                <c:pt idx="2">
                  <c:v>8.1999999999999993</c:v>
                </c:pt>
                <c:pt idx="3">
                  <c:v>8.4</c:v>
                </c:pt>
                <c:pt idx="4">
                  <c:v>8.1</c:v>
                </c:pt>
                <c:pt idx="5">
                  <c:v>8.3000000000000007</c:v>
                </c:pt>
                <c:pt idx="6">
                  <c:v>8.1</c:v>
                </c:pt>
                <c:pt idx="7">
                  <c:v>8.3000000000000007</c:v>
                </c:pt>
                <c:pt idx="8">
                  <c:v>8.6</c:v>
                </c:pt>
                <c:pt idx="9">
                  <c:v>8.6999999999999993</c:v>
                </c:pt>
                <c:pt idx="10">
                  <c:v>8.4</c:v>
                </c:pt>
                <c:pt idx="11">
                  <c:v>8.5</c:v>
                </c:pt>
                <c:pt idx="12">
                  <c:v>8.8000000000000007</c:v>
                </c:pt>
                <c:pt idx="13">
                  <c:v>8.8000000000000007</c:v>
                </c:pt>
                <c:pt idx="14">
                  <c:v>8.8000000000000007</c:v>
                </c:pt>
                <c:pt idx="15">
                  <c:v>9.3000000000000007</c:v>
                </c:pt>
                <c:pt idx="16">
                  <c:v>9.1</c:v>
                </c:pt>
                <c:pt idx="17">
                  <c:v>8.8000000000000007</c:v>
                </c:pt>
                <c:pt idx="18">
                  <c:v>9.4</c:v>
                </c:pt>
                <c:pt idx="19">
                  <c:v>9.1999999999999993</c:v>
                </c:pt>
                <c:pt idx="20">
                  <c:v>9</c:v>
                </c:pt>
                <c:pt idx="21">
                  <c:v>8.9</c:v>
                </c:pt>
                <c:pt idx="22">
                  <c:v>8.6</c:v>
                </c:pt>
                <c:pt idx="23">
                  <c:v>8.6</c:v>
                </c:pt>
                <c:pt idx="24">
                  <c:v>5.0999999999999996</c:v>
                </c:pt>
                <c:pt idx="25">
                  <c:v>4.9000000000000004</c:v>
                </c:pt>
                <c:pt idx="26">
                  <c:v>5</c:v>
                </c:pt>
                <c:pt idx="27">
                  <c:v>6.3</c:v>
                </c:pt>
                <c:pt idx="28">
                  <c:v>7.8</c:v>
                </c:pt>
                <c:pt idx="29">
                  <c:v>8.4</c:v>
                </c:pt>
                <c:pt idx="30">
                  <c:v>8.4</c:v>
                </c:pt>
                <c:pt idx="31">
                  <c:v>8.4</c:v>
                </c:pt>
                <c:pt idx="32">
                  <c:v>8.4</c:v>
                </c:pt>
                <c:pt idx="33">
                  <c:v>8.8000000000000007</c:v>
                </c:pt>
                <c:pt idx="34">
                  <c:v>8.6999999999999993</c:v>
                </c:pt>
                <c:pt idx="35">
                  <c:v>8.6999999999999993</c:v>
                </c:pt>
                <c:pt idx="36">
                  <c:v>8.6999999999999993</c:v>
                </c:pt>
                <c:pt idx="37">
                  <c:v>8.6999999999999993</c:v>
                </c:pt>
                <c:pt idx="38">
                  <c:v>8.6999999999999993</c:v>
                </c:pt>
                <c:pt idx="39">
                  <c:v>8.6999999999999993</c:v>
                </c:pt>
                <c:pt idx="40">
                  <c:v>8.6999999999999993</c:v>
                </c:pt>
                <c:pt idx="41">
                  <c:v>8.8000000000000007</c:v>
                </c:pt>
                <c:pt idx="42">
                  <c:v>8.6999999999999993</c:v>
                </c:pt>
                <c:pt idx="43">
                  <c:v>8</c:v>
                </c:pt>
                <c:pt idx="44">
                  <c:v>8.5</c:v>
                </c:pt>
                <c:pt idx="45">
                  <c:v>8.4</c:v>
                </c:pt>
                <c:pt idx="46">
                  <c:v>8.4</c:v>
                </c:pt>
                <c:pt idx="47">
                  <c:v>8.1999999999999993</c:v>
                </c:pt>
              </c:numCache>
            </c:numRef>
          </c:val>
          <c:extLst>
            <c:ext xmlns:c16="http://schemas.microsoft.com/office/drawing/2014/chart" uri="{C3380CC4-5D6E-409C-BE32-E72D297353CC}">
              <c16:uniqueId val="{00000004-D009-476B-A298-53AFBEC4CF8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21.2</c:v>
                </c:pt>
                <c:pt idx="1">
                  <c:v>20.9</c:v>
                </c:pt>
                <c:pt idx="2">
                  <c:v>18</c:v>
                </c:pt>
                <c:pt idx="3">
                  <c:v>19.399999999999999</c:v>
                </c:pt>
                <c:pt idx="4">
                  <c:v>20.3</c:v>
                </c:pt>
                <c:pt idx="5">
                  <c:v>20.7</c:v>
                </c:pt>
                <c:pt idx="6">
                  <c:v>20.8</c:v>
                </c:pt>
                <c:pt idx="7">
                  <c:v>20.8</c:v>
                </c:pt>
                <c:pt idx="8">
                  <c:v>20.7</c:v>
                </c:pt>
                <c:pt idx="9">
                  <c:v>20.8</c:v>
                </c:pt>
                <c:pt idx="10">
                  <c:v>17.600000000000001</c:v>
                </c:pt>
                <c:pt idx="11">
                  <c:v>18.7</c:v>
                </c:pt>
                <c:pt idx="12">
                  <c:v>21</c:v>
                </c:pt>
                <c:pt idx="13">
                  <c:v>20.100000000000001</c:v>
                </c:pt>
                <c:pt idx="14">
                  <c:v>20.100000000000001</c:v>
                </c:pt>
                <c:pt idx="15">
                  <c:v>20.399999999999999</c:v>
                </c:pt>
                <c:pt idx="16">
                  <c:v>20.2</c:v>
                </c:pt>
                <c:pt idx="17">
                  <c:v>20.3</c:v>
                </c:pt>
                <c:pt idx="18">
                  <c:v>20</c:v>
                </c:pt>
                <c:pt idx="19">
                  <c:v>19.7</c:v>
                </c:pt>
                <c:pt idx="20">
                  <c:v>20.399999999999999</c:v>
                </c:pt>
                <c:pt idx="21">
                  <c:v>20.100000000000001</c:v>
                </c:pt>
                <c:pt idx="22">
                  <c:v>19.8</c:v>
                </c:pt>
                <c:pt idx="23">
                  <c:v>19.2</c:v>
                </c:pt>
                <c:pt idx="24">
                  <c:v>19</c:v>
                </c:pt>
                <c:pt idx="25">
                  <c:v>19.8</c:v>
                </c:pt>
                <c:pt idx="26">
                  <c:v>17.8</c:v>
                </c:pt>
                <c:pt idx="27">
                  <c:v>17.3</c:v>
                </c:pt>
                <c:pt idx="28">
                  <c:v>17.600000000000001</c:v>
                </c:pt>
                <c:pt idx="29">
                  <c:v>18.7</c:v>
                </c:pt>
                <c:pt idx="30">
                  <c:v>18.3</c:v>
                </c:pt>
                <c:pt idx="31">
                  <c:v>17.399999999999999</c:v>
                </c:pt>
                <c:pt idx="32">
                  <c:v>17.5</c:v>
                </c:pt>
                <c:pt idx="33">
                  <c:v>17.899999999999999</c:v>
                </c:pt>
                <c:pt idx="34">
                  <c:v>18.100000000000001</c:v>
                </c:pt>
                <c:pt idx="35">
                  <c:v>17.600000000000001</c:v>
                </c:pt>
                <c:pt idx="36">
                  <c:v>18.8</c:v>
                </c:pt>
                <c:pt idx="37">
                  <c:v>19.600000000000001</c:v>
                </c:pt>
                <c:pt idx="38">
                  <c:v>17.600000000000001</c:v>
                </c:pt>
                <c:pt idx="39">
                  <c:v>19.7</c:v>
                </c:pt>
                <c:pt idx="40">
                  <c:v>19.600000000000001</c:v>
                </c:pt>
                <c:pt idx="41">
                  <c:v>19.600000000000001</c:v>
                </c:pt>
                <c:pt idx="42">
                  <c:v>19.7</c:v>
                </c:pt>
                <c:pt idx="43">
                  <c:v>19.7</c:v>
                </c:pt>
                <c:pt idx="44">
                  <c:v>19.7</c:v>
                </c:pt>
                <c:pt idx="45">
                  <c:v>19.5</c:v>
                </c:pt>
                <c:pt idx="46">
                  <c:v>19.8</c:v>
                </c:pt>
                <c:pt idx="47">
                  <c:v>19.7</c:v>
                </c:pt>
              </c:numCache>
            </c:numRef>
          </c:val>
          <c:extLst>
            <c:ext xmlns:c16="http://schemas.microsoft.com/office/drawing/2014/chart" uri="{C3380CC4-5D6E-409C-BE32-E72D297353CC}">
              <c16:uniqueId val="{00000005-D009-476B-A298-53AFBEC4CF8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009-476B-A298-53AFBEC4CF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TERMOCHILCA S.A.C.</c:v>
                </c:pt>
                <c:pt idx="16">
                  <c:v>JOYA SOLAR S.A.C.</c:v>
                </c:pt>
                <c:pt idx="17">
                  <c:v>INLAND ENERGY SAC</c:v>
                </c:pt>
                <c:pt idx="18">
                  <c:v>EMPRESA DE GENERACION HUANZA</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GM OPERACIONES S.A.C.</c:v>
                </c:pt>
                <c:pt idx="27">
                  <c:v>TERMOSELVA</c:v>
                </c:pt>
                <c:pt idx="28">
                  <c:v>GR CORTARRAMA SOCIEDAD ANONIMA CERRADA</c:v>
                </c:pt>
                <c:pt idx="29">
                  <c:v>MINERA CERRO VERDE</c:v>
                </c:pt>
                <c:pt idx="30">
                  <c:v>GENERACIÓN ANDINA S.A.C.</c:v>
                </c:pt>
                <c:pt idx="31">
                  <c:v>ENERGÍA EÓLICA S.A.</c:v>
                </c:pt>
                <c:pt idx="32">
                  <c:v>VARI ENERGIA S.A.C.</c:v>
                </c:pt>
                <c:pt idx="33">
                  <c:v>ANDEAN POWER S.A.C.</c:v>
                </c:pt>
                <c:pt idx="34">
                  <c:v>PARQUE EOLICO MARCONA S.A.C.</c:v>
                </c:pt>
                <c:pt idx="35">
                  <c:v>CELEPSA RENOVABLES S.R.L.</c:v>
                </c:pt>
                <c:pt idx="36">
                  <c:v>EMPRESA ELECTRICA RIO DOBLE</c:v>
                </c:pt>
                <c:pt idx="37">
                  <c:v>HIDROELECTRICA HUANCHOR S.A.C.</c:v>
                </c:pt>
                <c:pt idx="38">
                  <c:v>CASA GRANDE S.A.A.</c:v>
                </c:pt>
                <c:pt idx="39">
                  <c:v>HUAURA POWER GROUP S.A.</c:v>
                </c:pt>
                <c:pt idx="40">
                  <c:v>EMPRESA ELECTRICA AGUA AZUL</c:v>
                </c:pt>
                <c:pt idx="41">
                  <c:v>EMPRESA DE GENERACION ELECTRICA SANTA ANA S.A.C.</c:v>
                </c:pt>
                <c:pt idx="42">
                  <c:v>EGESUR</c:v>
                </c:pt>
                <c:pt idx="43">
                  <c:v>AGRO INDUSTRIAL PARAMONGA S.A.</c:v>
                </c:pt>
                <c:pt idx="44">
                  <c:v>CELARIS ENERGY S.A.</c:v>
                </c:pt>
                <c:pt idx="45">
                  <c:v>AGROAURORA S.A.C.</c:v>
                </c:pt>
                <c:pt idx="46">
                  <c:v>AGROLMOS SOCIEDAD ANONIMA - AGROLMOS S.A.</c:v>
                </c:pt>
                <c:pt idx="47">
                  <c:v>PETRAMAS</c:v>
                </c:pt>
                <c:pt idx="48">
                  <c:v>PANAMERICANA  SOLAR SAC.</c:v>
                </c:pt>
                <c:pt idx="49">
                  <c:v>TACNA SOLAR SAC.</c:v>
                </c:pt>
                <c:pt idx="50">
                  <c:v>AGROINDUSTRIAS SAN JACINTO S.A.A.</c:v>
                </c:pt>
                <c:pt idx="51">
                  <c:v>TRANSMISION ANDINA DE GENERACION S.A.C.</c:v>
                </c:pt>
                <c:pt idx="52">
                  <c:v>SHOUGESA</c:v>
                </c:pt>
                <c:pt idx="53">
                  <c:v>MAJES ARCUS S.A.C.</c:v>
                </c:pt>
                <c:pt idx="54">
                  <c:v>MOQUEGUA FV S.A.C.</c:v>
                </c:pt>
                <c:pt idx="55">
                  <c:v>REPARTICIÓN ARCUS S.A.C.</c:v>
                </c:pt>
                <c:pt idx="56">
                  <c:v>EMPRESA DE GENERACION ELECTRICA CANCHAYLLO SAC</c:v>
                </c:pt>
                <c:pt idx="57">
                  <c:v>GR TARUCA SOCIEDAD ANONIMA CERRADA</c:v>
                </c:pt>
                <c:pt idx="58">
                  <c:v>HIDROCAÑETE S.A.</c:v>
                </c:pt>
                <c:pt idx="59">
                  <c:v>GR PAINO SOCIEDAD ANONIMA CERRADA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BIOENERGIA DEL CHIRA S.A.</c:v>
                </c:pt>
                <c:pt idx="67">
                  <c:v>COLCA SOLAR S.A.C.</c:v>
                </c:pt>
                <c:pt idx="68">
                  <c:v>COENERGY S.A.C.</c:v>
                </c:pt>
                <c:pt idx="69">
                  <c:v>KONDU SAC</c:v>
                </c:pt>
              </c:strCache>
            </c:strRef>
          </c:cat>
          <c:val>
            <c:numRef>
              <c:f>EVO_PRO_ENE!$J$195:$J$264</c:f>
              <c:numCache>
                <c:formatCode>General</c:formatCode>
                <c:ptCount val="70"/>
                <c:pt idx="0">
                  <c:v>619116.35414499999</c:v>
                </c:pt>
                <c:pt idx="1">
                  <c:v>510771.15</c:v>
                </c:pt>
                <c:pt idx="2">
                  <c:v>491377.27710000001</c:v>
                </c:pt>
                <c:pt idx="3">
                  <c:v>286058.92</c:v>
                </c:pt>
                <c:pt idx="4">
                  <c:v>242151.1</c:v>
                </c:pt>
                <c:pt idx="5">
                  <c:v>219957.730285</c:v>
                </c:pt>
                <c:pt idx="6">
                  <c:v>198620.35</c:v>
                </c:pt>
                <c:pt idx="7">
                  <c:v>188707.45</c:v>
                </c:pt>
                <c:pt idx="8">
                  <c:v>122709.73</c:v>
                </c:pt>
                <c:pt idx="9">
                  <c:v>114039.65</c:v>
                </c:pt>
                <c:pt idx="10">
                  <c:v>112415.2</c:v>
                </c:pt>
                <c:pt idx="11">
                  <c:v>107486.8</c:v>
                </c:pt>
                <c:pt idx="12">
                  <c:v>87303.7</c:v>
                </c:pt>
                <c:pt idx="13">
                  <c:v>63784.480000000003</c:v>
                </c:pt>
                <c:pt idx="14">
                  <c:v>60036.35</c:v>
                </c:pt>
                <c:pt idx="15">
                  <c:v>57966.764000000003</c:v>
                </c:pt>
                <c:pt idx="16">
                  <c:v>55125.25</c:v>
                </c:pt>
                <c:pt idx="17">
                  <c:v>47742.45</c:v>
                </c:pt>
                <c:pt idx="18">
                  <c:v>47503.11</c:v>
                </c:pt>
                <c:pt idx="19">
                  <c:v>45343.75</c:v>
                </c:pt>
                <c:pt idx="20">
                  <c:v>43196.7</c:v>
                </c:pt>
                <c:pt idx="21">
                  <c:v>42031.690450000002</c:v>
                </c:pt>
                <c:pt idx="22">
                  <c:v>38966.877500000002</c:v>
                </c:pt>
                <c:pt idx="23">
                  <c:v>32102.2</c:v>
                </c:pt>
                <c:pt idx="24">
                  <c:v>26458.05</c:v>
                </c:pt>
                <c:pt idx="25">
                  <c:v>22303.9</c:v>
                </c:pt>
                <c:pt idx="26">
                  <c:v>18210.45</c:v>
                </c:pt>
                <c:pt idx="27">
                  <c:v>18111.2</c:v>
                </c:pt>
                <c:pt idx="28">
                  <c:v>17608.45</c:v>
                </c:pt>
                <c:pt idx="29">
                  <c:v>16188.95</c:v>
                </c:pt>
                <c:pt idx="30">
                  <c:v>16098.25</c:v>
                </c:pt>
                <c:pt idx="31">
                  <c:v>14971.8</c:v>
                </c:pt>
                <c:pt idx="32">
                  <c:v>11349.15</c:v>
                </c:pt>
                <c:pt idx="33">
                  <c:v>11286.35</c:v>
                </c:pt>
                <c:pt idx="34">
                  <c:v>11097.65</c:v>
                </c:pt>
                <c:pt idx="35">
                  <c:v>10775.05099</c:v>
                </c:pt>
                <c:pt idx="36">
                  <c:v>10754.75</c:v>
                </c:pt>
                <c:pt idx="37">
                  <c:v>10712.2</c:v>
                </c:pt>
                <c:pt idx="38">
                  <c:v>10592.174999999999</c:v>
                </c:pt>
                <c:pt idx="39">
                  <c:v>10124.075000000001</c:v>
                </c:pt>
                <c:pt idx="40">
                  <c:v>9527.9500000000007</c:v>
                </c:pt>
                <c:pt idx="41">
                  <c:v>9357.65</c:v>
                </c:pt>
                <c:pt idx="42">
                  <c:v>8986</c:v>
                </c:pt>
                <c:pt idx="43">
                  <c:v>8721</c:v>
                </c:pt>
                <c:pt idx="44">
                  <c:v>8706.5499999999993</c:v>
                </c:pt>
                <c:pt idx="45">
                  <c:v>7005.6</c:v>
                </c:pt>
                <c:pt idx="46">
                  <c:v>5990.42</c:v>
                </c:pt>
                <c:pt idx="47">
                  <c:v>5851</c:v>
                </c:pt>
                <c:pt idx="48">
                  <c:v>3966.069</c:v>
                </c:pt>
                <c:pt idx="49">
                  <c:v>3920.85</c:v>
                </c:pt>
                <c:pt idx="50">
                  <c:v>3919.35</c:v>
                </c:pt>
                <c:pt idx="51">
                  <c:v>3372.68</c:v>
                </c:pt>
                <c:pt idx="52">
                  <c:v>3307.1</c:v>
                </c:pt>
                <c:pt idx="53">
                  <c:v>3195.6934999999999</c:v>
                </c:pt>
                <c:pt idx="54">
                  <c:v>3174.4504999999999</c:v>
                </c:pt>
                <c:pt idx="55">
                  <c:v>3001.893</c:v>
                </c:pt>
                <c:pt idx="56">
                  <c:v>2650.6</c:v>
                </c:pt>
                <c:pt idx="57">
                  <c:v>2253.25</c:v>
                </c:pt>
                <c:pt idx="58">
                  <c:v>2012.25</c:v>
                </c:pt>
                <c:pt idx="59">
                  <c:v>2007.55</c:v>
                </c:pt>
                <c:pt idx="60">
                  <c:v>1872.2</c:v>
                </c:pt>
                <c:pt idx="61">
                  <c:v>1792.21</c:v>
                </c:pt>
                <c:pt idx="62">
                  <c:v>1552.2</c:v>
                </c:pt>
                <c:pt idx="63">
                  <c:v>1529.35</c:v>
                </c:pt>
                <c:pt idx="64">
                  <c:v>1116.6500000000001</c:v>
                </c:pt>
                <c:pt idx="65">
                  <c:v>560.12800000000004</c:v>
                </c:pt>
                <c:pt idx="66">
                  <c:v>479.35</c:v>
                </c:pt>
                <c:pt idx="67">
                  <c:v>142.25</c:v>
                </c:pt>
                <c:pt idx="68">
                  <c:v>57.15</c:v>
                </c:pt>
                <c:pt idx="69">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08-4E93-AD2B-FCCE756F1EB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530.99</c:v>
                </c:pt>
                <c:pt idx="1">
                  <c:v>543.39</c:v>
                </c:pt>
                <c:pt idx="2">
                  <c:v>539.87</c:v>
                </c:pt>
                <c:pt idx="3">
                  <c:v>540.64</c:v>
                </c:pt>
                <c:pt idx="4">
                  <c:v>538.61</c:v>
                </c:pt>
                <c:pt idx="5">
                  <c:v>541.72</c:v>
                </c:pt>
                <c:pt idx="6">
                  <c:v>538.65</c:v>
                </c:pt>
                <c:pt idx="7">
                  <c:v>530.23</c:v>
                </c:pt>
                <c:pt idx="8">
                  <c:v>530.25</c:v>
                </c:pt>
                <c:pt idx="9">
                  <c:v>528.97</c:v>
                </c:pt>
                <c:pt idx="10">
                  <c:v>526.71</c:v>
                </c:pt>
                <c:pt idx="11">
                  <c:v>518.59</c:v>
                </c:pt>
                <c:pt idx="12">
                  <c:v>536.84</c:v>
                </c:pt>
                <c:pt idx="13">
                  <c:v>532</c:v>
                </c:pt>
                <c:pt idx="14">
                  <c:v>515.01</c:v>
                </c:pt>
                <c:pt idx="15">
                  <c:v>515.03</c:v>
                </c:pt>
                <c:pt idx="16">
                  <c:v>509.02</c:v>
                </c:pt>
                <c:pt idx="17">
                  <c:v>504.46</c:v>
                </c:pt>
                <c:pt idx="18">
                  <c:v>498.72</c:v>
                </c:pt>
                <c:pt idx="19">
                  <c:v>493.98</c:v>
                </c:pt>
                <c:pt idx="20">
                  <c:v>561.37</c:v>
                </c:pt>
                <c:pt idx="21">
                  <c:v>553.5</c:v>
                </c:pt>
                <c:pt idx="22">
                  <c:v>553.32000000000005</c:v>
                </c:pt>
                <c:pt idx="23">
                  <c:v>563.54</c:v>
                </c:pt>
                <c:pt idx="24">
                  <c:v>556.76</c:v>
                </c:pt>
                <c:pt idx="25">
                  <c:v>581.08000000000004</c:v>
                </c:pt>
                <c:pt idx="26">
                  <c:v>586.54</c:v>
                </c:pt>
                <c:pt idx="27">
                  <c:v>571.4</c:v>
                </c:pt>
                <c:pt idx="28">
                  <c:v>562.78</c:v>
                </c:pt>
                <c:pt idx="29">
                  <c:v>570.03</c:v>
                </c:pt>
                <c:pt idx="30">
                  <c:v>608.16999999999996</c:v>
                </c:pt>
                <c:pt idx="31">
                  <c:v>609.58000000000004</c:v>
                </c:pt>
                <c:pt idx="32">
                  <c:v>607.84</c:v>
                </c:pt>
                <c:pt idx="33">
                  <c:v>609.66</c:v>
                </c:pt>
                <c:pt idx="34">
                  <c:v>611.72</c:v>
                </c:pt>
                <c:pt idx="35">
                  <c:v>611.86</c:v>
                </c:pt>
                <c:pt idx="36">
                  <c:v>612.37</c:v>
                </c:pt>
                <c:pt idx="37">
                  <c:v>611.64</c:v>
                </c:pt>
                <c:pt idx="38">
                  <c:v>614.66999999999996</c:v>
                </c:pt>
                <c:pt idx="39">
                  <c:v>610.25</c:v>
                </c:pt>
                <c:pt idx="40">
                  <c:v>603.36</c:v>
                </c:pt>
                <c:pt idx="41">
                  <c:v>609.07000000000005</c:v>
                </c:pt>
                <c:pt idx="42">
                  <c:v>600.63</c:v>
                </c:pt>
                <c:pt idx="43">
                  <c:v>588.62</c:v>
                </c:pt>
                <c:pt idx="44">
                  <c:v>589.13</c:v>
                </c:pt>
                <c:pt idx="45">
                  <c:v>585.76</c:v>
                </c:pt>
                <c:pt idx="46">
                  <c:v>590.15</c:v>
                </c:pt>
                <c:pt idx="47">
                  <c:v>546.36</c:v>
                </c:pt>
              </c:numCache>
            </c:numRef>
          </c:val>
          <c:extLst>
            <c:ext xmlns:c16="http://schemas.microsoft.com/office/drawing/2014/chart" uri="{C3380CC4-5D6E-409C-BE32-E72D297353CC}">
              <c16:uniqueId val="{00000000-5158-40EB-9F79-0CCEE6B4BE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5581.2</c:v>
                </c:pt>
                <c:pt idx="1">
                  <c:v>5480.6</c:v>
                </c:pt>
                <c:pt idx="2">
                  <c:v>5363</c:v>
                </c:pt>
                <c:pt idx="3">
                  <c:v>5266.7</c:v>
                </c:pt>
                <c:pt idx="4">
                  <c:v>5319.4</c:v>
                </c:pt>
                <c:pt idx="5">
                  <c:v>5276.7</c:v>
                </c:pt>
                <c:pt idx="6">
                  <c:v>5195.5</c:v>
                </c:pt>
                <c:pt idx="7">
                  <c:v>5296.1</c:v>
                </c:pt>
                <c:pt idx="8">
                  <c:v>5356.9</c:v>
                </c:pt>
                <c:pt idx="9">
                  <c:v>5280</c:v>
                </c:pt>
                <c:pt idx="10">
                  <c:v>5479.6</c:v>
                </c:pt>
                <c:pt idx="11">
                  <c:v>5678.5</c:v>
                </c:pt>
                <c:pt idx="12">
                  <c:v>5703.9</c:v>
                </c:pt>
                <c:pt idx="13">
                  <c:v>5624.2</c:v>
                </c:pt>
                <c:pt idx="14">
                  <c:v>5686.4</c:v>
                </c:pt>
                <c:pt idx="15">
                  <c:v>5735.5</c:v>
                </c:pt>
                <c:pt idx="16">
                  <c:v>5789.1</c:v>
                </c:pt>
                <c:pt idx="17">
                  <c:v>6070.8</c:v>
                </c:pt>
                <c:pt idx="18">
                  <c:v>6075.7</c:v>
                </c:pt>
                <c:pt idx="19">
                  <c:v>5933.7</c:v>
                </c:pt>
                <c:pt idx="20">
                  <c:v>6177</c:v>
                </c:pt>
                <c:pt idx="21">
                  <c:v>6062.1</c:v>
                </c:pt>
                <c:pt idx="22">
                  <c:v>6191.4</c:v>
                </c:pt>
                <c:pt idx="23">
                  <c:v>6097.5</c:v>
                </c:pt>
                <c:pt idx="24">
                  <c:v>6123.4</c:v>
                </c:pt>
                <c:pt idx="25">
                  <c:v>6074.5</c:v>
                </c:pt>
                <c:pt idx="26">
                  <c:v>6042.2</c:v>
                </c:pt>
                <c:pt idx="27">
                  <c:v>6117.6</c:v>
                </c:pt>
                <c:pt idx="28">
                  <c:v>6484.6</c:v>
                </c:pt>
                <c:pt idx="29">
                  <c:v>6604.1</c:v>
                </c:pt>
                <c:pt idx="30">
                  <c:v>6585.5</c:v>
                </c:pt>
                <c:pt idx="31">
                  <c:v>6630.8</c:v>
                </c:pt>
                <c:pt idx="32">
                  <c:v>6711.6</c:v>
                </c:pt>
                <c:pt idx="33">
                  <c:v>6732.4</c:v>
                </c:pt>
                <c:pt idx="34">
                  <c:v>6557.1</c:v>
                </c:pt>
                <c:pt idx="35">
                  <c:v>6486.6</c:v>
                </c:pt>
                <c:pt idx="36">
                  <c:v>6568.6</c:v>
                </c:pt>
                <c:pt idx="37">
                  <c:v>6617.2</c:v>
                </c:pt>
                <c:pt idx="38">
                  <c:v>6618</c:v>
                </c:pt>
                <c:pt idx="39">
                  <c:v>6587</c:v>
                </c:pt>
                <c:pt idx="40">
                  <c:v>6531.3</c:v>
                </c:pt>
                <c:pt idx="41">
                  <c:v>6507.5</c:v>
                </c:pt>
                <c:pt idx="42">
                  <c:v>6442.21</c:v>
                </c:pt>
                <c:pt idx="43">
                  <c:v>6382.35</c:v>
                </c:pt>
                <c:pt idx="44">
                  <c:v>6360.36</c:v>
                </c:pt>
                <c:pt idx="45">
                  <c:v>6100.03</c:v>
                </c:pt>
                <c:pt idx="46">
                  <c:v>5847.88</c:v>
                </c:pt>
                <c:pt idx="47">
                  <c:v>5657.33</c:v>
                </c:pt>
              </c:numCache>
            </c:numRef>
          </c:val>
          <c:extLst>
            <c:ext xmlns:c16="http://schemas.microsoft.com/office/drawing/2014/chart" uri="{C3380CC4-5D6E-409C-BE32-E72D297353CC}">
              <c16:uniqueId val="{00000001-5158-40EB-9F79-0CCEE6B4BE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742.2</c:v>
                </c:pt>
                <c:pt idx="1">
                  <c:v>704.3</c:v>
                </c:pt>
                <c:pt idx="2">
                  <c:v>701.1</c:v>
                </c:pt>
                <c:pt idx="3">
                  <c:v>697.5</c:v>
                </c:pt>
                <c:pt idx="4">
                  <c:v>691</c:v>
                </c:pt>
                <c:pt idx="5">
                  <c:v>702.9</c:v>
                </c:pt>
                <c:pt idx="6">
                  <c:v>711.9</c:v>
                </c:pt>
                <c:pt idx="7">
                  <c:v>698.9</c:v>
                </c:pt>
                <c:pt idx="8">
                  <c:v>708.5</c:v>
                </c:pt>
                <c:pt idx="9">
                  <c:v>700.8</c:v>
                </c:pt>
                <c:pt idx="10">
                  <c:v>742.1</c:v>
                </c:pt>
                <c:pt idx="11">
                  <c:v>731.23</c:v>
                </c:pt>
                <c:pt idx="12">
                  <c:v>803.17</c:v>
                </c:pt>
                <c:pt idx="13">
                  <c:v>919.66</c:v>
                </c:pt>
                <c:pt idx="14">
                  <c:v>1024.72</c:v>
                </c:pt>
                <c:pt idx="15">
                  <c:v>1136.5</c:v>
                </c:pt>
                <c:pt idx="16">
                  <c:v>1184.9000000000001</c:v>
                </c:pt>
                <c:pt idx="17">
                  <c:v>1192.29</c:v>
                </c:pt>
                <c:pt idx="18">
                  <c:v>1335.34</c:v>
                </c:pt>
                <c:pt idx="19">
                  <c:v>1491.84</c:v>
                </c:pt>
                <c:pt idx="20">
                  <c:v>1407.11</c:v>
                </c:pt>
                <c:pt idx="21">
                  <c:v>1504.78</c:v>
                </c:pt>
                <c:pt idx="22">
                  <c:v>1514.68</c:v>
                </c:pt>
                <c:pt idx="23">
                  <c:v>1481.49</c:v>
                </c:pt>
                <c:pt idx="24">
                  <c:v>1429.75</c:v>
                </c:pt>
                <c:pt idx="25">
                  <c:v>1465.42</c:v>
                </c:pt>
                <c:pt idx="26">
                  <c:v>1476.76</c:v>
                </c:pt>
                <c:pt idx="27">
                  <c:v>1414.99</c:v>
                </c:pt>
                <c:pt idx="28">
                  <c:v>1298.06</c:v>
                </c:pt>
                <c:pt idx="29">
                  <c:v>1115.07</c:v>
                </c:pt>
                <c:pt idx="30">
                  <c:v>1089.8699999999999</c:v>
                </c:pt>
                <c:pt idx="31">
                  <c:v>938.93</c:v>
                </c:pt>
                <c:pt idx="32">
                  <c:v>900.5</c:v>
                </c:pt>
                <c:pt idx="33">
                  <c:v>843.11</c:v>
                </c:pt>
                <c:pt idx="34">
                  <c:v>755.4</c:v>
                </c:pt>
                <c:pt idx="35">
                  <c:v>710.2</c:v>
                </c:pt>
                <c:pt idx="36">
                  <c:v>714.1</c:v>
                </c:pt>
                <c:pt idx="37">
                  <c:v>780.2</c:v>
                </c:pt>
                <c:pt idx="38">
                  <c:v>781.5</c:v>
                </c:pt>
                <c:pt idx="39">
                  <c:v>775.8</c:v>
                </c:pt>
                <c:pt idx="40">
                  <c:v>781.8</c:v>
                </c:pt>
                <c:pt idx="41">
                  <c:v>780.9</c:v>
                </c:pt>
                <c:pt idx="42">
                  <c:v>784</c:v>
                </c:pt>
                <c:pt idx="43">
                  <c:v>775.9</c:v>
                </c:pt>
                <c:pt idx="44">
                  <c:v>782.9</c:v>
                </c:pt>
                <c:pt idx="45">
                  <c:v>744.4</c:v>
                </c:pt>
                <c:pt idx="46">
                  <c:v>720.7</c:v>
                </c:pt>
                <c:pt idx="47">
                  <c:v>720.9</c:v>
                </c:pt>
              </c:numCache>
            </c:numRef>
          </c:val>
          <c:extLst>
            <c:ext xmlns:c16="http://schemas.microsoft.com/office/drawing/2014/chart" uri="{C3380CC4-5D6E-409C-BE32-E72D297353CC}">
              <c16:uniqueId val="{00000002-5158-40EB-9F79-0CCEE6B4BE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4033.3</c:v>
                </c:pt>
                <c:pt idx="1">
                  <c:v>3975.1</c:v>
                </c:pt>
                <c:pt idx="2">
                  <c:v>3967.5</c:v>
                </c:pt>
                <c:pt idx="3">
                  <c:v>3908.24</c:v>
                </c:pt>
                <c:pt idx="4">
                  <c:v>3953.3</c:v>
                </c:pt>
                <c:pt idx="5">
                  <c:v>3977.4</c:v>
                </c:pt>
                <c:pt idx="6">
                  <c:v>3997.2</c:v>
                </c:pt>
                <c:pt idx="7">
                  <c:v>3995.9</c:v>
                </c:pt>
                <c:pt idx="8">
                  <c:v>4022.24</c:v>
                </c:pt>
                <c:pt idx="9">
                  <c:v>3971.3</c:v>
                </c:pt>
                <c:pt idx="10">
                  <c:v>4030.7</c:v>
                </c:pt>
                <c:pt idx="11">
                  <c:v>3933.6</c:v>
                </c:pt>
                <c:pt idx="12">
                  <c:v>4003.9</c:v>
                </c:pt>
                <c:pt idx="13">
                  <c:v>3865.1</c:v>
                </c:pt>
                <c:pt idx="14">
                  <c:v>3859.6</c:v>
                </c:pt>
                <c:pt idx="15">
                  <c:v>3875.3</c:v>
                </c:pt>
                <c:pt idx="16">
                  <c:v>3843.9</c:v>
                </c:pt>
                <c:pt idx="17">
                  <c:v>3929.5</c:v>
                </c:pt>
                <c:pt idx="18">
                  <c:v>3888.24</c:v>
                </c:pt>
                <c:pt idx="19">
                  <c:v>3879.4</c:v>
                </c:pt>
                <c:pt idx="20">
                  <c:v>4024</c:v>
                </c:pt>
                <c:pt idx="21">
                  <c:v>3986.3</c:v>
                </c:pt>
                <c:pt idx="22">
                  <c:v>3953.04</c:v>
                </c:pt>
                <c:pt idx="23">
                  <c:v>3917.8</c:v>
                </c:pt>
                <c:pt idx="24">
                  <c:v>3855.3</c:v>
                </c:pt>
                <c:pt idx="25">
                  <c:v>3980.64</c:v>
                </c:pt>
                <c:pt idx="26">
                  <c:v>3999.3</c:v>
                </c:pt>
                <c:pt idx="27">
                  <c:v>3986.4</c:v>
                </c:pt>
                <c:pt idx="28">
                  <c:v>3999.9</c:v>
                </c:pt>
                <c:pt idx="29">
                  <c:v>3967.74</c:v>
                </c:pt>
                <c:pt idx="30">
                  <c:v>4026.8</c:v>
                </c:pt>
                <c:pt idx="31">
                  <c:v>3984.7</c:v>
                </c:pt>
                <c:pt idx="32">
                  <c:v>4019.9</c:v>
                </c:pt>
                <c:pt idx="33">
                  <c:v>4047.6</c:v>
                </c:pt>
                <c:pt idx="34">
                  <c:v>3963.4</c:v>
                </c:pt>
                <c:pt idx="35">
                  <c:v>3980.5</c:v>
                </c:pt>
                <c:pt idx="36">
                  <c:v>4002.1</c:v>
                </c:pt>
                <c:pt idx="37">
                  <c:v>4110.4399999999996</c:v>
                </c:pt>
                <c:pt idx="38">
                  <c:v>4132.24</c:v>
                </c:pt>
                <c:pt idx="39">
                  <c:v>4137.54</c:v>
                </c:pt>
                <c:pt idx="40">
                  <c:v>4132.2</c:v>
                </c:pt>
                <c:pt idx="41">
                  <c:v>4143.1000000000004</c:v>
                </c:pt>
                <c:pt idx="42">
                  <c:v>4094.15</c:v>
                </c:pt>
                <c:pt idx="43">
                  <c:v>4082.35</c:v>
                </c:pt>
                <c:pt idx="44">
                  <c:v>4096.66</c:v>
                </c:pt>
                <c:pt idx="45">
                  <c:v>4053.33</c:v>
                </c:pt>
                <c:pt idx="46">
                  <c:v>4033.88</c:v>
                </c:pt>
                <c:pt idx="47">
                  <c:v>4008.63</c:v>
                </c:pt>
              </c:numCache>
            </c:numRef>
          </c:val>
          <c:extLst>
            <c:ext xmlns:c16="http://schemas.microsoft.com/office/drawing/2014/chart" uri="{C3380CC4-5D6E-409C-BE32-E72D297353CC}">
              <c16:uniqueId val="{00000000-0437-4E1C-AE6C-1260339A3EA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2312.59</c:v>
                </c:pt>
                <c:pt idx="1">
                  <c:v>2268.9899999999998</c:v>
                </c:pt>
                <c:pt idx="2">
                  <c:v>2138.9699999999998</c:v>
                </c:pt>
                <c:pt idx="3">
                  <c:v>2077.8000000000002</c:v>
                </c:pt>
                <c:pt idx="4">
                  <c:v>2096.91</c:v>
                </c:pt>
                <c:pt idx="5">
                  <c:v>2074.62</c:v>
                </c:pt>
                <c:pt idx="6">
                  <c:v>2078.85</c:v>
                </c:pt>
                <c:pt idx="7">
                  <c:v>2210.4299999999998</c:v>
                </c:pt>
                <c:pt idx="8">
                  <c:v>2301.5100000000002</c:v>
                </c:pt>
                <c:pt idx="9">
                  <c:v>2273.37</c:v>
                </c:pt>
                <c:pt idx="10">
                  <c:v>2454.81</c:v>
                </c:pt>
                <c:pt idx="11">
                  <c:v>2725.89</c:v>
                </c:pt>
                <c:pt idx="12">
                  <c:v>2660.04</c:v>
                </c:pt>
                <c:pt idx="13">
                  <c:v>2587.3000000000002</c:v>
                </c:pt>
                <c:pt idx="14">
                  <c:v>2545.71</c:v>
                </c:pt>
                <c:pt idx="15">
                  <c:v>2499.5300000000002</c:v>
                </c:pt>
                <c:pt idx="16">
                  <c:v>2515.02</c:v>
                </c:pt>
                <c:pt idx="17">
                  <c:v>2656.26</c:v>
                </c:pt>
                <c:pt idx="18">
                  <c:v>2734.28</c:v>
                </c:pt>
                <c:pt idx="19">
                  <c:v>2659.28</c:v>
                </c:pt>
                <c:pt idx="20">
                  <c:v>2912.17</c:v>
                </c:pt>
                <c:pt idx="21">
                  <c:v>2896.6</c:v>
                </c:pt>
                <c:pt idx="22">
                  <c:v>3089.98</c:v>
                </c:pt>
                <c:pt idx="23">
                  <c:v>2933.14</c:v>
                </c:pt>
                <c:pt idx="24">
                  <c:v>2925.76</c:v>
                </c:pt>
                <c:pt idx="25">
                  <c:v>2783.74</c:v>
                </c:pt>
                <c:pt idx="26">
                  <c:v>2727.94</c:v>
                </c:pt>
                <c:pt idx="27">
                  <c:v>2781.2</c:v>
                </c:pt>
                <c:pt idx="28">
                  <c:v>3086.78</c:v>
                </c:pt>
                <c:pt idx="29">
                  <c:v>3205.89</c:v>
                </c:pt>
                <c:pt idx="30">
                  <c:v>3137.17</c:v>
                </c:pt>
                <c:pt idx="31">
                  <c:v>3208.38</c:v>
                </c:pt>
                <c:pt idx="32">
                  <c:v>3267.74</c:v>
                </c:pt>
                <c:pt idx="33">
                  <c:v>3262.86</c:v>
                </c:pt>
                <c:pt idx="34">
                  <c:v>3136.62</c:v>
                </c:pt>
                <c:pt idx="35">
                  <c:v>3044.16</c:v>
                </c:pt>
                <c:pt idx="36">
                  <c:v>3106.77</c:v>
                </c:pt>
                <c:pt idx="37">
                  <c:v>3134.8</c:v>
                </c:pt>
                <c:pt idx="38">
                  <c:v>3129.13</c:v>
                </c:pt>
                <c:pt idx="39">
                  <c:v>3168.81</c:v>
                </c:pt>
                <c:pt idx="40">
                  <c:v>3101.86</c:v>
                </c:pt>
                <c:pt idx="41">
                  <c:v>3057.47</c:v>
                </c:pt>
                <c:pt idx="42">
                  <c:v>2987.39</c:v>
                </c:pt>
                <c:pt idx="43">
                  <c:v>2953.02</c:v>
                </c:pt>
                <c:pt idx="44">
                  <c:v>2902.73</c:v>
                </c:pt>
                <c:pt idx="45">
                  <c:v>2687.26</c:v>
                </c:pt>
                <c:pt idx="46">
                  <c:v>2479.65</c:v>
                </c:pt>
                <c:pt idx="47">
                  <c:v>2381.86</c:v>
                </c:pt>
              </c:numCache>
            </c:numRef>
          </c:val>
          <c:extLst>
            <c:ext xmlns:c16="http://schemas.microsoft.com/office/drawing/2014/chart" uri="{C3380CC4-5D6E-409C-BE32-E72D297353CC}">
              <c16:uniqueId val="{00000001-0437-4E1C-AE6C-1260339A3EA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4.43</c:v>
                </c:pt>
                <c:pt idx="12">
                  <c:v>53.77</c:v>
                </c:pt>
                <c:pt idx="13">
                  <c:v>223.66</c:v>
                </c:pt>
                <c:pt idx="14">
                  <c:v>336.72</c:v>
                </c:pt>
                <c:pt idx="15">
                  <c:v>430.8</c:v>
                </c:pt>
                <c:pt idx="16">
                  <c:v>494.8</c:v>
                </c:pt>
                <c:pt idx="17">
                  <c:v>497.39</c:v>
                </c:pt>
                <c:pt idx="18">
                  <c:v>650.34</c:v>
                </c:pt>
                <c:pt idx="19">
                  <c:v>785.04</c:v>
                </c:pt>
                <c:pt idx="20">
                  <c:v>668.71</c:v>
                </c:pt>
                <c:pt idx="21">
                  <c:v>750.68</c:v>
                </c:pt>
                <c:pt idx="22">
                  <c:v>747.28</c:v>
                </c:pt>
                <c:pt idx="23">
                  <c:v>763.29</c:v>
                </c:pt>
                <c:pt idx="24">
                  <c:v>728.25</c:v>
                </c:pt>
                <c:pt idx="25">
                  <c:v>744.92</c:v>
                </c:pt>
                <c:pt idx="26">
                  <c:v>740.86</c:v>
                </c:pt>
                <c:pt idx="27">
                  <c:v>696.19</c:v>
                </c:pt>
                <c:pt idx="28">
                  <c:v>580.26</c:v>
                </c:pt>
                <c:pt idx="29">
                  <c:v>393.37</c:v>
                </c:pt>
                <c:pt idx="30">
                  <c:v>357.77</c:v>
                </c:pt>
                <c:pt idx="31">
                  <c:v>212.13</c:v>
                </c:pt>
                <c:pt idx="32">
                  <c:v>149.9</c:v>
                </c:pt>
                <c:pt idx="33">
                  <c:v>88.11</c:v>
                </c:pt>
                <c:pt idx="34">
                  <c:v>28.3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437-4E1C-AE6C-1260339A3EA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508.5</c:v>
                </c:pt>
                <c:pt idx="1">
                  <c:v>484.2</c:v>
                </c:pt>
                <c:pt idx="2">
                  <c:v>497.5</c:v>
                </c:pt>
                <c:pt idx="3">
                  <c:v>518.79999999999995</c:v>
                </c:pt>
                <c:pt idx="4">
                  <c:v>498.8</c:v>
                </c:pt>
                <c:pt idx="5">
                  <c:v>469.3</c:v>
                </c:pt>
                <c:pt idx="6">
                  <c:v>370</c:v>
                </c:pt>
                <c:pt idx="7">
                  <c:v>318.89999999999998</c:v>
                </c:pt>
                <c:pt idx="8">
                  <c:v>271.89999999999998</c:v>
                </c:pt>
                <c:pt idx="9">
                  <c:v>265.10000000000002</c:v>
                </c:pt>
                <c:pt idx="10">
                  <c:v>262.89999999999998</c:v>
                </c:pt>
                <c:pt idx="11">
                  <c:v>264.39999999999998</c:v>
                </c:pt>
                <c:pt idx="12">
                  <c:v>326.2</c:v>
                </c:pt>
                <c:pt idx="13">
                  <c:v>399.8</c:v>
                </c:pt>
                <c:pt idx="14">
                  <c:v>484.1</c:v>
                </c:pt>
                <c:pt idx="15">
                  <c:v>581.4</c:v>
                </c:pt>
                <c:pt idx="16">
                  <c:v>629.29999999999995</c:v>
                </c:pt>
                <c:pt idx="17">
                  <c:v>684.4</c:v>
                </c:pt>
                <c:pt idx="18">
                  <c:v>636.9</c:v>
                </c:pt>
                <c:pt idx="19">
                  <c:v>595.79999999999995</c:v>
                </c:pt>
                <c:pt idx="20">
                  <c:v>540.6</c:v>
                </c:pt>
                <c:pt idx="21">
                  <c:v>486.8</c:v>
                </c:pt>
                <c:pt idx="22">
                  <c:v>469.1</c:v>
                </c:pt>
                <c:pt idx="23">
                  <c:v>528.29999999999995</c:v>
                </c:pt>
                <c:pt idx="24">
                  <c:v>600.6</c:v>
                </c:pt>
                <c:pt idx="25">
                  <c:v>611.70000000000005</c:v>
                </c:pt>
                <c:pt idx="26">
                  <c:v>637.4</c:v>
                </c:pt>
                <c:pt idx="27">
                  <c:v>640.20000000000005</c:v>
                </c:pt>
                <c:pt idx="28">
                  <c:v>678.5</c:v>
                </c:pt>
                <c:pt idx="29">
                  <c:v>722.2</c:v>
                </c:pt>
                <c:pt idx="30">
                  <c:v>761.8</c:v>
                </c:pt>
                <c:pt idx="31">
                  <c:v>774.1</c:v>
                </c:pt>
                <c:pt idx="32">
                  <c:v>782.4</c:v>
                </c:pt>
                <c:pt idx="33">
                  <c:v>786.6</c:v>
                </c:pt>
                <c:pt idx="34">
                  <c:v>795.9</c:v>
                </c:pt>
                <c:pt idx="35">
                  <c:v>784</c:v>
                </c:pt>
                <c:pt idx="36">
                  <c:v>786.2</c:v>
                </c:pt>
                <c:pt idx="37">
                  <c:v>763.8</c:v>
                </c:pt>
                <c:pt idx="38">
                  <c:v>752.8</c:v>
                </c:pt>
                <c:pt idx="39">
                  <c:v>666.7</c:v>
                </c:pt>
                <c:pt idx="40">
                  <c:v>682.4</c:v>
                </c:pt>
                <c:pt idx="41">
                  <c:v>696.9</c:v>
                </c:pt>
                <c:pt idx="42">
                  <c:v>745.3</c:v>
                </c:pt>
                <c:pt idx="43">
                  <c:v>711.5</c:v>
                </c:pt>
                <c:pt idx="44">
                  <c:v>733</c:v>
                </c:pt>
                <c:pt idx="45">
                  <c:v>689.6</c:v>
                </c:pt>
                <c:pt idx="46">
                  <c:v>645.20000000000005</c:v>
                </c:pt>
                <c:pt idx="47">
                  <c:v>534.1</c:v>
                </c:pt>
              </c:numCache>
            </c:numRef>
          </c:val>
          <c:extLst>
            <c:ext xmlns:c16="http://schemas.microsoft.com/office/drawing/2014/chart" uri="{C3380CC4-5D6E-409C-BE32-E72D297353CC}">
              <c16:uniqueId val="{00000003-0437-4E1C-AE6C-1260339A3E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386.5</c:v>
                </c:pt>
                <c:pt idx="1">
                  <c:v>387.3</c:v>
                </c:pt>
                <c:pt idx="2">
                  <c:v>386.6</c:v>
                </c:pt>
                <c:pt idx="3">
                  <c:v>386.44</c:v>
                </c:pt>
                <c:pt idx="4">
                  <c:v>387</c:v>
                </c:pt>
                <c:pt idx="5">
                  <c:v>389.6</c:v>
                </c:pt>
                <c:pt idx="6">
                  <c:v>390</c:v>
                </c:pt>
                <c:pt idx="7">
                  <c:v>388.1</c:v>
                </c:pt>
                <c:pt idx="8">
                  <c:v>388.44</c:v>
                </c:pt>
                <c:pt idx="9">
                  <c:v>387.7</c:v>
                </c:pt>
                <c:pt idx="10">
                  <c:v>369.5</c:v>
                </c:pt>
                <c:pt idx="11">
                  <c:v>367.8</c:v>
                </c:pt>
                <c:pt idx="12">
                  <c:v>369.3</c:v>
                </c:pt>
                <c:pt idx="13">
                  <c:v>368.7</c:v>
                </c:pt>
                <c:pt idx="14">
                  <c:v>364.2</c:v>
                </c:pt>
                <c:pt idx="15">
                  <c:v>365.9</c:v>
                </c:pt>
                <c:pt idx="16">
                  <c:v>372.3</c:v>
                </c:pt>
                <c:pt idx="17">
                  <c:v>385.8</c:v>
                </c:pt>
                <c:pt idx="18">
                  <c:v>389.24</c:v>
                </c:pt>
                <c:pt idx="19">
                  <c:v>389.3</c:v>
                </c:pt>
                <c:pt idx="20">
                  <c:v>388.8</c:v>
                </c:pt>
                <c:pt idx="21">
                  <c:v>387.6</c:v>
                </c:pt>
                <c:pt idx="22">
                  <c:v>384.94</c:v>
                </c:pt>
                <c:pt idx="23">
                  <c:v>385</c:v>
                </c:pt>
                <c:pt idx="24">
                  <c:v>386.6</c:v>
                </c:pt>
                <c:pt idx="25">
                  <c:v>388.44</c:v>
                </c:pt>
                <c:pt idx="26">
                  <c:v>385.9</c:v>
                </c:pt>
                <c:pt idx="27">
                  <c:v>385.2</c:v>
                </c:pt>
                <c:pt idx="28">
                  <c:v>384.6</c:v>
                </c:pt>
                <c:pt idx="29">
                  <c:v>363.74</c:v>
                </c:pt>
                <c:pt idx="30">
                  <c:v>361.7</c:v>
                </c:pt>
                <c:pt idx="31">
                  <c:v>360.9</c:v>
                </c:pt>
                <c:pt idx="32">
                  <c:v>368.2</c:v>
                </c:pt>
                <c:pt idx="33">
                  <c:v>385.4</c:v>
                </c:pt>
                <c:pt idx="34">
                  <c:v>385.6</c:v>
                </c:pt>
                <c:pt idx="35">
                  <c:v>385.2</c:v>
                </c:pt>
                <c:pt idx="36">
                  <c:v>385.1</c:v>
                </c:pt>
                <c:pt idx="37">
                  <c:v>388.04</c:v>
                </c:pt>
                <c:pt idx="38">
                  <c:v>387.94</c:v>
                </c:pt>
                <c:pt idx="39">
                  <c:v>388.44</c:v>
                </c:pt>
                <c:pt idx="40">
                  <c:v>388.3</c:v>
                </c:pt>
                <c:pt idx="41">
                  <c:v>387.9</c:v>
                </c:pt>
                <c:pt idx="42">
                  <c:v>387.44</c:v>
                </c:pt>
                <c:pt idx="43">
                  <c:v>384</c:v>
                </c:pt>
                <c:pt idx="44">
                  <c:v>369.4</c:v>
                </c:pt>
                <c:pt idx="45">
                  <c:v>367.7</c:v>
                </c:pt>
                <c:pt idx="46">
                  <c:v>368.8</c:v>
                </c:pt>
                <c:pt idx="47">
                  <c:v>380.1</c:v>
                </c:pt>
              </c:numCache>
            </c:numRef>
          </c:val>
          <c:extLst>
            <c:ext xmlns:c16="http://schemas.microsoft.com/office/drawing/2014/chart" uri="{C3380CC4-5D6E-409C-BE32-E72D297353CC}">
              <c16:uniqueId val="{00000000-4D0D-41B7-867F-3909B6AE2E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90.09</c:v>
                </c:pt>
                <c:pt idx="1">
                  <c:v>89.99</c:v>
                </c:pt>
                <c:pt idx="2">
                  <c:v>85.57</c:v>
                </c:pt>
                <c:pt idx="3">
                  <c:v>87.5</c:v>
                </c:pt>
                <c:pt idx="4">
                  <c:v>88.41</c:v>
                </c:pt>
                <c:pt idx="5">
                  <c:v>83.92</c:v>
                </c:pt>
                <c:pt idx="6">
                  <c:v>85.95</c:v>
                </c:pt>
                <c:pt idx="7">
                  <c:v>86.73</c:v>
                </c:pt>
                <c:pt idx="8">
                  <c:v>90.41</c:v>
                </c:pt>
                <c:pt idx="9">
                  <c:v>88.57</c:v>
                </c:pt>
                <c:pt idx="10">
                  <c:v>86.11</c:v>
                </c:pt>
                <c:pt idx="11">
                  <c:v>86.19</c:v>
                </c:pt>
                <c:pt idx="12">
                  <c:v>89.94</c:v>
                </c:pt>
                <c:pt idx="13">
                  <c:v>88</c:v>
                </c:pt>
                <c:pt idx="14">
                  <c:v>87.81</c:v>
                </c:pt>
                <c:pt idx="15">
                  <c:v>85.93</c:v>
                </c:pt>
                <c:pt idx="16">
                  <c:v>84.82</c:v>
                </c:pt>
                <c:pt idx="17">
                  <c:v>77.06</c:v>
                </c:pt>
                <c:pt idx="18">
                  <c:v>76.28</c:v>
                </c:pt>
                <c:pt idx="19">
                  <c:v>75.38</c:v>
                </c:pt>
                <c:pt idx="20">
                  <c:v>75.77</c:v>
                </c:pt>
                <c:pt idx="21">
                  <c:v>77.099999999999994</c:v>
                </c:pt>
                <c:pt idx="22">
                  <c:v>84.08</c:v>
                </c:pt>
                <c:pt idx="23">
                  <c:v>86.64</c:v>
                </c:pt>
                <c:pt idx="24">
                  <c:v>79.760000000000005</c:v>
                </c:pt>
                <c:pt idx="25">
                  <c:v>81.34</c:v>
                </c:pt>
                <c:pt idx="26">
                  <c:v>77.14</c:v>
                </c:pt>
                <c:pt idx="27">
                  <c:v>77.5</c:v>
                </c:pt>
                <c:pt idx="28">
                  <c:v>79.98</c:v>
                </c:pt>
                <c:pt idx="29">
                  <c:v>82.19</c:v>
                </c:pt>
                <c:pt idx="30">
                  <c:v>82.77</c:v>
                </c:pt>
                <c:pt idx="31">
                  <c:v>81.28</c:v>
                </c:pt>
                <c:pt idx="32">
                  <c:v>83.04</c:v>
                </c:pt>
                <c:pt idx="33">
                  <c:v>83.86</c:v>
                </c:pt>
                <c:pt idx="34">
                  <c:v>84.82</c:v>
                </c:pt>
                <c:pt idx="35">
                  <c:v>82.66</c:v>
                </c:pt>
                <c:pt idx="36">
                  <c:v>85.47</c:v>
                </c:pt>
                <c:pt idx="37">
                  <c:v>86</c:v>
                </c:pt>
                <c:pt idx="38">
                  <c:v>83.03</c:v>
                </c:pt>
                <c:pt idx="39">
                  <c:v>87.01</c:v>
                </c:pt>
                <c:pt idx="40">
                  <c:v>87.36</c:v>
                </c:pt>
                <c:pt idx="41">
                  <c:v>86.07</c:v>
                </c:pt>
                <c:pt idx="42">
                  <c:v>87.49</c:v>
                </c:pt>
                <c:pt idx="43">
                  <c:v>86.82</c:v>
                </c:pt>
                <c:pt idx="44">
                  <c:v>88.13</c:v>
                </c:pt>
                <c:pt idx="45">
                  <c:v>85.86</c:v>
                </c:pt>
                <c:pt idx="46">
                  <c:v>86.65</c:v>
                </c:pt>
                <c:pt idx="47">
                  <c:v>85.56</c:v>
                </c:pt>
              </c:numCache>
            </c:numRef>
          </c:val>
          <c:extLst>
            <c:ext xmlns:c16="http://schemas.microsoft.com/office/drawing/2014/chart" uri="{C3380CC4-5D6E-409C-BE32-E72D297353CC}">
              <c16:uniqueId val="{00000001-4D0D-41B7-867F-3909B6AE2E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4.43</c:v>
                </c:pt>
                <c:pt idx="12">
                  <c:v>53.77</c:v>
                </c:pt>
                <c:pt idx="13">
                  <c:v>223.66</c:v>
                </c:pt>
                <c:pt idx="14">
                  <c:v>336.72</c:v>
                </c:pt>
                <c:pt idx="15">
                  <c:v>430.8</c:v>
                </c:pt>
                <c:pt idx="16">
                  <c:v>494.8</c:v>
                </c:pt>
                <c:pt idx="17">
                  <c:v>497.39</c:v>
                </c:pt>
                <c:pt idx="18">
                  <c:v>650.34</c:v>
                </c:pt>
                <c:pt idx="19">
                  <c:v>785.04</c:v>
                </c:pt>
                <c:pt idx="20">
                  <c:v>668.71</c:v>
                </c:pt>
                <c:pt idx="21">
                  <c:v>750.68</c:v>
                </c:pt>
                <c:pt idx="22">
                  <c:v>747.28</c:v>
                </c:pt>
                <c:pt idx="23">
                  <c:v>763.29</c:v>
                </c:pt>
                <c:pt idx="24">
                  <c:v>728.25</c:v>
                </c:pt>
                <c:pt idx="25">
                  <c:v>744.92</c:v>
                </c:pt>
                <c:pt idx="26">
                  <c:v>740.86</c:v>
                </c:pt>
                <c:pt idx="27">
                  <c:v>696.19</c:v>
                </c:pt>
                <c:pt idx="28">
                  <c:v>580.26</c:v>
                </c:pt>
                <c:pt idx="29">
                  <c:v>393.37</c:v>
                </c:pt>
                <c:pt idx="30">
                  <c:v>357.77</c:v>
                </c:pt>
                <c:pt idx="31">
                  <c:v>212.13</c:v>
                </c:pt>
                <c:pt idx="32">
                  <c:v>149.9</c:v>
                </c:pt>
                <c:pt idx="33">
                  <c:v>88.11</c:v>
                </c:pt>
                <c:pt idx="34">
                  <c:v>28.3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0D-41B7-867F-3909B6AE2E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508.5</c:v>
                </c:pt>
                <c:pt idx="1">
                  <c:v>484.2</c:v>
                </c:pt>
                <c:pt idx="2">
                  <c:v>497.5</c:v>
                </c:pt>
                <c:pt idx="3">
                  <c:v>518.79999999999995</c:v>
                </c:pt>
                <c:pt idx="4">
                  <c:v>498.8</c:v>
                </c:pt>
                <c:pt idx="5">
                  <c:v>469.3</c:v>
                </c:pt>
                <c:pt idx="6">
                  <c:v>370</c:v>
                </c:pt>
                <c:pt idx="7">
                  <c:v>318.89999999999998</c:v>
                </c:pt>
                <c:pt idx="8">
                  <c:v>271.89999999999998</c:v>
                </c:pt>
                <c:pt idx="9">
                  <c:v>265.10000000000002</c:v>
                </c:pt>
                <c:pt idx="10">
                  <c:v>262.89999999999998</c:v>
                </c:pt>
                <c:pt idx="11">
                  <c:v>264.39999999999998</c:v>
                </c:pt>
                <c:pt idx="12">
                  <c:v>326.2</c:v>
                </c:pt>
                <c:pt idx="13">
                  <c:v>399.8</c:v>
                </c:pt>
                <c:pt idx="14">
                  <c:v>484.1</c:v>
                </c:pt>
                <c:pt idx="15">
                  <c:v>581.4</c:v>
                </c:pt>
                <c:pt idx="16">
                  <c:v>629.29999999999995</c:v>
                </c:pt>
                <c:pt idx="17">
                  <c:v>684.4</c:v>
                </c:pt>
                <c:pt idx="18">
                  <c:v>636.9</c:v>
                </c:pt>
                <c:pt idx="19">
                  <c:v>595.79999999999995</c:v>
                </c:pt>
                <c:pt idx="20">
                  <c:v>540.6</c:v>
                </c:pt>
                <c:pt idx="21">
                  <c:v>486.8</c:v>
                </c:pt>
                <c:pt idx="22">
                  <c:v>469.1</c:v>
                </c:pt>
                <c:pt idx="23">
                  <c:v>528.29999999999995</c:v>
                </c:pt>
                <c:pt idx="24">
                  <c:v>600.6</c:v>
                </c:pt>
                <c:pt idx="25">
                  <c:v>611.70000000000005</c:v>
                </c:pt>
                <c:pt idx="26">
                  <c:v>637.4</c:v>
                </c:pt>
                <c:pt idx="27">
                  <c:v>640.20000000000005</c:v>
                </c:pt>
                <c:pt idx="28">
                  <c:v>678.5</c:v>
                </c:pt>
                <c:pt idx="29">
                  <c:v>722.2</c:v>
                </c:pt>
                <c:pt idx="30">
                  <c:v>761.8</c:v>
                </c:pt>
                <c:pt idx="31">
                  <c:v>774.1</c:v>
                </c:pt>
                <c:pt idx="32">
                  <c:v>782.4</c:v>
                </c:pt>
                <c:pt idx="33">
                  <c:v>786.6</c:v>
                </c:pt>
                <c:pt idx="34">
                  <c:v>795.9</c:v>
                </c:pt>
                <c:pt idx="35">
                  <c:v>784</c:v>
                </c:pt>
                <c:pt idx="36">
                  <c:v>786.2</c:v>
                </c:pt>
                <c:pt idx="37">
                  <c:v>763.8</c:v>
                </c:pt>
                <c:pt idx="38">
                  <c:v>752.8</c:v>
                </c:pt>
                <c:pt idx="39">
                  <c:v>666.7</c:v>
                </c:pt>
                <c:pt idx="40">
                  <c:v>682.4</c:v>
                </c:pt>
                <c:pt idx="41">
                  <c:v>696.9</c:v>
                </c:pt>
                <c:pt idx="42">
                  <c:v>745.3</c:v>
                </c:pt>
                <c:pt idx="43">
                  <c:v>711.5</c:v>
                </c:pt>
                <c:pt idx="44">
                  <c:v>733</c:v>
                </c:pt>
                <c:pt idx="45">
                  <c:v>689.6</c:v>
                </c:pt>
                <c:pt idx="46">
                  <c:v>645.20000000000005</c:v>
                </c:pt>
                <c:pt idx="47">
                  <c:v>534.1</c:v>
                </c:pt>
              </c:numCache>
            </c:numRef>
          </c:val>
          <c:extLst>
            <c:ext xmlns:c16="http://schemas.microsoft.com/office/drawing/2014/chart" uri="{C3380CC4-5D6E-409C-BE32-E72D297353CC}">
              <c16:uniqueId val="{00000003-4D0D-41B7-867F-3909B6AE2E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-49.49</c:v>
                </c:pt>
                <c:pt idx="1">
                  <c:v>-45.17</c:v>
                </c:pt>
                <c:pt idx="2">
                  <c:v>-48.67</c:v>
                </c:pt>
                <c:pt idx="3">
                  <c:v>-48.55</c:v>
                </c:pt>
                <c:pt idx="4">
                  <c:v>-44.48</c:v>
                </c:pt>
                <c:pt idx="5">
                  <c:v>-46.9</c:v>
                </c:pt>
                <c:pt idx="6">
                  <c:v>-43.75</c:v>
                </c:pt>
                <c:pt idx="7">
                  <c:v>-44.09</c:v>
                </c:pt>
                <c:pt idx="8">
                  <c:v>-48.65</c:v>
                </c:pt>
                <c:pt idx="9">
                  <c:v>-45.22</c:v>
                </c:pt>
                <c:pt idx="10">
                  <c:v>-49.7</c:v>
                </c:pt>
                <c:pt idx="11">
                  <c:v>-53.34</c:v>
                </c:pt>
                <c:pt idx="12">
                  <c:v>-55.57</c:v>
                </c:pt>
                <c:pt idx="13">
                  <c:v>-58.18</c:v>
                </c:pt>
                <c:pt idx="14">
                  <c:v>-56.44</c:v>
                </c:pt>
                <c:pt idx="15">
                  <c:v>-63.7</c:v>
                </c:pt>
                <c:pt idx="16">
                  <c:v>-67.209999999999994</c:v>
                </c:pt>
                <c:pt idx="17">
                  <c:v>-69.41</c:v>
                </c:pt>
                <c:pt idx="18">
                  <c:v>-72.25</c:v>
                </c:pt>
                <c:pt idx="19">
                  <c:v>-79.77</c:v>
                </c:pt>
                <c:pt idx="20">
                  <c:v>-76.2</c:v>
                </c:pt>
                <c:pt idx="21">
                  <c:v>-77.09</c:v>
                </c:pt>
                <c:pt idx="22">
                  <c:v>-78.3</c:v>
                </c:pt>
                <c:pt idx="23">
                  <c:v>-77.55</c:v>
                </c:pt>
                <c:pt idx="24">
                  <c:v>-78.2</c:v>
                </c:pt>
                <c:pt idx="25">
                  <c:v>-73.77</c:v>
                </c:pt>
                <c:pt idx="26">
                  <c:v>-72.36</c:v>
                </c:pt>
                <c:pt idx="27">
                  <c:v>-71</c:v>
                </c:pt>
                <c:pt idx="28">
                  <c:v>-77.89</c:v>
                </c:pt>
                <c:pt idx="29">
                  <c:v>-76.55</c:v>
                </c:pt>
                <c:pt idx="30">
                  <c:v>-69.459999999999994</c:v>
                </c:pt>
                <c:pt idx="31">
                  <c:v>-65.569999999999993</c:v>
                </c:pt>
                <c:pt idx="32">
                  <c:v>-65.06</c:v>
                </c:pt>
                <c:pt idx="33">
                  <c:v>-65.81</c:v>
                </c:pt>
                <c:pt idx="34">
                  <c:v>-57.12</c:v>
                </c:pt>
                <c:pt idx="35">
                  <c:v>-54.21</c:v>
                </c:pt>
                <c:pt idx="36">
                  <c:v>-61.65</c:v>
                </c:pt>
                <c:pt idx="37">
                  <c:v>-67.33</c:v>
                </c:pt>
                <c:pt idx="38">
                  <c:v>-67.63</c:v>
                </c:pt>
                <c:pt idx="39">
                  <c:v>-67.84</c:v>
                </c:pt>
                <c:pt idx="40">
                  <c:v>-66.709999999999994</c:v>
                </c:pt>
                <c:pt idx="41">
                  <c:v>-66.17</c:v>
                </c:pt>
                <c:pt idx="42">
                  <c:v>-68.69</c:v>
                </c:pt>
                <c:pt idx="43">
                  <c:v>-66.88</c:v>
                </c:pt>
                <c:pt idx="44">
                  <c:v>-60.45</c:v>
                </c:pt>
                <c:pt idx="45">
                  <c:v>-51.63</c:v>
                </c:pt>
                <c:pt idx="46">
                  <c:v>-51.11</c:v>
                </c:pt>
                <c:pt idx="47">
                  <c:v>-53.67</c:v>
                </c:pt>
              </c:numCache>
            </c:numRef>
          </c:val>
          <c:extLst>
            <c:ext xmlns:c16="http://schemas.microsoft.com/office/drawing/2014/chart" uri="{C3380CC4-5D6E-409C-BE32-E72D297353CC}">
              <c16:uniqueId val="{00000000-8F97-4079-A61A-E2F160F7BD4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-49.1</c:v>
                </c:pt>
                <c:pt idx="1">
                  <c:v>-45.51</c:v>
                </c:pt>
                <c:pt idx="2">
                  <c:v>-48.42</c:v>
                </c:pt>
                <c:pt idx="3">
                  <c:v>-48.36</c:v>
                </c:pt>
                <c:pt idx="4">
                  <c:v>-44</c:v>
                </c:pt>
                <c:pt idx="5">
                  <c:v>-45.89</c:v>
                </c:pt>
                <c:pt idx="6">
                  <c:v>-43.6</c:v>
                </c:pt>
                <c:pt idx="7">
                  <c:v>-44.09</c:v>
                </c:pt>
                <c:pt idx="8">
                  <c:v>-48.45</c:v>
                </c:pt>
                <c:pt idx="9">
                  <c:v>-44.87</c:v>
                </c:pt>
                <c:pt idx="10">
                  <c:v>-49.62</c:v>
                </c:pt>
                <c:pt idx="11">
                  <c:v>-52.39</c:v>
                </c:pt>
                <c:pt idx="12">
                  <c:v>-55.45</c:v>
                </c:pt>
                <c:pt idx="13">
                  <c:v>-57.82</c:v>
                </c:pt>
                <c:pt idx="14">
                  <c:v>-56.06</c:v>
                </c:pt>
                <c:pt idx="15">
                  <c:v>-63.59</c:v>
                </c:pt>
                <c:pt idx="16">
                  <c:v>-66.61</c:v>
                </c:pt>
                <c:pt idx="17">
                  <c:v>-68.150000000000006</c:v>
                </c:pt>
                <c:pt idx="18">
                  <c:v>-71.459999999999994</c:v>
                </c:pt>
                <c:pt idx="19">
                  <c:v>-78.099999999999994</c:v>
                </c:pt>
                <c:pt idx="20">
                  <c:v>-74.28</c:v>
                </c:pt>
                <c:pt idx="21">
                  <c:v>-76.39</c:v>
                </c:pt>
                <c:pt idx="22">
                  <c:v>-77.150000000000006</c:v>
                </c:pt>
                <c:pt idx="23">
                  <c:v>-76.64</c:v>
                </c:pt>
                <c:pt idx="24">
                  <c:v>-78.37</c:v>
                </c:pt>
                <c:pt idx="25">
                  <c:v>-72.16</c:v>
                </c:pt>
                <c:pt idx="26">
                  <c:v>-72.239999999999995</c:v>
                </c:pt>
                <c:pt idx="27">
                  <c:v>-70.290000000000006</c:v>
                </c:pt>
                <c:pt idx="28">
                  <c:v>-77.28</c:v>
                </c:pt>
                <c:pt idx="29">
                  <c:v>-75.760000000000005</c:v>
                </c:pt>
                <c:pt idx="30">
                  <c:v>-68.790000000000006</c:v>
                </c:pt>
                <c:pt idx="31">
                  <c:v>-65.900000000000006</c:v>
                </c:pt>
                <c:pt idx="32">
                  <c:v>-63.75</c:v>
                </c:pt>
                <c:pt idx="33">
                  <c:v>-65.27</c:v>
                </c:pt>
                <c:pt idx="34">
                  <c:v>-57.22</c:v>
                </c:pt>
                <c:pt idx="35">
                  <c:v>-54.9</c:v>
                </c:pt>
                <c:pt idx="36">
                  <c:v>-60.93</c:v>
                </c:pt>
                <c:pt idx="37">
                  <c:v>-67.12</c:v>
                </c:pt>
                <c:pt idx="38">
                  <c:v>-67.72</c:v>
                </c:pt>
                <c:pt idx="39">
                  <c:v>-67.209999999999994</c:v>
                </c:pt>
                <c:pt idx="40">
                  <c:v>-65.510000000000005</c:v>
                </c:pt>
                <c:pt idx="41">
                  <c:v>-65.709999999999994</c:v>
                </c:pt>
                <c:pt idx="42">
                  <c:v>-68.09</c:v>
                </c:pt>
                <c:pt idx="43">
                  <c:v>-66.58</c:v>
                </c:pt>
                <c:pt idx="44">
                  <c:v>-60.17</c:v>
                </c:pt>
                <c:pt idx="45">
                  <c:v>-51.24</c:v>
                </c:pt>
                <c:pt idx="46">
                  <c:v>-50.83</c:v>
                </c:pt>
                <c:pt idx="47">
                  <c:v>-52.84</c:v>
                </c:pt>
              </c:numCache>
            </c:numRef>
          </c:val>
          <c:extLst>
            <c:ext xmlns:c16="http://schemas.microsoft.com/office/drawing/2014/chart" uri="{C3380CC4-5D6E-409C-BE32-E72D297353CC}">
              <c16:uniqueId val="{00000001-8F97-4079-A61A-E2F160F7BD4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-45.511400000000002</c:v>
                </c:pt>
                <c:pt idx="1">
                  <c:v>-42.592500000000001</c:v>
                </c:pt>
                <c:pt idx="2">
                  <c:v>-46.276899999999998</c:v>
                </c:pt>
                <c:pt idx="3">
                  <c:v>-44.586799999999997</c:v>
                </c:pt>
                <c:pt idx="4">
                  <c:v>-42.259</c:v>
                </c:pt>
                <c:pt idx="5">
                  <c:v>-44.8123</c:v>
                </c:pt>
                <c:pt idx="6">
                  <c:v>-41.125999999999998</c:v>
                </c:pt>
                <c:pt idx="7">
                  <c:v>-41.821800000000003</c:v>
                </c:pt>
                <c:pt idx="8">
                  <c:v>-46.554499999999997</c:v>
                </c:pt>
                <c:pt idx="9">
                  <c:v>-41.922499999999999</c:v>
                </c:pt>
                <c:pt idx="10">
                  <c:v>-46.290700000000001</c:v>
                </c:pt>
                <c:pt idx="11">
                  <c:v>-45.317100000000003</c:v>
                </c:pt>
                <c:pt idx="12">
                  <c:v>-48.421700000000001</c:v>
                </c:pt>
                <c:pt idx="13">
                  <c:v>-51.087400000000002</c:v>
                </c:pt>
                <c:pt idx="14">
                  <c:v>-47.683500000000002</c:v>
                </c:pt>
                <c:pt idx="15">
                  <c:v>-53.810899999999997</c:v>
                </c:pt>
                <c:pt idx="16">
                  <c:v>-54.9726</c:v>
                </c:pt>
                <c:pt idx="17">
                  <c:v>-57.0398</c:v>
                </c:pt>
                <c:pt idx="18">
                  <c:v>-58.954799999999999</c:v>
                </c:pt>
                <c:pt idx="19">
                  <c:v>-64.621799999999993</c:v>
                </c:pt>
                <c:pt idx="20">
                  <c:v>-61.594499999999996</c:v>
                </c:pt>
                <c:pt idx="21">
                  <c:v>-60.9223</c:v>
                </c:pt>
                <c:pt idx="22">
                  <c:v>-61.609299999999998</c:v>
                </c:pt>
                <c:pt idx="23">
                  <c:v>-62.316800000000001</c:v>
                </c:pt>
                <c:pt idx="24">
                  <c:v>-65.056799999999996</c:v>
                </c:pt>
                <c:pt idx="25">
                  <c:v>-64.288499999999999</c:v>
                </c:pt>
                <c:pt idx="26">
                  <c:v>-64.377499999999998</c:v>
                </c:pt>
                <c:pt idx="27">
                  <c:v>-62.694699999999997</c:v>
                </c:pt>
                <c:pt idx="28">
                  <c:v>-68.946799999999996</c:v>
                </c:pt>
                <c:pt idx="29">
                  <c:v>-68.397499999999994</c:v>
                </c:pt>
                <c:pt idx="30">
                  <c:v>-65.521900000000002</c:v>
                </c:pt>
                <c:pt idx="31">
                  <c:v>-65.744200000000006</c:v>
                </c:pt>
                <c:pt idx="32">
                  <c:v>-62.093600000000002</c:v>
                </c:pt>
                <c:pt idx="33">
                  <c:v>-64.8536</c:v>
                </c:pt>
                <c:pt idx="34">
                  <c:v>-57.952199999999998</c:v>
                </c:pt>
                <c:pt idx="35">
                  <c:v>-57.166600000000003</c:v>
                </c:pt>
                <c:pt idx="36">
                  <c:v>-61.296799999999998</c:v>
                </c:pt>
                <c:pt idx="37">
                  <c:v>-64.9024</c:v>
                </c:pt>
                <c:pt idx="38">
                  <c:v>-66.112799999999993</c:v>
                </c:pt>
                <c:pt idx="39">
                  <c:v>-66.967200000000005</c:v>
                </c:pt>
                <c:pt idx="40">
                  <c:v>-66.019900000000007</c:v>
                </c:pt>
                <c:pt idx="41">
                  <c:v>-66.381299999999996</c:v>
                </c:pt>
                <c:pt idx="42">
                  <c:v>-64.796499999999995</c:v>
                </c:pt>
                <c:pt idx="43">
                  <c:v>-61.379100000000001</c:v>
                </c:pt>
                <c:pt idx="44">
                  <c:v>-54.418399999999998</c:v>
                </c:pt>
                <c:pt idx="45">
                  <c:v>-48.455399999999997</c:v>
                </c:pt>
                <c:pt idx="46">
                  <c:v>-49.811900000000001</c:v>
                </c:pt>
                <c:pt idx="47">
                  <c:v>-52.4833</c:v>
                </c:pt>
              </c:numCache>
            </c:numRef>
          </c:val>
          <c:extLst>
            <c:ext xmlns:c16="http://schemas.microsoft.com/office/drawing/2014/chart" uri="{C3380CC4-5D6E-409C-BE32-E72D297353CC}">
              <c16:uniqueId val="{00000002-8F97-4079-A61A-E2F160F7BD4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-45.031999999999996</c:v>
                </c:pt>
                <c:pt idx="1">
                  <c:v>-42.326599999999999</c:v>
                </c:pt>
                <c:pt idx="2">
                  <c:v>-45.734999999999999</c:v>
                </c:pt>
                <c:pt idx="3">
                  <c:v>-44.817300000000003</c:v>
                </c:pt>
                <c:pt idx="4">
                  <c:v>-41.566499999999998</c:v>
                </c:pt>
                <c:pt idx="5">
                  <c:v>-44.603200000000001</c:v>
                </c:pt>
                <c:pt idx="6">
                  <c:v>-41.3688</c:v>
                </c:pt>
                <c:pt idx="7">
                  <c:v>-41.723999999999997</c:v>
                </c:pt>
                <c:pt idx="8">
                  <c:v>-45.906399999999998</c:v>
                </c:pt>
                <c:pt idx="9">
                  <c:v>-41.7806</c:v>
                </c:pt>
                <c:pt idx="10">
                  <c:v>-46.023000000000003</c:v>
                </c:pt>
                <c:pt idx="11">
                  <c:v>-46.088799999999999</c:v>
                </c:pt>
                <c:pt idx="12">
                  <c:v>-49.275500000000001</c:v>
                </c:pt>
                <c:pt idx="13">
                  <c:v>-50.987499999999997</c:v>
                </c:pt>
                <c:pt idx="14">
                  <c:v>-47.473500000000001</c:v>
                </c:pt>
                <c:pt idx="15">
                  <c:v>-52.2684</c:v>
                </c:pt>
                <c:pt idx="16">
                  <c:v>-54.787999999999997</c:v>
                </c:pt>
                <c:pt idx="17">
                  <c:v>-56.601500000000001</c:v>
                </c:pt>
                <c:pt idx="18">
                  <c:v>-58.6235</c:v>
                </c:pt>
                <c:pt idx="19">
                  <c:v>-62.363999999999997</c:v>
                </c:pt>
                <c:pt idx="20">
                  <c:v>-60.985500000000002</c:v>
                </c:pt>
                <c:pt idx="21">
                  <c:v>-60.764099999999999</c:v>
                </c:pt>
                <c:pt idx="22">
                  <c:v>-61.271900000000002</c:v>
                </c:pt>
                <c:pt idx="23">
                  <c:v>-61.778399999999998</c:v>
                </c:pt>
                <c:pt idx="24">
                  <c:v>-64.584699999999998</c:v>
                </c:pt>
                <c:pt idx="25">
                  <c:v>-64.317999999999998</c:v>
                </c:pt>
                <c:pt idx="26">
                  <c:v>-63.522199999999998</c:v>
                </c:pt>
                <c:pt idx="27">
                  <c:v>-62.286799999999999</c:v>
                </c:pt>
                <c:pt idx="28">
                  <c:v>-69.154899999999998</c:v>
                </c:pt>
                <c:pt idx="29">
                  <c:v>-67.913700000000006</c:v>
                </c:pt>
                <c:pt idx="30">
                  <c:v>-65.843000000000004</c:v>
                </c:pt>
                <c:pt idx="31">
                  <c:v>-66.586100000000002</c:v>
                </c:pt>
                <c:pt idx="32">
                  <c:v>-61.940100000000001</c:v>
                </c:pt>
                <c:pt idx="33">
                  <c:v>-64.596199999999996</c:v>
                </c:pt>
                <c:pt idx="34">
                  <c:v>-57.267400000000002</c:v>
                </c:pt>
                <c:pt idx="35">
                  <c:v>-56.848700000000001</c:v>
                </c:pt>
                <c:pt idx="36">
                  <c:v>-61.057299999999998</c:v>
                </c:pt>
                <c:pt idx="37">
                  <c:v>-64.759200000000007</c:v>
                </c:pt>
                <c:pt idx="38">
                  <c:v>-65.668499999999995</c:v>
                </c:pt>
                <c:pt idx="39">
                  <c:v>-66.730199999999996</c:v>
                </c:pt>
                <c:pt idx="40">
                  <c:v>-65.389700000000005</c:v>
                </c:pt>
                <c:pt idx="41">
                  <c:v>-66.250900000000001</c:v>
                </c:pt>
                <c:pt idx="42">
                  <c:v>-64.858199999999997</c:v>
                </c:pt>
                <c:pt idx="43">
                  <c:v>-61.196800000000003</c:v>
                </c:pt>
                <c:pt idx="44">
                  <c:v>-53.186900000000001</c:v>
                </c:pt>
                <c:pt idx="45">
                  <c:v>-48.101700000000001</c:v>
                </c:pt>
                <c:pt idx="46">
                  <c:v>-48.613300000000002</c:v>
                </c:pt>
                <c:pt idx="47">
                  <c:v>-52.372599999999998</c:v>
                </c:pt>
              </c:numCache>
            </c:numRef>
          </c:val>
          <c:extLst>
            <c:ext xmlns:c16="http://schemas.microsoft.com/office/drawing/2014/chart" uri="{C3380CC4-5D6E-409C-BE32-E72D297353CC}">
              <c16:uniqueId val="{00000003-8F97-4079-A61A-E2F160F7BD4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-348.86419999999998</c:v>
                </c:pt>
                <c:pt idx="1">
                  <c:v>-316.58350000000002</c:v>
                </c:pt>
                <c:pt idx="2">
                  <c:v>-332.73599999999999</c:v>
                </c:pt>
                <c:pt idx="3">
                  <c:v>-316.71679999999998</c:v>
                </c:pt>
                <c:pt idx="4">
                  <c:v>-296.39019999999999</c:v>
                </c:pt>
                <c:pt idx="5">
                  <c:v>-297.62189999999998</c:v>
                </c:pt>
                <c:pt idx="6">
                  <c:v>-281.99040000000002</c:v>
                </c:pt>
                <c:pt idx="7">
                  <c:v>-290.46719999999999</c:v>
                </c:pt>
                <c:pt idx="8">
                  <c:v>-328.2002</c:v>
                </c:pt>
                <c:pt idx="9">
                  <c:v>-308.83150000000001</c:v>
                </c:pt>
                <c:pt idx="10">
                  <c:v>-337.04020000000003</c:v>
                </c:pt>
                <c:pt idx="11">
                  <c:v>-369.94920000000002</c:v>
                </c:pt>
                <c:pt idx="12">
                  <c:v>-392.45830000000001</c:v>
                </c:pt>
                <c:pt idx="13">
                  <c:v>-406.12310000000002</c:v>
                </c:pt>
                <c:pt idx="14">
                  <c:v>-411.4948</c:v>
                </c:pt>
                <c:pt idx="15">
                  <c:v>-453.416</c:v>
                </c:pt>
                <c:pt idx="16">
                  <c:v>-473.41800000000001</c:v>
                </c:pt>
                <c:pt idx="17">
                  <c:v>-493.00560000000002</c:v>
                </c:pt>
                <c:pt idx="18">
                  <c:v>-528.52250000000004</c:v>
                </c:pt>
                <c:pt idx="19">
                  <c:v>-567.40779999999995</c:v>
                </c:pt>
                <c:pt idx="20">
                  <c:v>-529.53549999999996</c:v>
                </c:pt>
                <c:pt idx="21">
                  <c:v>-545.39369999999997</c:v>
                </c:pt>
                <c:pt idx="22">
                  <c:v>-563.86800000000005</c:v>
                </c:pt>
                <c:pt idx="23">
                  <c:v>-543.5421</c:v>
                </c:pt>
                <c:pt idx="24">
                  <c:v>-551.87580000000003</c:v>
                </c:pt>
                <c:pt idx="25">
                  <c:v>-508.3254</c:v>
                </c:pt>
                <c:pt idx="26">
                  <c:v>-504.66129999999998</c:v>
                </c:pt>
                <c:pt idx="27">
                  <c:v>-502.56110000000001</c:v>
                </c:pt>
                <c:pt idx="28">
                  <c:v>-550.86929999999995</c:v>
                </c:pt>
                <c:pt idx="29">
                  <c:v>-546.38890000000004</c:v>
                </c:pt>
                <c:pt idx="30">
                  <c:v>-516.00900000000001</c:v>
                </c:pt>
                <c:pt idx="31">
                  <c:v>-522.69650000000001</c:v>
                </c:pt>
                <c:pt idx="32">
                  <c:v>-476.99</c:v>
                </c:pt>
                <c:pt idx="33">
                  <c:v>-478.38560000000001</c:v>
                </c:pt>
                <c:pt idx="34">
                  <c:v>-425.68959999999998</c:v>
                </c:pt>
                <c:pt idx="35">
                  <c:v>-411.93520000000001</c:v>
                </c:pt>
                <c:pt idx="36">
                  <c:v>-445.26530000000002</c:v>
                </c:pt>
                <c:pt idx="37">
                  <c:v>-500.82929999999999</c:v>
                </c:pt>
                <c:pt idx="38">
                  <c:v>-509.74329999999998</c:v>
                </c:pt>
                <c:pt idx="39">
                  <c:v>-513.33900000000006</c:v>
                </c:pt>
                <c:pt idx="40">
                  <c:v>-502.6909</c:v>
                </c:pt>
                <c:pt idx="41">
                  <c:v>-514.30589999999995</c:v>
                </c:pt>
                <c:pt idx="42">
                  <c:v>-500.06979999999999</c:v>
                </c:pt>
                <c:pt idx="43">
                  <c:v>-480.36700000000002</c:v>
                </c:pt>
                <c:pt idx="44">
                  <c:v>-443.11369999999999</c:v>
                </c:pt>
                <c:pt idx="45">
                  <c:v>-373.6814</c:v>
                </c:pt>
                <c:pt idx="46">
                  <c:v>-363.86900000000003</c:v>
                </c:pt>
                <c:pt idx="47">
                  <c:v>-366.00200000000001</c:v>
                </c:pt>
              </c:numCache>
            </c:numRef>
          </c:val>
          <c:extLst>
            <c:ext xmlns:c16="http://schemas.microsoft.com/office/drawing/2014/chart" uri="{C3380CC4-5D6E-409C-BE32-E72D297353CC}">
              <c16:uniqueId val="{00000004-8F97-4079-A61A-E2F160F7BD4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106.11409999999999</c:v>
                </c:pt>
                <c:pt idx="1">
                  <c:v>110.3395</c:v>
                </c:pt>
                <c:pt idx="2">
                  <c:v>111.7289</c:v>
                </c:pt>
                <c:pt idx="3">
                  <c:v>109.1125</c:v>
                </c:pt>
                <c:pt idx="4">
                  <c:v>109.3806</c:v>
                </c:pt>
                <c:pt idx="5">
                  <c:v>109.04989999999999</c:v>
                </c:pt>
                <c:pt idx="6">
                  <c:v>107.3008</c:v>
                </c:pt>
                <c:pt idx="7">
                  <c:v>111.5299</c:v>
                </c:pt>
                <c:pt idx="8">
                  <c:v>115.1347</c:v>
                </c:pt>
                <c:pt idx="9">
                  <c:v>115.6185</c:v>
                </c:pt>
                <c:pt idx="10">
                  <c:v>115.24299999999999</c:v>
                </c:pt>
                <c:pt idx="11">
                  <c:v>115.6075</c:v>
                </c:pt>
                <c:pt idx="12">
                  <c:v>107.4178</c:v>
                </c:pt>
                <c:pt idx="13">
                  <c:v>91.648200000000003</c:v>
                </c:pt>
                <c:pt idx="14">
                  <c:v>80.751099999999994</c:v>
                </c:pt>
                <c:pt idx="15">
                  <c:v>69.837100000000007</c:v>
                </c:pt>
                <c:pt idx="16">
                  <c:v>66.800299999999993</c:v>
                </c:pt>
                <c:pt idx="17">
                  <c:v>67.909000000000006</c:v>
                </c:pt>
                <c:pt idx="18">
                  <c:v>58.040199999999999</c:v>
                </c:pt>
                <c:pt idx="19">
                  <c:v>45.636499999999998</c:v>
                </c:pt>
                <c:pt idx="20">
                  <c:v>56.348300000000002</c:v>
                </c:pt>
                <c:pt idx="21">
                  <c:v>47.125599999999999</c:v>
                </c:pt>
                <c:pt idx="22">
                  <c:v>52.092100000000002</c:v>
                </c:pt>
                <c:pt idx="23">
                  <c:v>48.174100000000003</c:v>
                </c:pt>
                <c:pt idx="24">
                  <c:v>46.197800000000001</c:v>
                </c:pt>
                <c:pt idx="25">
                  <c:v>41.2256</c:v>
                </c:pt>
                <c:pt idx="26">
                  <c:v>42.307299999999998</c:v>
                </c:pt>
                <c:pt idx="27">
                  <c:v>50.509099999999997</c:v>
                </c:pt>
                <c:pt idx="28">
                  <c:v>63.161900000000003</c:v>
                </c:pt>
                <c:pt idx="29">
                  <c:v>73.324299999999994</c:v>
                </c:pt>
                <c:pt idx="30">
                  <c:v>76.399600000000007</c:v>
                </c:pt>
                <c:pt idx="31">
                  <c:v>90.159300000000002</c:v>
                </c:pt>
                <c:pt idx="32">
                  <c:v>93.6404</c:v>
                </c:pt>
                <c:pt idx="33">
                  <c:v>101.5575</c:v>
                </c:pt>
                <c:pt idx="34">
                  <c:v>110.7452</c:v>
                </c:pt>
                <c:pt idx="35">
                  <c:v>123.2615</c:v>
                </c:pt>
                <c:pt idx="36">
                  <c:v>118.9397</c:v>
                </c:pt>
                <c:pt idx="37">
                  <c:v>110.2439</c:v>
                </c:pt>
                <c:pt idx="38">
                  <c:v>110.8194</c:v>
                </c:pt>
                <c:pt idx="39">
                  <c:v>114.7514</c:v>
                </c:pt>
                <c:pt idx="40">
                  <c:v>112.8167</c:v>
                </c:pt>
                <c:pt idx="41">
                  <c:v>113.66719999999999</c:v>
                </c:pt>
                <c:pt idx="42">
                  <c:v>107.2895</c:v>
                </c:pt>
                <c:pt idx="43">
                  <c:v>107.1387</c:v>
                </c:pt>
                <c:pt idx="44">
                  <c:v>103.577</c:v>
                </c:pt>
                <c:pt idx="45">
                  <c:v>107.1819</c:v>
                </c:pt>
                <c:pt idx="46">
                  <c:v>107.3044</c:v>
                </c:pt>
                <c:pt idx="47">
                  <c:v>108.50839999999999</c:v>
                </c:pt>
              </c:numCache>
            </c:numRef>
          </c:val>
          <c:extLst>
            <c:ext xmlns:c16="http://schemas.microsoft.com/office/drawing/2014/chart" uri="{C3380CC4-5D6E-409C-BE32-E72D297353CC}">
              <c16:uniqueId val="{00000000-F07C-459B-AF1B-226A91B3A44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107.84399999999999</c:v>
                </c:pt>
                <c:pt idx="1">
                  <c:v>111.2539</c:v>
                </c:pt>
                <c:pt idx="2">
                  <c:v>112.1455</c:v>
                </c:pt>
                <c:pt idx="3">
                  <c:v>110.1298</c:v>
                </c:pt>
                <c:pt idx="4">
                  <c:v>109.7991</c:v>
                </c:pt>
                <c:pt idx="5">
                  <c:v>108.1983</c:v>
                </c:pt>
                <c:pt idx="6">
                  <c:v>107.0718</c:v>
                </c:pt>
                <c:pt idx="7">
                  <c:v>113.3433</c:v>
                </c:pt>
                <c:pt idx="8">
                  <c:v>115.28270000000001</c:v>
                </c:pt>
                <c:pt idx="9">
                  <c:v>116.1837</c:v>
                </c:pt>
                <c:pt idx="10">
                  <c:v>115.00409999999999</c:v>
                </c:pt>
                <c:pt idx="11">
                  <c:v>115.4982</c:v>
                </c:pt>
                <c:pt idx="12">
                  <c:v>107.85420000000001</c:v>
                </c:pt>
                <c:pt idx="13">
                  <c:v>92.485500000000002</c:v>
                </c:pt>
                <c:pt idx="14">
                  <c:v>82.024000000000001</c:v>
                </c:pt>
                <c:pt idx="15">
                  <c:v>68.381399999999999</c:v>
                </c:pt>
                <c:pt idx="16">
                  <c:v>67.506699999999995</c:v>
                </c:pt>
                <c:pt idx="17">
                  <c:v>68.441900000000004</c:v>
                </c:pt>
                <c:pt idx="18">
                  <c:v>58.363900000000001</c:v>
                </c:pt>
                <c:pt idx="19">
                  <c:v>47.228900000000003</c:v>
                </c:pt>
                <c:pt idx="20">
                  <c:v>57.254100000000001</c:v>
                </c:pt>
                <c:pt idx="21">
                  <c:v>48.111600000000003</c:v>
                </c:pt>
                <c:pt idx="22">
                  <c:v>51.569200000000002</c:v>
                </c:pt>
                <c:pt idx="23">
                  <c:v>48.831499999999998</c:v>
                </c:pt>
                <c:pt idx="24">
                  <c:v>47.434899999999999</c:v>
                </c:pt>
                <c:pt idx="25">
                  <c:v>42.885300000000001</c:v>
                </c:pt>
                <c:pt idx="26">
                  <c:v>41.482700000000001</c:v>
                </c:pt>
                <c:pt idx="27">
                  <c:v>50.561500000000002</c:v>
                </c:pt>
                <c:pt idx="28">
                  <c:v>62.6282</c:v>
                </c:pt>
                <c:pt idx="29">
                  <c:v>75.064300000000003</c:v>
                </c:pt>
                <c:pt idx="30">
                  <c:v>76.833200000000005</c:v>
                </c:pt>
                <c:pt idx="31">
                  <c:v>89.480800000000002</c:v>
                </c:pt>
                <c:pt idx="32">
                  <c:v>95.88</c:v>
                </c:pt>
                <c:pt idx="33">
                  <c:v>102.355</c:v>
                </c:pt>
                <c:pt idx="34">
                  <c:v>112.82380000000001</c:v>
                </c:pt>
                <c:pt idx="35">
                  <c:v>123.9802</c:v>
                </c:pt>
                <c:pt idx="36">
                  <c:v>120.369</c:v>
                </c:pt>
                <c:pt idx="37">
                  <c:v>110.6781</c:v>
                </c:pt>
                <c:pt idx="38">
                  <c:v>112.0414</c:v>
                </c:pt>
                <c:pt idx="39">
                  <c:v>114.78959999999999</c:v>
                </c:pt>
                <c:pt idx="40">
                  <c:v>113.1729</c:v>
                </c:pt>
                <c:pt idx="41">
                  <c:v>111.7433</c:v>
                </c:pt>
                <c:pt idx="42">
                  <c:v>108.5407</c:v>
                </c:pt>
                <c:pt idx="43">
                  <c:v>108.5596</c:v>
                </c:pt>
                <c:pt idx="44">
                  <c:v>104.74460000000001</c:v>
                </c:pt>
                <c:pt idx="45">
                  <c:v>108.4074</c:v>
                </c:pt>
                <c:pt idx="46">
                  <c:v>108.5257</c:v>
                </c:pt>
                <c:pt idx="47">
                  <c:v>108.5424</c:v>
                </c:pt>
              </c:numCache>
            </c:numRef>
          </c:val>
          <c:extLst>
            <c:ext xmlns:c16="http://schemas.microsoft.com/office/drawing/2014/chart" uri="{C3380CC4-5D6E-409C-BE32-E72D297353CC}">
              <c16:uniqueId val="{00000001-F07C-459B-AF1B-226A91B3A44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506.49149999999997</c:v>
                </c:pt>
                <c:pt idx="1">
                  <c:v>522.62959999999998</c:v>
                </c:pt>
                <c:pt idx="2">
                  <c:v>526.03060000000005</c:v>
                </c:pt>
                <c:pt idx="3">
                  <c:v>515.28440000000001</c:v>
                </c:pt>
                <c:pt idx="4">
                  <c:v>514.78470000000004</c:v>
                </c:pt>
                <c:pt idx="5">
                  <c:v>509.09350000000001</c:v>
                </c:pt>
                <c:pt idx="6">
                  <c:v>500.79930000000002</c:v>
                </c:pt>
                <c:pt idx="7">
                  <c:v>510.69260000000003</c:v>
                </c:pt>
                <c:pt idx="8">
                  <c:v>516.47839999999997</c:v>
                </c:pt>
                <c:pt idx="9">
                  <c:v>519.1345</c:v>
                </c:pt>
                <c:pt idx="10">
                  <c:v>513.00239999999997</c:v>
                </c:pt>
                <c:pt idx="11">
                  <c:v>526.61260000000004</c:v>
                </c:pt>
                <c:pt idx="12">
                  <c:v>491.84070000000003</c:v>
                </c:pt>
                <c:pt idx="13">
                  <c:v>436.0147</c:v>
                </c:pt>
                <c:pt idx="14">
                  <c:v>383.49650000000003</c:v>
                </c:pt>
                <c:pt idx="15">
                  <c:v>355.71980000000002</c:v>
                </c:pt>
                <c:pt idx="16">
                  <c:v>329.43130000000002</c:v>
                </c:pt>
                <c:pt idx="17">
                  <c:v>345.46010000000001</c:v>
                </c:pt>
                <c:pt idx="18">
                  <c:v>283.40309999999999</c:v>
                </c:pt>
                <c:pt idx="19">
                  <c:v>202.00739999999999</c:v>
                </c:pt>
                <c:pt idx="20">
                  <c:v>253.816</c:v>
                </c:pt>
                <c:pt idx="21">
                  <c:v>195.19280000000001</c:v>
                </c:pt>
                <c:pt idx="22">
                  <c:v>203.7809</c:v>
                </c:pt>
                <c:pt idx="23">
                  <c:v>205.95859999999999</c:v>
                </c:pt>
                <c:pt idx="24">
                  <c:v>211.89269999999999</c:v>
                </c:pt>
                <c:pt idx="25">
                  <c:v>193.8974</c:v>
                </c:pt>
                <c:pt idx="26">
                  <c:v>198.80690000000001</c:v>
                </c:pt>
                <c:pt idx="27">
                  <c:v>235.95079999999999</c:v>
                </c:pt>
                <c:pt idx="28">
                  <c:v>310.6474</c:v>
                </c:pt>
                <c:pt idx="29">
                  <c:v>382.92520000000002</c:v>
                </c:pt>
                <c:pt idx="30">
                  <c:v>397.4264</c:v>
                </c:pt>
                <c:pt idx="31">
                  <c:v>467.11759999999998</c:v>
                </c:pt>
                <c:pt idx="32">
                  <c:v>492.81259999999997</c:v>
                </c:pt>
                <c:pt idx="33">
                  <c:v>532.77359999999999</c:v>
                </c:pt>
                <c:pt idx="34">
                  <c:v>575.33789999999999</c:v>
                </c:pt>
                <c:pt idx="35">
                  <c:v>612.34469999999999</c:v>
                </c:pt>
                <c:pt idx="36">
                  <c:v>613.48440000000005</c:v>
                </c:pt>
                <c:pt idx="37">
                  <c:v>565.24919999999997</c:v>
                </c:pt>
                <c:pt idx="38">
                  <c:v>565.2079</c:v>
                </c:pt>
                <c:pt idx="39">
                  <c:v>553.38919999999996</c:v>
                </c:pt>
                <c:pt idx="40">
                  <c:v>559.00429999999994</c:v>
                </c:pt>
                <c:pt idx="41">
                  <c:v>562.68759999999997</c:v>
                </c:pt>
                <c:pt idx="42">
                  <c:v>551.10630000000003</c:v>
                </c:pt>
                <c:pt idx="43">
                  <c:v>538.68439999999998</c:v>
                </c:pt>
                <c:pt idx="44">
                  <c:v>529.53290000000004</c:v>
                </c:pt>
                <c:pt idx="45">
                  <c:v>529.29309999999998</c:v>
                </c:pt>
                <c:pt idx="46">
                  <c:v>533.39089999999999</c:v>
                </c:pt>
                <c:pt idx="47">
                  <c:v>523.18269999999995</c:v>
                </c:pt>
              </c:numCache>
            </c:numRef>
          </c:val>
          <c:extLst>
            <c:ext xmlns:c16="http://schemas.microsoft.com/office/drawing/2014/chart" uri="{C3380CC4-5D6E-409C-BE32-E72D297353CC}">
              <c16:uniqueId val="{00000002-F07C-459B-AF1B-226A91B3A44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408.90550000000002</c:v>
                </c:pt>
                <c:pt idx="1">
                  <c:v>411.55680000000001</c:v>
                </c:pt>
                <c:pt idx="2">
                  <c:v>416.56490000000002</c:v>
                </c:pt>
                <c:pt idx="3">
                  <c:v>411.4855</c:v>
                </c:pt>
                <c:pt idx="4">
                  <c:v>408.55509999999998</c:v>
                </c:pt>
                <c:pt idx="5">
                  <c:v>413.69279999999998</c:v>
                </c:pt>
                <c:pt idx="6">
                  <c:v>406.34199999999998</c:v>
                </c:pt>
                <c:pt idx="7">
                  <c:v>409.87189999999998</c:v>
                </c:pt>
                <c:pt idx="8">
                  <c:v>416.54430000000002</c:v>
                </c:pt>
                <c:pt idx="9">
                  <c:v>414.2919</c:v>
                </c:pt>
                <c:pt idx="10">
                  <c:v>417.41500000000002</c:v>
                </c:pt>
                <c:pt idx="11">
                  <c:v>417.74020000000002</c:v>
                </c:pt>
                <c:pt idx="12">
                  <c:v>395.38889999999998</c:v>
                </c:pt>
                <c:pt idx="13">
                  <c:v>342.66269999999997</c:v>
                </c:pt>
                <c:pt idx="14">
                  <c:v>296.19850000000002</c:v>
                </c:pt>
                <c:pt idx="15">
                  <c:v>267.95240000000001</c:v>
                </c:pt>
                <c:pt idx="16">
                  <c:v>248.35310000000001</c:v>
                </c:pt>
                <c:pt idx="17">
                  <c:v>263.33760000000001</c:v>
                </c:pt>
                <c:pt idx="18">
                  <c:v>206.54740000000001</c:v>
                </c:pt>
                <c:pt idx="19">
                  <c:v>140.5266</c:v>
                </c:pt>
                <c:pt idx="20">
                  <c:v>188.03440000000001</c:v>
                </c:pt>
                <c:pt idx="21">
                  <c:v>146.82509999999999</c:v>
                </c:pt>
                <c:pt idx="22">
                  <c:v>149.2252</c:v>
                </c:pt>
                <c:pt idx="23">
                  <c:v>144.32550000000001</c:v>
                </c:pt>
                <c:pt idx="24">
                  <c:v>148.57490000000001</c:v>
                </c:pt>
                <c:pt idx="25">
                  <c:v>136.8708</c:v>
                </c:pt>
                <c:pt idx="26">
                  <c:v>135.68510000000001</c:v>
                </c:pt>
                <c:pt idx="27">
                  <c:v>163.47919999999999</c:v>
                </c:pt>
                <c:pt idx="28">
                  <c:v>226.73140000000001</c:v>
                </c:pt>
                <c:pt idx="29">
                  <c:v>294.4785</c:v>
                </c:pt>
                <c:pt idx="30">
                  <c:v>304.25099999999998</c:v>
                </c:pt>
                <c:pt idx="31">
                  <c:v>367.91430000000003</c:v>
                </c:pt>
                <c:pt idx="32">
                  <c:v>386.48939999999999</c:v>
                </c:pt>
                <c:pt idx="33">
                  <c:v>415.16070000000002</c:v>
                </c:pt>
                <c:pt idx="34">
                  <c:v>445.94450000000001</c:v>
                </c:pt>
                <c:pt idx="35">
                  <c:v>478.18299999999999</c:v>
                </c:pt>
                <c:pt idx="36">
                  <c:v>476.90800000000002</c:v>
                </c:pt>
                <c:pt idx="37">
                  <c:v>444.2244</c:v>
                </c:pt>
                <c:pt idx="38">
                  <c:v>445.01620000000003</c:v>
                </c:pt>
                <c:pt idx="39">
                  <c:v>439.00049999999999</c:v>
                </c:pt>
                <c:pt idx="40">
                  <c:v>443.02980000000002</c:v>
                </c:pt>
                <c:pt idx="41">
                  <c:v>447.11360000000002</c:v>
                </c:pt>
                <c:pt idx="42">
                  <c:v>439.83870000000002</c:v>
                </c:pt>
                <c:pt idx="43">
                  <c:v>427.07029999999997</c:v>
                </c:pt>
                <c:pt idx="44">
                  <c:v>420.22550000000001</c:v>
                </c:pt>
                <c:pt idx="45">
                  <c:v>422.32010000000002</c:v>
                </c:pt>
                <c:pt idx="46">
                  <c:v>427.57740000000001</c:v>
                </c:pt>
                <c:pt idx="47">
                  <c:v>417.49990000000003</c:v>
                </c:pt>
              </c:numCache>
            </c:numRef>
          </c:val>
          <c:extLst>
            <c:ext xmlns:c16="http://schemas.microsoft.com/office/drawing/2014/chart" uri="{C3380CC4-5D6E-409C-BE32-E72D297353CC}">
              <c16:uniqueId val="{00000003-F07C-459B-AF1B-226A91B3A44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6854.39</c:v>
                </c:pt>
                <c:pt idx="1">
                  <c:v>6728.29</c:v>
                </c:pt>
                <c:pt idx="2">
                  <c:v>6603.97</c:v>
                </c:pt>
                <c:pt idx="3">
                  <c:v>6504.84</c:v>
                </c:pt>
                <c:pt idx="4">
                  <c:v>6549.01</c:v>
                </c:pt>
                <c:pt idx="5">
                  <c:v>6521.32</c:v>
                </c:pt>
                <c:pt idx="6">
                  <c:v>6446.05</c:v>
                </c:pt>
                <c:pt idx="7">
                  <c:v>6525.23</c:v>
                </c:pt>
                <c:pt idx="8">
                  <c:v>6595.65</c:v>
                </c:pt>
                <c:pt idx="9">
                  <c:v>6509.77</c:v>
                </c:pt>
                <c:pt idx="10">
                  <c:v>6748.41</c:v>
                </c:pt>
                <c:pt idx="11">
                  <c:v>6928.32</c:v>
                </c:pt>
                <c:pt idx="12">
                  <c:v>7043.91</c:v>
                </c:pt>
                <c:pt idx="13">
                  <c:v>7075.86</c:v>
                </c:pt>
                <c:pt idx="14">
                  <c:v>7226.13</c:v>
                </c:pt>
                <c:pt idx="15">
                  <c:v>7387.03</c:v>
                </c:pt>
                <c:pt idx="16">
                  <c:v>7483.02</c:v>
                </c:pt>
                <c:pt idx="17">
                  <c:v>7767.55</c:v>
                </c:pt>
                <c:pt idx="18">
                  <c:v>7909.76</c:v>
                </c:pt>
                <c:pt idx="19">
                  <c:v>7919.52</c:v>
                </c:pt>
                <c:pt idx="20">
                  <c:v>8145.48</c:v>
                </c:pt>
                <c:pt idx="21">
                  <c:v>8120.38</c:v>
                </c:pt>
                <c:pt idx="22">
                  <c:v>8259.4</c:v>
                </c:pt>
                <c:pt idx="23">
                  <c:v>8142.53</c:v>
                </c:pt>
                <c:pt idx="24">
                  <c:v>8109.91</c:v>
                </c:pt>
                <c:pt idx="25">
                  <c:v>8121</c:v>
                </c:pt>
                <c:pt idx="26">
                  <c:v>8105.5</c:v>
                </c:pt>
                <c:pt idx="27">
                  <c:v>8103.99</c:v>
                </c:pt>
                <c:pt idx="28">
                  <c:v>8345.44</c:v>
                </c:pt>
                <c:pt idx="29">
                  <c:v>8289.2000000000007</c:v>
                </c:pt>
                <c:pt idx="30">
                  <c:v>8283.5400000000009</c:v>
                </c:pt>
                <c:pt idx="31">
                  <c:v>8179.31</c:v>
                </c:pt>
                <c:pt idx="32">
                  <c:v>8219.94</c:v>
                </c:pt>
                <c:pt idx="33">
                  <c:v>8185.17</c:v>
                </c:pt>
                <c:pt idx="34">
                  <c:v>7924.22</c:v>
                </c:pt>
                <c:pt idx="35">
                  <c:v>7808.66</c:v>
                </c:pt>
                <c:pt idx="36">
                  <c:v>7895.07</c:v>
                </c:pt>
                <c:pt idx="37">
                  <c:v>8009.04</c:v>
                </c:pt>
                <c:pt idx="38">
                  <c:v>8014.17</c:v>
                </c:pt>
                <c:pt idx="39">
                  <c:v>7973.05</c:v>
                </c:pt>
                <c:pt idx="40">
                  <c:v>7916.46</c:v>
                </c:pt>
                <c:pt idx="41">
                  <c:v>7897.47</c:v>
                </c:pt>
                <c:pt idx="42">
                  <c:v>7826.84</c:v>
                </c:pt>
                <c:pt idx="43">
                  <c:v>7746.87</c:v>
                </c:pt>
                <c:pt idx="44">
                  <c:v>7732.39</c:v>
                </c:pt>
                <c:pt idx="45">
                  <c:v>7430.19</c:v>
                </c:pt>
                <c:pt idx="46">
                  <c:v>7158.73</c:v>
                </c:pt>
                <c:pt idx="47">
                  <c:v>6924.59</c:v>
                </c:pt>
              </c:numCache>
            </c:numRef>
          </c:val>
          <c:smooth val="0"/>
          <c:extLst>
            <c:ext xmlns:c16="http://schemas.microsoft.com/office/drawing/2014/chart" uri="{C3380CC4-5D6E-409C-BE32-E72D297353CC}">
              <c16:uniqueId val="{00000000-CDC5-46DA-B730-A3C53ACB25B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6789.6432699999996</c:v>
                </c:pt>
                <c:pt idx="1">
                  <c:v>6735.4821400000001</c:v>
                </c:pt>
                <c:pt idx="2">
                  <c:v>6570.7830299999996</c:v>
                </c:pt>
                <c:pt idx="3">
                  <c:v>6530.2434199999998</c:v>
                </c:pt>
                <c:pt idx="4">
                  <c:v>6487.2257900000004</c:v>
                </c:pt>
                <c:pt idx="5">
                  <c:v>6479.6755700000003</c:v>
                </c:pt>
                <c:pt idx="6">
                  <c:v>6412.1847799999996</c:v>
                </c:pt>
                <c:pt idx="7">
                  <c:v>6463.4491600000001</c:v>
                </c:pt>
                <c:pt idx="8">
                  <c:v>6479.9006600000002</c:v>
                </c:pt>
                <c:pt idx="9">
                  <c:v>6556.3151600000001</c:v>
                </c:pt>
                <c:pt idx="10">
                  <c:v>6702.4536600000001</c:v>
                </c:pt>
                <c:pt idx="11">
                  <c:v>6748.6394200000004</c:v>
                </c:pt>
                <c:pt idx="12">
                  <c:v>6965.0018300000002</c:v>
                </c:pt>
                <c:pt idx="13">
                  <c:v>6975.0535499999996</c:v>
                </c:pt>
                <c:pt idx="14">
                  <c:v>7183.5687600000001</c:v>
                </c:pt>
                <c:pt idx="15">
                  <c:v>7402.7006000000001</c:v>
                </c:pt>
                <c:pt idx="16">
                  <c:v>7689.1217200000001</c:v>
                </c:pt>
                <c:pt idx="17">
                  <c:v>7822.6579499999998</c:v>
                </c:pt>
                <c:pt idx="18">
                  <c:v>8007.6050999999998</c:v>
                </c:pt>
                <c:pt idx="19">
                  <c:v>8165.9896900000003</c:v>
                </c:pt>
                <c:pt idx="20">
                  <c:v>8231.7298499999997</c:v>
                </c:pt>
                <c:pt idx="21">
                  <c:v>8370.3147499999995</c:v>
                </c:pt>
                <c:pt idx="22">
                  <c:v>8412.8491699999995</c:v>
                </c:pt>
                <c:pt idx="23">
                  <c:v>8384.2967000000008</c:v>
                </c:pt>
                <c:pt idx="24">
                  <c:v>8244.9400100000003</c:v>
                </c:pt>
                <c:pt idx="25">
                  <c:v>8261.6329100000003</c:v>
                </c:pt>
                <c:pt idx="26">
                  <c:v>8167.8192399999998</c:v>
                </c:pt>
                <c:pt idx="27">
                  <c:v>8248.7681900000007</c:v>
                </c:pt>
                <c:pt idx="28">
                  <c:v>8394.5938999999998</c:v>
                </c:pt>
                <c:pt idx="29">
                  <c:v>8416.4057699999994</c:v>
                </c:pt>
                <c:pt idx="30">
                  <c:v>8401.5898899999993</c:v>
                </c:pt>
                <c:pt idx="31">
                  <c:v>8410.1764999999996</c:v>
                </c:pt>
                <c:pt idx="32">
                  <c:v>8358.7689399999999</c:v>
                </c:pt>
                <c:pt idx="33">
                  <c:v>8242.9214499999998</c:v>
                </c:pt>
                <c:pt idx="34">
                  <c:v>8095.6550399999996</c:v>
                </c:pt>
                <c:pt idx="35">
                  <c:v>7936.4152800000002</c:v>
                </c:pt>
                <c:pt idx="36">
                  <c:v>8030.4489299999996</c:v>
                </c:pt>
                <c:pt idx="37">
                  <c:v>8133.9937300000001</c:v>
                </c:pt>
                <c:pt idx="38">
                  <c:v>8111.7697900000003</c:v>
                </c:pt>
                <c:pt idx="39">
                  <c:v>8110.8369000000002</c:v>
                </c:pt>
                <c:pt idx="40">
                  <c:v>8033.1077100000002</c:v>
                </c:pt>
                <c:pt idx="41">
                  <c:v>8020.1758900000004</c:v>
                </c:pt>
                <c:pt idx="42">
                  <c:v>7976.9633700000004</c:v>
                </c:pt>
                <c:pt idx="43">
                  <c:v>7849.6402799999996</c:v>
                </c:pt>
                <c:pt idx="44">
                  <c:v>7683.2509099999997</c:v>
                </c:pt>
                <c:pt idx="45">
                  <c:v>7425.3505400000004</c:v>
                </c:pt>
                <c:pt idx="46">
                  <c:v>7228.3833400000003</c:v>
                </c:pt>
                <c:pt idx="47">
                  <c:v>7029.4606400000002</c:v>
                </c:pt>
              </c:numCache>
            </c:numRef>
          </c:val>
          <c:smooth val="0"/>
          <c:extLst>
            <c:ext xmlns:c16="http://schemas.microsoft.com/office/drawing/2014/chart" uri="{C3380CC4-5D6E-409C-BE32-E72D297353CC}">
              <c16:uniqueId val="{00000001-CDC5-46DA-B730-A3C53ACB25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17</c:v>
                </c:pt>
                <c:pt idx="1">
                  <c:v>MIE 18</c:v>
                </c:pt>
                <c:pt idx="2">
                  <c:v>JUE 19</c:v>
                </c:pt>
                <c:pt idx="3">
                  <c:v>VIE 20</c:v>
                </c:pt>
                <c:pt idx="4">
                  <c:v>SAB 21</c:v>
                </c:pt>
                <c:pt idx="5">
                  <c:v>DOM 22</c:v>
                </c:pt>
                <c:pt idx="6">
                  <c:v>LUN 23</c:v>
                </c:pt>
                <c:pt idx="7">
                  <c:v>MAR 24</c:v>
                </c:pt>
              </c:strCache>
            </c:strRef>
          </c:cat>
          <c:val>
            <c:numRef>
              <c:f>COSTO_OPE_EJEC!$C$8:$C$15</c:f>
              <c:numCache>
                <c:formatCode>#,##0.0</c:formatCode>
                <c:ptCount val="8"/>
                <c:pt idx="0">
                  <c:v>6061612.0300899995</c:v>
                </c:pt>
                <c:pt idx="1">
                  <c:v>7171451.6867199996</c:v>
                </c:pt>
                <c:pt idx="2">
                  <c:v>6412164.2455500001</c:v>
                </c:pt>
                <c:pt idx="3">
                  <c:v>6666160.1529599996</c:v>
                </c:pt>
                <c:pt idx="4">
                  <c:v>6538000.0234200004</c:v>
                </c:pt>
                <c:pt idx="5">
                  <c:v>6013685.7109599998</c:v>
                </c:pt>
                <c:pt idx="6">
                  <c:v>5643053.9676000001</c:v>
                </c:pt>
                <c:pt idx="7">
                  <c:v>6201422.4770900002</c:v>
                </c:pt>
              </c:numCache>
            </c:numRef>
          </c:val>
          <c:extLst>
            <c:ext xmlns:c16="http://schemas.microsoft.com/office/drawing/2014/chart" uri="{C3380CC4-5D6E-409C-BE32-E72D297353CC}">
              <c16:uniqueId val="{00000000-4FA1-4524-8E52-7210FCD8421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-0.10223111944012206</c:v>
                </c:pt>
                <c:pt idx="1">
                  <c:v>0.15118313909982778</c:v>
                </c:pt>
                <c:pt idx="2">
                  <c:v>3.8293905592759608E-2</c:v>
                </c:pt>
                <c:pt idx="3">
                  <c:v>-3.1948098533046698E-2</c:v>
                </c:pt>
                <c:pt idx="4">
                  <c:v>-1.4911834126530674E-2</c:v>
                </c:pt>
                <c:pt idx="5">
                  <c:v>3.469923879173744E-2</c:v>
                </c:pt>
                <c:pt idx="6">
                  <c:v>-3.0257518784369976E-2</c:v>
                </c:pt>
                <c:pt idx="7">
                  <c:v>-6.9358575034344054E-3</c:v>
                </c:pt>
              </c:numCache>
            </c:numRef>
          </c:cat>
          <c:val>
            <c:numRef>
              <c:f>COSTO_OPE_EJEC!$D$8:$D$15</c:f>
              <c:numCache>
                <c:formatCode>#,##0.0</c:formatCode>
                <c:ptCount val="8"/>
                <c:pt idx="0">
                  <c:v>6751862.4908336997</c:v>
                </c:pt>
                <c:pt idx="1">
                  <c:v>6229635.7922056997</c:v>
                </c:pt>
                <c:pt idx="2">
                  <c:v>6175673.5843396001</c:v>
                </c:pt>
                <c:pt idx="3">
                  <c:v>6886159.8669020999</c:v>
                </c:pt>
                <c:pt idx="4">
                  <c:v>6636969.4103702996</c:v>
                </c:pt>
                <c:pt idx="5">
                  <c:v>5812013.2744878</c:v>
                </c:pt>
                <c:pt idx="6">
                  <c:v>5819126.2906478997</c:v>
                </c:pt>
                <c:pt idx="7">
                  <c:v>6244735.0696799997</c:v>
                </c:pt>
              </c:numCache>
            </c:numRef>
          </c:val>
          <c:extLst>
            <c:ext xmlns:c16="http://schemas.microsoft.com/office/drawing/2014/chart" uri="{C3380CC4-5D6E-409C-BE32-E72D297353CC}">
              <c16:uniqueId val="{00000001-4FA1-4524-8E52-7210FCD8421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159A1B04-D8AC-46E9-8959-CCE3854AD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479425</xdr:rowOff>
    </xdr:to>
    <xdr:pic>
      <xdr:nvPicPr>
        <xdr:cNvPr id="3" name="pic01">
          <a:extLst>
            <a:ext uri="{FF2B5EF4-FFF2-40B4-BE49-F238E27FC236}">
              <a16:creationId xmlns:a16="http://schemas.microsoft.com/office/drawing/2014/main" id="{F116E7D5-2365-45FC-987F-7D20C874E84C}"/>
            </a:ext>
          </a:extLst>
        </xdr:cNvPr>
        <xdr:cNvPicPr>
          <a:picLocks noChangeAspect="1"/>
        </xdr:cNvPicPr>
      </xdr:nvPicPr>
      <xdr:blipFill>
        <a:blip xmlns:r="http://schemas.openxmlformats.org/officeDocument/2006/relationships" r:embed="rId2" cstate="print"/>
        <a:stretch>
          <a:fillRect/>
        </a:stretch>
      </xdr:blipFill>
      <xdr:spPr>
        <a:xfrm>
          <a:off x="149225" y="6350"/>
          <a:ext cx="1428750" cy="838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09152832AnexoA_2403_v3.xlsx" TargetMode="External"/><Relationship Id="rId1" Type="http://schemas.openxmlformats.org/officeDocument/2006/relationships/externalLinkPath" Target="file:///C:\Users\Nai.jota\Downloads\20260409152832AnexoA_24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1040.1396</v>
          </cell>
          <cell r="F8">
            <v>3983.3705</v>
          </cell>
          <cell r="G8">
            <v>1830.8798999999999</v>
          </cell>
        </row>
        <row r="9">
          <cell r="B9" t="str">
            <v>01:00</v>
          </cell>
          <cell r="E9">
            <v>1007.4746</v>
          </cell>
          <cell r="F9">
            <v>3897.5279999999998</v>
          </cell>
          <cell r="G9">
            <v>1823.2873999999999</v>
          </cell>
        </row>
        <row r="10">
          <cell r="B10" t="str">
            <v>01:30</v>
          </cell>
          <cell r="E10">
            <v>1035.2638999999999</v>
          </cell>
          <cell r="F10">
            <v>3738.0387000000001</v>
          </cell>
          <cell r="G10">
            <v>1830.6674</v>
          </cell>
        </row>
        <row r="11">
          <cell r="B11" t="str">
            <v>02:00</v>
          </cell>
          <cell r="E11">
            <v>1018.1049</v>
          </cell>
          <cell r="F11">
            <v>3681.7256000000002</v>
          </cell>
          <cell r="G11">
            <v>1805.0094999999999</v>
          </cell>
        </row>
        <row r="12">
          <cell r="B12" t="str">
            <v>02:30</v>
          </cell>
          <cell r="E12">
            <v>981.16769999999997</v>
          </cell>
          <cell r="F12">
            <v>3770.8773000000001</v>
          </cell>
          <cell r="G12">
            <v>1796.9649999999999</v>
          </cell>
        </row>
        <row r="13">
          <cell r="B13" t="str">
            <v>03:00</v>
          </cell>
          <cell r="E13">
            <v>995.68240000000003</v>
          </cell>
          <cell r="F13">
            <v>3716.1066999999998</v>
          </cell>
          <cell r="G13">
            <v>1809.5309</v>
          </cell>
        </row>
        <row r="14">
          <cell r="B14" t="str">
            <v>03:30</v>
          </cell>
          <cell r="E14">
            <v>963.80420000000004</v>
          </cell>
          <cell r="F14">
            <v>3688.5441999999998</v>
          </cell>
          <cell r="G14">
            <v>1793.7016000000001</v>
          </cell>
        </row>
        <row r="15">
          <cell r="B15" t="str">
            <v>04:00</v>
          </cell>
          <cell r="E15">
            <v>966.51199999999994</v>
          </cell>
          <cell r="F15">
            <v>3750.2707</v>
          </cell>
          <cell r="G15">
            <v>1808.4473</v>
          </cell>
        </row>
        <row r="16">
          <cell r="B16" t="str">
            <v>04:30</v>
          </cell>
          <cell r="E16">
            <v>1021.1981</v>
          </cell>
          <cell r="F16">
            <v>3741.8186999999998</v>
          </cell>
          <cell r="G16">
            <v>1832.6332</v>
          </cell>
        </row>
        <row r="17">
          <cell r="B17" t="str">
            <v>05:00</v>
          </cell>
          <cell r="E17">
            <v>983.61559999999997</v>
          </cell>
          <cell r="F17">
            <v>3699.2530999999999</v>
          </cell>
          <cell r="G17">
            <v>1826.9013</v>
          </cell>
        </row>
        <row r="18">
          <cell r="B18" t="str">
            <v>05:30</v>
          </cell>
          <cell r="E18">
            <v>1025.4378999999999</v>
          </cell>
          <cell r="F18">
            <v>3861.9342999999999</v>
          </cell>
          <cell r="G18">
            <v>1861.0378000000001</v>
          </cell>
        </row>
        <row r="19">
          <cell r="B19" t="str">
            <v>06:00</v>
          </cell>
          <cell r="E19">
            <v>1055.0251000000001</v>
          </cell>
          <cell r="F19">
            <v>4008.6008999999999</v>
          </cell>
          <cell r="G19">
            <v>1864.694</v>
          </cell>
        </row>
        <row r="20">
          <cell r="B20" t="str">
            <v>06:30</v>
          </cell>
          <cell r="E20">
            <v>1104.1955</v>
          </cell>
          <cell r="F20">
            <v>4056.4906999999998</v>
          </cell>
          <cell r="G20">
            <v>1883.2238</v>
          </cell>
        </row>
        <row r="21">
          <cell r="B21" t="str">
            <v>07:00</v>
          </cell>
          <cell r="E21">
            <v>1122.0899999999999</v>
          </cell>
          <cell r="F21">
            <v>4102.277</v>
          </cell>
          <cell r="G21">
            <v>1851.4929999999999</v>
          </cell>
        </row>
        <row r="22">
          <cell r="B22" t="str">
            <v>07:30</v>
          </cell>
          <cell r="E22">
            <v>1095.9287999999999</v>
          </cell>
          <cell r="F22">
            <v>4281.7713000000003</v>
          </cell>
          <cell r="G22">
            <v>1848.4299000000001</v>
          </cell>
        </row>
        <row r="23">
          <cell r="B23" t="str">
            <v>08:00</v>
          </cell>
          <cell r="E23">
            <v>1148.2173</v>
          </cell>
          <cell r="F23">
            <v>4362.9029</v>
          </cell>
          <cell r="G23">
            <v>1875.9097999999999</v>
          </cell>
        </row>
        <row r="24">
          <cell r="B24" t="str">
            <v>08:30</v>
          </cell>
          <cell r="E24">
            <v>1166.7066</v>
          </cell>
          <cell r="F24">
            <v>4441.3999999999996</v>
          </cell>
          <cell r="G24">
            <v>1874.9133999999999</v>
          </cell>
        </row>
        <row r="25">
          <cell r="B25" t="str">
            <v>09:00</v>
          </cell>
          <cell r="E25">
            <v>1186.9219000000001</v>
          </cell>
          <cell r="F25">
            <v>4670.2595000000001</v>
          </cell>
          <cell r="G25">
            <v>1910.3686</v>
          </cell>
        </row>
        <row r="26">
          <cell r="B26" t="str">
            <v>09:30</v>
          </cell>
          <cell r="E26">
            <v>1222.5047999999999</v>
          </cell>
          <cell r="F26">
            <v>4771.1208999999999</v>
          </cell>
          <cell r="G26">
            <v>1916.1342999999999</v>
          </cell>
        </row>
        <row r="27">
          <cell r="B27" t="str">
            <v>10:00</v>
          </cell>
          <cell r="E27">
            <v>1278.5365999999999</v>
          </cell>
          <cell r="F27">
            <v>4735.5198</v>
          </cell>
          <cell r="G27">
            <v>1905.4636</v>
          </cell>
        </row>
        <row r="28">
          <cell r="B28" t="str">
            <v>10:30</v>
          </cell>
          <cell r="E28">
            <v>1293.5505000000001</v>
          </cell>
          <cell r="F28">
            <v>4909.1912000000002</v>
          </cell>
          <cell r="G28">
            <v>1942.7383</v>
          </cell>
        </row>
        <row r="29">
          <cell r="B29" t="str">
            <v>11:00</v>
          </cell>
          <cell r="E29">
            <v>1302.6591000000001</v>
          </cell>
          <cell r="F29">
            <v>4902.4540999999999</v>
          </cell>
          <cell r="G29">
            <v>1915.2668000000001</v>
          </cell>
        </row>
        <row r="30">
          <cell r="B30" t="str">
            <v>11:30</v>
          </cell>
          <cell r="E30">
            <v>1322.4022</v>
          </cell>
          <cell r="F30">
            <v>4986.7443000000003</v>
          </cell>
          <cell r="G30">
            <v>1950.2535</v>
          </cell>
        </row>
        <row r="31">
          <cell r="B31" t="str">
            <v>12:00</v>
          </cell>
          <cell r="E31">
            <v>1314.3672999999999</v>
          </cell>
          <cell r="F31">
            <v>4924.1325999999999</v>
          </cell>
          <cell r="G31">
            <v>1904.0300999999999</v>
          </cell>
        </row>
        <row r="32">
          <cell r="B32" t="str">
            <v>12:30</v>
          </cell>
          <cell r="E32">
            <v>1326.9293</v>
          </cell>
          <cell r="F32">
            <v>4921.9416000000001</v>
          </cell>
          <cell r="G32">
            <v>1861.0391</v>
          </cell>
        </row>
        <row r="33">
          <cell r="B33" t="str">
            <v>13:00</v>
          </cell>
          <cell r="E33">
            <v>1298.5718999999999</v>
          </cell>
          <cell r="F33">
            <v>4955.8694999999998</v>
          </cell>
          <cell r="G33">
            <v>1866.5586000000001</v>
          </cell>
        </row>
        <row r="34">
          <cell r="B34" t="str">
            <v>13:30</v>
          </cell>
          <cell r="E34">
            <v>1298.8520000000001</v>
          </cell>
          <cell r="F34">
            <v>4937.8850000000002</v>
          </cell>
          <cell r="G34">
            <v>1868.7629999999999</v>
          </cell>
        </row>
        <row r="35">
          <cell r="B35" t="str">
            <v>14:00</v>
          </cell>
          <cell r="E35">
            <v>1275.1766</v>
          </cell>
          <cell r="F35">
            <v>4958.5036</v>
          </cell>
          <cell r="G35">
            <v>1870.3098</v>
          </cell>
        </row>
        <row r="36">
          <cell r="B36" t="str">
            <v>14:30</v>
          </cell>
          <cell r="E36">
            <v>1342.89</v>
          </cell>
          <cell r="F36">
            <v>5094.2458999999999</v>
          </cell>
          <cell r="G36">
            <v>1908.3041000000001</v>
          </cell>
        </row>
        <row r="37">
          <cell r="B37" t="str">
            <v>15:00</v>
          </cell>
          <cell r="E37">
            <v>1338.2661000000001</v>
          </cell>
          <cell r="F37">
            <v>5081.5652</v>
          </cell>
          <cell r="G37">
            <v>1869.3687</v>
          </cell>
        </row>
        <row r="38">
          <cell r="B38" t="str">
            <v>15:30</v>
          </cell>
          <cell r="E38">
            <v>1325.4339</v>
          </cell>
          <cell r="F38">
            <v>5032.1926000000003</v>
          </cell>
          <cell r="G38">
            <v>1925.9135000000001</v>
          </cell>
        </row>
        <row r="39">
          <cell r="B39" t="str">
            <v>16:00</v>
          </cell>
          <cell r="E39">
            <v>1329.6418000000001</v>
          </cell>
          <cell r="F39">
            <v>4930.4305000000004</v>
          </cell>
          <cell r="G39">
            <v>1919.2376999999999</v>
          </cell>
        </row>
        <row r="40">
          <cell r="B40" t="str">
            <v>16:30</v>
          </cell>
          <cell r="E40">
            <v>1271.8367000000001</v>
          </cell>
          <cell r="F40">
            <v>5018.3838999999998</v>
          </cell>
          <cell r="G40">
            <v>1929.7194</v>
          </cell>
        </row>
        <row r="41">
          <cell r="B41" t="str">
            <v>17:00</v>
          </cell>
          <cell r="E41">
            <v>1284.7424000000001</v>
          </cell>
          <cell r="F41">
            <v>4948.0962</v>
          </cell>
          <cell r="G41">
            <v>1952.3314</v>
          </cell>
        </row>
        <row r="42">
          <cell r="B42" t="str">
            <v>17:30</v>
          </cell>
          <cell r="E42">
            <v>1205.0332000000001</v>
          </cell>
          <cell r="F42">
            <v>4769.0797000000002</v>
          </cell>
          <cell r="G42">
            <v>1950.1070999999999</v>
          </cell>
        </row>
        <row r="43">
          <cell r="B43" t="str">
            <v>18:00</v>
          </cell>
          <cell r="E43">
            <v>1186.0735</v>
          </cell>
          <cell r="F43">
            <v>4625.2932000000001</v>
          </cell>
          <cell r="G43">
            <v>1997.2933</v>
          </cell>
        </row>
        <row r="44">
          <cell r="B44" t="str">
            <v>18:30</v>
          </cell>
          <cell r="E44">
            <v>1226.2654</v>
          </cell>
          <cell r="F44">
            <v>4673.6032999999998</v>
          </cell>
          <cell r="G44">
            <v>1995.2012999999999</v>
          </cell>
        </row>
        <row r="45">
          <cell r="B45" t="str">
            <v>19:00</v>
          </cell>
          <cell r="E45">
            <v>1296.1599000000001</v>
          </cell>
          <cell r="F45">
            <v>4743.7133999999996</v>
          </cell>
          <cell r="G45">
            <v>1969.1667</v>
          </cell>
        </row>
        <row r="46">
          <cell r="B46" t="str">
            <v>19:30</v>
          </cell>
          <cell r="E46">
            <v>1311.9376</v>
          </cell>
          <cell r="F46">
            <v>4732.9053999999996</v>
          </cell>
          <cell r="G46">
            <v>1969.327</v>
          </cell>
        </row>
        <row r="47">
          <cell r="B47" t="str">
            <v>20:00</v>
          </cell>
          <cell r="E47">
            <v>1314.8024</v>
          </cell>
          <cell r="F47">
            <v>4701.9017999999996</v>
          </cell>
          <cell r="G47">
            <v>1956.3458000000001</v>
          </cell>
        </row>
        <row r="48">
          <cell r="B48" t="str">
            <v>20:30</v>
          </cell>
          <cell r="E48">
            <v>1294.6085</v>
          </cell>
          <cell r="F48">
            <v>4652.8990999999996</v>
          </cell>
          <cell r="G48">
            <v>1968.9523999999999</v>
          </cell>
        </row>
        <row r="49">
          <cell r="B49" t="str">
            <v>21:00</v>
          </cell>
          <cell r="E49">
            <v>1315.7881</v>
          </cell>
          <cell r="F49">
            <v>4607.3599000000004</v>
          </cell>
          <cell r="G49">
            <v>1974.3219999999999</v>
          </cell>
        </row>
        <row r="50">
          <cell r="B50" t="str">
            <v>21:30</v>
          </cell>
          <cell r="E50">
            <v>1299.1195</v>
          </cell>
          <cell r="F50">
            <v>4584.8613999999998</v>
          </cell>
          <cell r="G50">
            <v>1942.8590999999999</v>
          </cell>
        </row>
        <row r="51">
          <cell r="B51" t="str">
            <v>22:00</v>
          </cell>
          <cell r="E51">
            <v>1263.2799</v>
          </cell>
          <cell r="F51">
            <v>4566.1251000000002</v>
          </cell>
          <cell r="G51">
            <v>1917.4649999999999</v>
          </cell>
        </row>
        <row r="52">
          <cell r="B52" t="str">
            <v>22:30</v>
          </cell>
          <cell r="E52">
            <v>1204.18</v>
          </cell>
          <cell r="F52">
            <v>4626.3883999999998</v>
          </cell>
          <cell r="G52">
            <v>1901.8216</v>
          </cell>
        </row>
        <row r="53">
          <cell r="B53" t="str">
            <v>23:00</v>
          </cell>
          <cell r="E53">
            <v>1121.2405000000001</v>
          </cell>
          <cell r="F53">
            <v>4428.1342999999997</v>
          </cell>
          <cell r="G53">
            <v>1880.8152</v>
          </cell>
        </row>
        <row r="54">
          <cell r="B54" t="str">
            <v>23:30</v>
          </cell>
          <cell r="E54">
            <v>1120.2431999999999</v>
          </cell>
          <cell r="F54">
            <v>4183.9117999999999</v>
          </cell>
          <cell r="G54">
            <v>1854.575</v>
          </cell>
        </row>
        <row r="55">
          <cell r="B55" t="str">
            <v>00:00</v>
          </cell>
          <cell r="E55">
            <v>1093.0228999999999</v>
          </cell>
          <cell r="F55">
            <v>3982.8281999999999</v>
          </cell>
          <cell r="G55">
            <v>1848.7389000000001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D20" sqref="D20"/>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5" t="s">
        <v>0</v>
      </c>
      <c r="C3" s="186"/>
      <c r="D3" s="186"/>
      <c r="E3" s="186"/>
      <c r="F3" s="186"/>
      <c r="G3" s="18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13</v>
      </c>
      <c r="C8" s="5" t="s">
        <v>14</v>
      </c>
      <c r="D8" s="5" t="s">
        <v>15</v>
      </c>
      <c r="E8" s="5" t="s">
        <v>16</v>
      </c>
      <c r="F8" s="5" t="s">
        <v>22</v>
      </c>
      <c r="G8" s="4" t="s">
        <v>23</v>
      </c>
      <c r="H8" s="4" t="s">
        <v>24</v>
      </c>
      <c r="I8" s="6" t="s">
        <v>25</v>
      </c>
      <c r="J8" s="4"/>
      <c r="K8" s="4" t="s">
        <v>21</v>
      </c>
      <c r="L8" s="4">
        <v>4.16</v>
      </c>
    </row>
    <row r="9" spans="1:12" x14ac:dyDescent="0.35">
      <c r="A9" s="1"/>
      <c r="B9" s="4" t="s">
        <v>26</v>
      </c>
      <c r="C9" s="5" t="s">
        <v>27</v>
      </c>
      <c r="D9" s="5" t="s">
        <v>28</v>
      </c>
      <c r="E9" s="5" t="s">
        <v>29</v>
      </c>
      <c r="F9" s="5" t="s">
        <v>30</v>
      </c>
      <c r="G9" s="4" t="s">
        <v>31</v>
      </c>
      <c r="H9" s="4" t="s">
        <v>32</v>
      </c>
      <c r="I9" s="6" t="s">
        <v>33</v>
      </c>
      <c r="J9" s="4"/>
      <c r="K9" s="4" t="s">
        <v>21</v>
      </c>
      <c r="L9" s="4"/>
    </row>
    <row r="10" spans="1:12" x14ac:dyDescent="0.35">
      <c r="A10" s="1"/>
      <c r="B10" s="4" t="s">
        <v>26</v>
      </c>
      <c r="C10" s="5" t="s">
        <v>27</v>
      </c>
      <c r="D10" s="5" t="s">
        <v>28</v>
      </c>
      <c r="E10" s="5" t="s">
        <v>29</v>
      </c>
      <c r="F10" s="5" t="s">
        <v>30</v>
      </c>
      <c r="G10" s="4" t="s">
        <v>34</v>
      </c>
      <c r="H10" s="4" t="s">
        <v>35</v>
      </c>
      <c r="I10" s="6" t="s">
        <v>33</v>
      </c>
      <c r="J10" s="4"/>
      <c r="K10" s="4" t="s">
        <v>21</v>
      </c>
      <c r="L10" s="4"/>
    </row>
    <row r="11" spans="1:12" x14ac:dyDescent="0.35">
      <c r="A11" s="1"/>
      <c r="B11" s="4" t="s">
        <v>26</v>
      </c>
      <c r="C11" s="5" t="s">
        <v>36</v>
      </c>
      <c r="D11" s="5" t="s">
        <v>37</v>
      </c>
      <c r="E11" s="5" t="s">
        <v>38</v>
      </c>
      <c r="F11" s="5" t="s">
        <v>39</v>
      </c>
      <c r="G11" s="4" t="s">
        <v>40</v>
      </c>
      <c r="H11" s="4" t="s">
        <v>41</v>
      </c>
      <c r="I11" s="6" t="s">
        <v>42</v>
      </c>
      <c r="J11" s="4"/>
      <c r="K11" s="4" t="s">
        <v>21</v>
      </c>
      <c r="L11" s="4"/>
    </row>
    <row r="12" spans="1:12" x14ac:dyDescent="0.35">
      <c r="A12" s="1"/>
      <c r="B12" s="4" t="s">
        <v>13</v>
      </c>
      <c r="C12" s="5" t="s">
        <v>43</v>
      </c>
      <c r="D12" s="5" t="s">
        <v>44</v>
      </c>
      <c r="E12" s="5" t="s">
        <v>38</v>
      </c>
      <c r="F12" s="5" t="s">
        <v>45</v>
      </c>
      <c r="G12" s="4" t="s">
        <v>46</v>
      </c>
      <c r="H12" s="4" t="s">
        <v>47</v>
      </c>
      <c r="I12" s="6" t="s">
        <v>48</v>
      </c>
      <c r="J12" s="4">
        <v>4</v>
      </c>
      <c r="K12" s="4" t="s">
        <v>49</v>
      </c>
      <c r="L12" s="4">
        <v>60</v>
      </c>
    </row>
    <row r="13" spans="1:12" x14ac:dyDescent="0.35">
      <c r="A13" s="1"/>
      <c r="B13" s="4" t="s">
        <v>13</v>
      </c>
      <c r="C13" s="5" t="s">
        <v>50</v>
      </c>
      <c r="D13" s="5" t="s">
        <v>51</v>
      </c>
      <c r="E13" s="5" t="s">
        <v>52</v>
      </c>
      <c r="F13" s="5" t="s">
        <v>53</v>
      </c>
      <c r="G13" s="4" t="s">
        <v>54</v>
      </c>
      <c r="H13" s="4" t="s">
        <v>55</v>
      </c>
      <c r="I13" s="6" t="s">
        <v>56</v>
      </c>
      <c r="J13" s="4"/>
      <c r="K13" s="4" t="s">
        <v>21</v>
      </c>
      <c r="L13" s="4">
        <v>0</v>
      </c>
    </row>
    <row r="14" spans="1:12" ht="25" x14ac:dyDescent="0.35">
      <c r="A14" s="1"/>
      <c r="B14" s="4" t="s">
        <v>26</v>
      </c>
      <c r="C14" s="5" t="s">
        <v>57</v>
      </c>
      <c r="D14" s="5" t="s">
        <v>58</v>
      </c>
      <c r="E14" s="5" t="s">
        <v>59</v>
      </c>
      <c r="F14" s="5" t="s">
        <v>60</v>
      </c>
      <c r="G14" s="4" t="s">
        <v>61</v>
      </c>
      <c r="H14" s="4" t="s">
        <v>62</v>
      </c>
      <c r="I14" s="6" t="s">
        <v>63</v>
      </c>
      <c r="J14" s="4">
        <v>0.59</v>
      </c>
      <c r="K14" s="4" t="s">
        <v>49</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35">
      <c r="A5" s="1"/>
      <c r="B5" s="187" t="s">
        <v>64</v>
      </c>
      <c r="C5" s="187"/>
      <c r="D5" s="187"/>
      <c r="E5" s="187"/>
      <c r="F5" s="187"/>
      <c r="G5" s="187"/>
      <c r="H5" s="187"/>
      <c r="I5" s="187"/>
    </row>
    <row r="6" spans="1:9" ht="40" customHeight="1" x14ac:dyDescent="0.35">
      <c r="A6" s="1"/>
      <c r="B6" s="7" t="s">
        <v>65</v>
      </c>
      <c r="C6" s="3" t="s">
        <v>66</v>
      </c>
      <c r="D6" s="3" t="s">
        <v>67</v>
      </c>
      <c r="E6" s="7" t="s">
        <v>3</v>
      </c>
      <c r="F6" s="7" t="s">
        <v>4</v>
      </c>
      <c r="G6" s="7" t="s">
        <v>68</v>
      </c>
      <c r="H6" s="7" t="s">
        <v>6</v>
      </c>
      <c r="I6" s="7" t="s">
        <v>9</v>
      </c>
    </row>
    <row r="7" spans="1:9" x14ac:dyDescent="0.35">
      <c r="A7" s="1"/>
      <c r="B7" s="4" t="s">
        <v>69</v>
      </c>
      <c r="C7" s="4" t="s">
        <v>70</v>
      </c>
      <c r="D7" s="4" t="s">
        <v>71</v>
      </c>
      <c r="E7" s="5" t="s">
        <v>72</v>
      </c>
      <c r="F7" s="5" t="s">
        <v>73</v>
      </c>
      <c r="G7" s="5" t="s">
        <v>74</v>
      </c>
      <c r="H7" s="5" t="s">
        <v>53</v>
      </c>
      <c r="I7" s="5" t="s">
        <v>75</v>
      </c>
    </row>
    <row r="8" spans="1:9" x14ac:dyDescent="0.35">
      <c r="A8" s="1"/>
      <c r="B8" s="4" t="s">
        <v>69</v>
      </c>
      <c r="C8" s="4" t="s">
        <v>70</v>
      </c>
      <c r="D8" s="4" t="s">
        <v>71</v>
      </c>
      <c r="E8" s="5" t="s">
        <v>76</v>
      </c>
      <c r="F8" s="5" t="s">
        <v>77</v>
      </c>
      <c r="G8" s="5" t="s">
        <v>78</v>
      </c>
      <c r="H8" s="5" t="s">
        <v>79</v>
      </c>
      <c r="I8" s="5" t="s">
        <v>80</v>
      </c>
    </row>
    <row r="9" spans="1:9" x14ac:dyDescent="0.35">
      <c r="A9" s="1"/>
      <c r="B9" s="4" t="s">
        <v>69</v>
      </c>
      <c r="C9" s="4" t="s">
        <v>70</v>
      </c>
      <c r="D9" s="4" t="s">
        <v>71</v>
      </c>
      <c r="E9" s="5" t="s">
        <v>81</v>
      </c>
      <c r="F9" s="5" t="s">
        <v>82</v>
      </c>
      <c r="G9" s="5" t="s">
        <v>74</v>
      </c>
      <c r="H9" s="5" t="s">
        <v>53</v>
      </c>
      <c r="I9" s="5" t="s">
        <v>83</v>
      </c>
    </row>
    <row r="10" spans="1:9" x14ac:dyDescent="0.35">
      <c r="A10" s="1"/>
      <c r="B10" s="4" t="s">
        <v>69</v>
      </c>
      <c r="C10" s="4" t="s">
        <v>70</v>
      </c>
      <c r="D10" s="4" t="s">
        <v>71</v>
      </c>
      <c r="E10" s="5" t="s">
        <v>84</v>
      </c>
      <c r="F10" s="5" t="s">
        <v>85</v>
      </c>
      <c r="G10" s="5" t="s">
        <v>74</v>
      </c>
      <c r="H10" s="5" t="s">
        <v>53</v>
      </c>
      <c r="I10" s="5" t="s">
        <v>86</v>
      </c>
    </row>
    <row r="11" spans="1:9" x14ac:dyDescent="0.35">
      <c r="A11" s="1"/>
      <c r="B11" s="4" t="s">
        <v>69</v>
      </c>
      <c r="C11" s="4" t="s">
        <v>70</v>
      </c>
      <c r="D11" s="4" t="s">
        <v>71</v>
      </c>
      <c r="E11" s="5" t="s">
        <v>87</v>
      </c>
      <c r="F11" s="5" t="s">
        <v>88</v>
      </c>
      <c r="G11" s="5" t="s">
        <v>89</v>
      </c>
      <c r="H11" s="5" t="s">
        <v>53</v>
      </c>
      <c r="I11" s="5" t="s">
        <v>90</v>
      </c>
    </row>
    <row r="12" spans="1:9" x14ac:dyDescent="0.35">
      <c r="A12" s="1"/>
      <c r="B12" s="4" t="s">
        <v>69</v>
      </c>
      <c r="C12" s="4" t="s">
        <v>70</v>
      </c>
      <c r="D12" s="4" t="s">
        <v>71</v>
      </c>
      <c r="E12" s="5" t="s">
        <v>87</v>
      </c>
      <c r="F12" s="5" t="s">
        <v>88</v>
      </c>
      <c r="G12" s="5" t="s">
        <v>91</v>
      </c>
      <c r="H12" s="5" t="s">
        <v>92</v>
      </c>
      <c r="I12" s="5" t="s">
        <v>93</v>
      </c>
    </row>
    <row r="13" spans="1:9" x14ac:dyDescent="0.35">
      <c r="A13" s="1"/>
      <c r="B13" s="4" t="s">
        <v>69</v>
      </c>
      <c r="C13" s="4" t="s">
        <v>70</v>
      </c>
      <c r="D13" s="4" t="s">
        <v>71</v>
      </c>
      <c r="E13" s="5" t="s">
        <v>87</v>
      </c>
      <c r="F13" s="5" t="s">
        <v>88</v>
      </c>
      <c r="G13" s="5" t="s">
        <v>91</v>
      </c>
      <c r="H13" s="5" t="s">
        <v>92</v>
      </c>
      <c r="I13" s="5" t="s">
        <v>94</v>
      </c>
    </row>
    <row r="14" spans="1:9" x14ac:dyDescent="0.35">
      <c r="A14" s="1"/>
      <c r="B14" s="4" t="s">
        <v>69</v>
      </c>
      <c r="C14" s="4" t="s">
        <v>70</v>
      </c>
      <c r="D14" s="4" t="s">
        <v>71</v>
      </c>
      <c r="E14" s="5" t="s">
        <v>95</v>
      </c>
      <c r="F14" s="5" t="s">
        <v>96</v>
      </c>
      <c r="G14" s="5" t="s">
        <v>97</v>
      </c>
      <c r="H14" s="5" t="s">
        <v>98</v>
      </c>
      <c r="I14" s="5" t="s">
        <v>99</v>
      </c>
    </row>
    <row r="15" spans="1:9" x14ac:dyDescent="0.35">
      <c r="A15" s="1"/>
      <c r="B15" s="4" t="s">
        <v>69</v>
      </c>
      <c r="C15" s="4" t="s">
        <v>70</v>
      </c>
      <c r="D15" s="4" t="s">
        <v>71</v>
      </c>
      <c r="E15" s="5" t="s">
        <v>95</v>
      </c>
      <c r="F15" s="5" t="s">
        <v>96</v>
      </c>
      <c r="G15" s="5" t="s">
        <v>97</v>
      </c>
      <c r="H15" s="5" t="s">
        <v>98</v>
      </c>
      <c r="I15" s="5" t="s">
        <v>100</v>
      </c>
    </row>
    <row r="16" spans="1:9" x14ac:dyDescent="0.35">
      <c r="A16" s="1"/>
      <c r="B16" s="4" t="s">
        <v>69</v>
      </c>
      <c r="C16" s="4" t="s">
        <v>70</v>
      </c>
      <c r="D16" s="4" t="s">
        <v>71</v>
      </c>
      <c r="E16" s="5" t="s">
        <v>95</v>
      </c>
      <c r="F16" s="5" t="s">
        <v>101</v>
      </c>
      <c r="G16" s="5" t="s">
        <v>89</v>
      </c>
      <c r="H16" s="5" t="s">
        <v>53</v>
      </c>
      <c r="I16" s="5" t="s">
        <v>102</v>
      </c>
    </row>
    <row r="17" spans="1:9" x14ac:dyDescent="0.35">
      <c r="A17" s="1"/>
      <c r="B17" s="4" t="s">
        <v>69</v>
      </c>
      <c r="C17" s="4" t="s">
        <v>70</v>
      </c>
      <c r="D17" s="4" t="s">
        <v>71</v>
      </c>
      <c r="E17" s="5" t="s">
        <v>95</v>
      </c>
      <c r="F17" s="5" t="s">
        <v>101</v>
      </c>
      <c r="G17" s="5" t="s">
        <v>89</v>
      </c>
      <c r="H17" s="5" t="s">
        <v>53</v>
      </c>
      <c r="I17" s="5" t="s">
        <v>103</v>
      </c>
    </row>
    <row r="18" spans="1:9" x14ac:dyDescent="0.35">
      <c r="A18" s="1"/>
      <c r="B18" s="4" t="s">
        <v>69</v>
      </c>
      <c r="C18" s="4" t="s">
        <v>70</v>
      </c>
      <c r="D18" s="4" t="s">
        <v>71</v>
      </c>
      <c r="E18" s="5" t="s">
        <v>95</v>
      </c>
      <c r="F18" s="5" t="s">
        <v>104</v>
      </c>
      <c r="G18" s="5" t="s">
        <v>89</v>
      </c>
      <c r="H18" s="5" t="s">
        <v>53</v>
      </c>
      <c r="I18" s="5" t="s">
        <v>102</v>
      </c>
    </row>
    <row r="19" spans="1:9" x14ac:dyDescent="0.35">
      <c r="A19" s="1"/>
      <c r="B19" s="4" t="s">
        <v>69</v>
      </c>
      <c r="C19" s="4" t="s">
        <v>70</v>
      </c>
      <c r="D19" s="4" t="s">
        <v>71</v>
      </c>
      <c r="E19" s="5" t="s">
        <v>105</v>
      </c>
      <c r="F19" s="5" t="s">
        <v>106</v>
      </c>
      <c r="G19" s="5" t="s">
        <v>89</v>
      </c>
      <c r="H19" s="5" t="s">
        <v>53</v>
      </c>
      <c r="I19" s="5" t="s">
        <v>107</v>
      </c>
    </row>
    <row r="20" spans="1:9" x14ac:dyDescent="0.35">
      <c r="A20" s="1"/>
      <c r="B20" s="4" t="s">
        <v>69</v>
      </c>
      <c r="C20" s="4" t="s">
        <v>70</v>
      </c>
      <c r="D20" s="4" t="s">
        <v>71</v>
      </c>
      <c r="E20" s="5" t="s">
        <v>108</v>
      </c>
      <c r="F20" s="5" t="s">
        <v>109</v>
      </c>
      <c r="G20" s="5" t="s">
        <v>74</v>
      </c>
      <c r="H20" s="5" t="s">
        <v>53</v>
      </c>
      <c r="I20" s="5" t="s">
        <v>110</v>
      </c>
    </row>
    <row r="21" spans="1:9" x14ac:dyDescent="0.35">
      <c r="A21" s="1"/>
      <c r="B21" s="4" t="s">
        <v>69</v>
      </c>
      <c r="C21" s="4" t="s">
        <v>70</v>
      </c>
      <c r="D21" s="4" t="s">
        <v>71</v>
      </c>
      <c r="E21" s="5" t="s">
        <v>108</v>
      </c>
      <c r="F21" s="5" t="s">
        <v>109</v>
      </c>
      <c r="G21" s="5" t="s">
        <v>74</v>
      </c>
      <c r="H21" s="5" t="s">
        <v>53</v>
      </c>
      <c r="I21" s="5" t="s">
        <v>111</v>
      </c>
    </row>
    <row r="22" spans="1:9" x14ac:dyDescent="0.35">
      <c r="A22" s="1"/>
      <c r="B22" s="4" t="s">
        <v>69</v>
      </c>
      <c r="C22" s="4" t="s">
        <v>70</v>
      </c>
      <c r="D22" s="4" t="s">
        <v>71</v>
      </c>
      <c r="E22" s="5" t="s">
        <v>108</v>
      </c>
      <c r="F22" s="5" t="s">
        <v>112</v>
      </c>
      <c r="G22" s="5" t="s">
        <v>74</v>
      </c>
      <c r="H22" s="5" t="s">
        <v>53</v>
      </c>
      <c r="I22" s="5" t="s">
        <v>113</v>
      </c>
    </row>
    <row r="23" spans="1:9" x14ac:dyDescent="0.35">
      <c r="A23" s="1"/>
      <c r="B23" s="4" t="s">
        <v>69</v>
      </c>
      <c r="C23" s="4" t="s">
        <v>70</v>
      </c>
      <c r="D23" s="4" t="s">
        <v>71</v>
      </c>
      <c r="E23" s="5" t="s">
        <v>108</v>
      </c>
      <c r="F23" s="5" t="s">
        <v>112</v>
      </c>
      <c r="G23" s="5" t="s">
        <v>74</v>
      </c>
      <c r="H23" s="5" t="s">
        <v>53</v>
      </c>
      <c r="I23" s="5" t="s">
        <v>114</v>
      </c>
    </row>
    <row r="24" spans="1:9" x14ac:dyDescent="0.35">
      <c r="A24" s="1"/>
      <c r="B24" s="4" t="s">
        <v>69</v>
      </c>
      <c r="C24" s="4" t="s">
        <v>70</v>
      </c>
      <c r="D24" s="4" t="s">
        <v>71</v>
      </c>
      <c r="E24" s="5" t="s">
        <v>108</v>
      </c>
      <c r="F24" s="5" t="s">
        <v>115</v>
      </c>
      <c r="G24" s="5" t="s">
        <v>89</v>
      </c>
      <c r="H24" s="5" t="s">
        <v>53</v>
      </c>
      <c r="I24" s="5" t="s">
        <v>116</v>
      </c>
    </row>
    <row r="25" spans="1:9" x14ac:dyDescent="0.35">
      <c r="A25" s="1"/>
      <c r="B25" s="4" t="s">
        <v>69</v>
      </c>
      <c r="C25" s="4" t="s">
        <v>70</v>
      </c>
      <c r="D25" s="4" t="s">
        <v>71</v>
      </c>
      <c r="E25" s="5" t="s">
        <v>108</v>
      </c>
      <c r="F25" s="5" t="s">
        <v>115</v>
      </c>
      <c r="G25" s="5" t="s">
        <v>89</v>
      </c>
      <c r="H25" s="5" t="s">
        <v>53</v>
      </c>
      <c r="I25" s="5" t="s">
        <v>117</v>
      </c>
    </row>
    <row r="26" spans="1:9" x14ac:dyDescent="0.35">
      <c r="A26" s="1"/>
      <c r="B26" s="4" t="s">
        <v>69</v>
      </c>
      <c r="C26" s="4" t="s">
        <v>70</v>
      </c>
      <c r="D26" s="4" t="s">
        <v>71</v>
      </c>
      <c r="E26" s="5" t="s">
        <v>108</v>
      </c>
      <c r="F26" s="5" t="s">
        <v>118</v>
      </c>
      <c r="G26" s="5" t="s">
        <v>89</v>
      </c>
      <c r="H26" s="5" t="s">
        <v>53</v>
      </c>
      <c r="I26" s="5" t="s">
        <v>119</v>
      </c>
    </row>
    <row r="27" spans="1:9" x14ac:dyDescent="0.35">
      <c r="A27" s="1"/>
      <c r="B27" s="4" t="s">
        <v>69</v>
      </c>
      <c r="C27" s="4" t="s">
        <v>70</v>
      </c>
      <c r="D27" s="4" t="s">
        <v>71</v>
      </c>
      <c r="E27" s="5" t="s">
        <v>108</v>
      </c>
      <c r="F27" s="5" t="s">
        <v>118</v>
      </c>
      <c r="G27" s="5" t="s">
        <v>89</v>
      </c>
      <c r="H27" s="5" t="s">
        <v>53</v>
      </c>
      <c r="I27" s="5" t="s">
        <v>120</v>
      </c>
    </row>
    <row r="28" spans="1:9" x14ac:dyDescent="0.35">
      <c r="A28" s="1"/>
      <c r="B28" s="4" t="s">
        <v>69</v>
      </c>
      <c r="C28" s="4" t="s">
        <v>70</v>
      </c>
      <c r="D28" s="4" t="s">
        <v>71</v>
      </c>
      <c r="E28" s="5" t="s">
        <v>108</v>
      </c>
      <c r="F28" s="5" t="s">
        <v>118</v>
      </c>
      <c r="G28" s="5" t="s">
        <v>89</v>
      </c>
      <c r="H28" s="5" t="s">
        <v>53</v>
      </c>
      <c r="I28" s="5" t="s">
        <v>120</v>
      </c>
    </row>
    <row r="29" spans="1:9" x14ac:dyDescent="0.35">
      <c r="A29" s="1"/>
      <c r="B29" s="4" t="s">
        <v>69</v>
      </c>
      <c r="C29" s="4" t="s">
        <v>70</v>
      </c>
      <c r="D29" s="4" t="s">
        <v>71</v>
      </c>
      <c r="E29" s="5" t="s">
        <v>121</v>
      </c>
      <c r="F29" s="5" t="s">
        <v>122</v>
      </c>
      <c r="G29" s="5" t="s">
        <v>74</v>
      </c>
      <c r="H29" s="5" t="s">
        <v>53</v>
      </c>
      <c r="I29" s="5" t="s">
        <v>123</v>
      </c>
    </row>
    <row r="30" spans="1:9" x14ac:dyDescent="0.35">
      <c r="A30" s="1"/>
      <c r="B30" s="4" t="s">
        <v>69</v>
      </c>
      <c r="C30" s="4" t="s">
        <v>70</v>
      </c>
      <c r="D30" s="4" t="s">
        <v>71</v>
      </c>
      <c r="E30" s="5" t="s">
        <v>121</v>
      </c>
      <c r="F30" s="5" t="s">
        <v>122</v>
      </c>
      <c r="G30" s="5" t="s">
        <v>74</v>
      </c>
      <c r="H30" s="5" t="s">
        <v>53</v>
      </c>
      <c r="I30" s="5" t="s">
        <v>124</v>
      </c>
    </row>
    <row r="31" spans="1:9" x14ac:dyDescent="0.35">
      <c r="A31" s="1"/>
      <c r="B31" s="4" t="s">
        <v>69</v>
      </c>
      <c r="C31" s="4" t="s">
        <v>70</v>
      </c>
      <c r="D31" s="4" t="s">
        <v>71</v>
      </c>
      <c r="E31" s="5" t="s">
        <v>121</v>
      </c>
      <c r="F31" s="5" t="s">
        <v>122</v>
      </c>
      <c r="G31" s="5" t="s">
        <v>74</v>
      </c>
      <c r="H31" s="5" t="s">
        <v>53</v>
      </c>
      <c r="I31" s="5" t="s">
        <v>125</v>
      </c>
    </row>
    <row r="32" spans="1:9" x14ac:dyDescent="0.35">
      <c r="A32" s="1"/>
      <c r="B32" s="4" t="s">
        <v>69</v>
      </c>
      <c r="C32" s="4" t="s">
        <v>70</v>
      </c>
      <c r="D32" s="4" t="s">
        <v>71</v>
      </c>
      <c r="E32" s="5" t="s">
        <v>121</v>
      </c>
      <c r="F32" s="5" t="s">
        <v>122</v>
      </c>
      <c r="G32" s="5" t="s">
        <v>74</v>
      </c>
      <c r="H32" s="5" t="s">
        <v>53</v>
      </c>
      <c r="I32" s="5" t="s">
        <v>126</v>
      </c>
    </row>
    <row r="33" spans="1:9" x14ac:dyDescent="0.35">
      <c r="A33" s="1"/>
      <c r="B33" s="4" t="s">
        <v>69</v>
      </c>
      <c r="C33" s="4" t="s">
        <v>70</v>
      </c>
      <c r="D33" s="4" t="s">
        <v>71</v>
      </c>
      <c r="E33" s="5" t="s">
        <v>121</v>
      </c>
      <c r="F33" s="5" t="s">
        <v>127</v>
      </c>
      <c r="G33" s="5" t="s">
        <v>74</v>
      </c>
      <c r="H33" s="5" t="s">
        <v>53</v>
      </c>
      <c r="I33" s="5" t="s">
        <v>128</v>
      </c>
    </row>
    <row r="34" spans="1:9" x14ac:dyDescent="0.35">
      <c r="A34" s="1"/>
      <c r="B34" s="4" t="s">
        <v>69</v>
      </c>
      <c r="C34" s="4" t="s">
        <v>70</v>
      </c>
      <c r="D34" s="4" t="s">
        <v>71</v>
      </c>
      <c r="E34" s="5" t="s">
        <v>129</v>
      </c>
      <c r="F34" s="5" t="s">
        <v>130</v>
      </c>
      <c r="G34" s="5" t="s">
        <v>74</v>
      </c>
      <c r="H34" s="5" t="s">
        <v>53</v>
      </c>
      <c r="I34" s="5" t="s">
        <v>131</v>
      </c>
    </row>
    <row r="35" spans="1:9" x14ac:dyDescent="0.35">
      <c r="A35" s="1"/>
      <c r="B35" s="4" t="s">
        <v>69</v>
      </c>
      <c r="C35" s="4" t="s">
        <v>70</v>
      </c>
      <c r="D35" s="4" t="s">
        <v>71</v>
      </c>
      <c r="E35" s="5" t="s">
        <v>129</v>
      </c>
      <c r="F35" s="5" t="s">
        <v>130</v>
      </c>
      <c r="G35" s="5" t="s">
        <v>97</v>
      </c>
      <c r="H35" s="5" t="s">
        <v>132</v>
      </c>
      <c r="I35" s="5" t="s">
        <v>133</v>
      </c>
    </row>
    <row r="36" spans="1:9" x14ac:dyDescent="0.35">
      <c r="A36" s="1"/>
      <c r="B36" s="4" t="s">
        <v>69</v>
      </c>
      <c r="C36" s="4" t="s">
        <v>70</v>
      </c>
      <c r="D36" s="4" t="s">
        <v>71</v>
      </c>
      <c r="E36" s="5" t="s">
        <v>129</v>
      </c>
      <c r="F36" s="5" t="s">
        <v>134</v>
      </c>
      <c r="G36" s="5" t="s">
        <v>74</v>
      </c>
      <c r="H36" s="5" t="s">
        <v>53</v>
      </c>
      <c r="I36" s="5" t="s">
        <v>135</v>
      </c>
    </row>
    <row r="37" spans="1:9" x14ac:dyDescent="0.35">
      <c r="A37" s="1"/>
      <c r="B37" s="4" t="s">
        <v>69</v>
      </c>
      <c r="C37" s="4" t="s">
        <v>70</v>
      </c>
      <c r="D37" s="4" t="s">
        <v>71</v>
      </c>
      <c r="E37" s="5" t="s">
        <v>129</v>
      </c>
      <c r="F37" s="5" t="s">
        <v>136</v>
      </c>
      <c r="G37" s="5" t="s">
        <v>137</v>
      </c>
      <c r="H37" s="5" t="s">
        <v>53</v>
      </c>
      <c r="I37" s="5" t="s">
        <v>138</v>
      </c>
    </row>
    <row r="38" spans="1:9" x14ac:dyDescent="0.35">
      <c r="A38" s="1"/>
      <c r="B38" s="4" t="s">
        <v>69</v>
      </c>
      <c r="C38" s="4" t="s">
        <v>70</v>
      </c>
      <c r="D38" s="4" t="s">
        <v>71</v>
      </c>
      <c r="E38" s="5" t="s">
        <v>129</v>
      </c>
      <c r="F38" s="5" t="s">
        <v>139</v>
      </c>
      <c r="G38" s="5" t="s">
        <v>91</v>
      </c>
      <c r="H38" s="5" t="s">
        <v>140</v>
      </c>
      <c r="I38" s="5" t="s">
        <v>141</v>
      </c>
    </row>
    <row r="39" spans="1:9" x14ac:dyDescent="0.35">
      <c r="A39" s="1"/>
      <c r="B39" s="4" t="s">
        <v>69</v>
      </c>
      <c r="C39" s="4" t="s">
        <v>70</v>
      </c>
      <c r="D39" s="4" t="s">
        <v>71</v>
      </c>
      <c r="E39" s="5" t="s">
        <v>129</v>
      </c>
      <c r="F39" s="5" t="s">
        <v>139</v>
      </c>
      <c r="G39" s="5" t="s">
        <v>91</v>
      </c>
      <c r="H39" s="5" t="s">
        <v>140</v>
      </c>
      <c r="I39" s="5" t="s">
        <v>142</v>
      </c>
    </row>
    <row r="40" spans="1:9" x14ac:dyDescent="0.35">
      <c r="A40" s="1"/>
      <c r="B40" s="4" t="s">
        <v>69</v>
      </c>
      <c r="C40" s="4" t="s">
        <v>70</v>
      </c>
      <c r="D40" s="4" t="s">
        <v>71</v>
      </c>
      <c r="E40" s="5" t="s">
        <v>129</v>
      </c>
      <c r="F40" s="5" t="s">
        <v>143</v>
      </c>
      <c r="G40" s="5" t="s">
        <v>91</v>
      </c>
      <c r="H40" s="5" t="s">
        <v>144</v>
      </c>
      <c r="I40" s="5" t="s">
        <v>145</v>
      </c>
    </row>
    <row r="41" spans="1:9" x14ac:dyDescent="0.35">
      <c r="A41" s="1"/>
      <c r="B41" s="4" t="s">
        <v>69</v>
      </c>
      <c r="C41" s="4" t="s">
        <v>70</v>
      </c>
      <c r="D41" s="4" t="s">
        <v>71</v>
      </c>
      <c r="E41" s="5" t="s">
        <v>129</v>
      </c>
      <c r="F41" s="5" t="s">
        <v>146</v>
      </c>
      <c r="G41" s="5" t="s">
        <v>89</v>
      </c>
      <c r="H41" s="5" t="s">
        <v>53</v>
      </c>
      <c r="I41" s="5" t="s">
        <v>147</v>
      </c>
    </row>
    <row r="42" spans="1:9" x14ac:dyDescent="0.35">
      <c r="A42" s="1"/>
      <c r="B42" s="4" t="s">
        <v>69</v>
      </c>
      <c r="C42" s="4" t="s">
        <v>70</v>
      </c>
      <c r="D42" s="4" t="s">
        <v>71</v>
      </c>
      <c r="E42" s="5" t="s">
        <v>129</v>
      </c>
      <c r="F42" s="5" t="s">
        <v>146</v>
      </c>
      <c r="G42" s="5" t="s">
        <v>89</v>
      </c>
      <c r="H42" s="5" t="s">
        <v>53</v>
      </c>
      <c r="I42" s="5" t="s">
        <v>148</v>
      </c>
    </row>
    <row r="43" spans="1:9" x14ac:dyDescent="0.35">
      <c r="A43" s="1"/>
      <c r="B43" s="4" t="s">
        <v>69</v>
      </c>
      <c r="C43" s="4" t="s">
        <v>70</v>
      </c>
      <c r="D43" s="4" t="s">
        <v>71</v>
      </c>
      <c r="E43" s="5" t="s">
        <v>129</v>
      </c>
      <c r="F43" s="5" t="s">
        <v>146</v>
      </c>
      <c r="G43" s="5" t="s">
        <v>89</v>
      </c>
      <c r="H43" s="5" t="s">
        <v>53</v>
      </c>
      <c r="I43" s="5" t="s">
        <v>149</v>
      </c>
    </row>
    <row r="44" spans="1:9" x14ac:dyDescent="0.35">
      <c r="A44" s="1"/>
      <c r="B44" s="4" t="s">
        <v>69</v>
      </c>
      <c r="C44" s="4" t="s">
        <v>70</v>
      </c>
      <c r="D44" s="4" t="s">
        <v>71</v>
      </c>
      <c r="E44" s="5" t="s">
        <v>129</v>
      </c>
      <c r="F44" s="5" t="s">
        <v>146</v>
      </c>
      <c r="G44" s="5" t="s">
        <v>91</v>
      </c>
      <c r="H44" s="5" t="s">
        <v>92</v>
      </c>
      <c r="I44" s="5" t="s">
        <v>150</v>
      </c>
    </row>
    <row r="45" spans="1:9" x14ac:dyDescent="0.35">
      <c r="A45" s="1"/>
      <c r="B45" s="4" t="s">
        <v>69</v>
      </c>
      <c r="C45" s="4" t="s">
        <v>70</v>
      </c>
      <c r="D45" s="4" t="s">
        <v>71</v>
      </c>
      <c r="E45" s="5" t="s">
        <v>151</v>
      </c>
      <c r="F45" s="5" t="s">
        <v>152</v>
      </c>
      <c r="G45" s="5" t="s">
        <v>89</v>
      </c>
      <c r="H45" s="5" t="s">
        <v>53</v>
      </c>
      <c r="I45" s="5" t="s">
        <v>153</v>
      </c>
    </row>
    <row r="46" spans="1:9" x14ac:dyDescent="0.35">
      <c r="A46" s="1"/>
      <c r="B46" s="4" t="s">
        <v>69</v>
      </c>
      <c r="C46" s="4" t="s">
        <v>70</v>
      </c>
      <c r="D46" s="4" t="s">
        <v>71</v>
      </c>
      <c r="E46" s="5" t="s">
        <v>154</v>
      </c>
      <c r="F46" s="5" t="s">
        <v>155</v>
      </c>
      <c r="G46" s="5" t="s">
        <v>74</v>
      </c>
      <c r="H46" s="5" t="s">
        <v>53</v>
      </c>
      <c r="I46" s="5" t="s">
        <v>156</v>
      </c>
    </row>
    <row r="47" spans="1:9" x14ac:dyDescent="0.35">
      <c r="A47" s="1"/>
      <c r="B47" s="4" t="s">
        <v>69</v>
      </c>
      <c r="C47" s="4" t="s">
        <v>70</v>
      </c>
      <c r="D47" s="4" t="s">
        <v>71</v>
      </c>
      <c r="E47" s="5" t="s">
        <v>154</v>
      </c>
      <c r="F47" s="5" t="s">
        <v>157</v>
      </c>
      <c r="G47" s="5" t="s">
        <v>74</v>
      </c>
      <c r="H47" s="5" t="s">
        <v>53</v>
      </c>
      <c r="I47" s="5" t="s">
        <v>158</v>
      </c>
    </row>
    <row r="48" spans="1:9" x14ac:dyDescent="0.35">
      <c r="A48" s="1"/>
      <c r="B48" s="4" t="s">
        <v>69</v>
      </c>
      <c r="C48" s="4" t="s">
        <v>70</v>
      </c>
      <c r="D48" s="4" t="s">
        <v>71</v>
      </c>
      <c r="E48" s="5" t="s">
        <v>159</v>
      </c>
      <c r="F48" s="5" t="s">
        <v>160</v>
      </c>
      <c r="G48" s="5" t="s">
        <v>89</v>
      </c>
      <c r="H48" s="5" t="s">
        <v>53</v>
      </c>
      <c r="I48" s="5" t="s">
        <v>161</v>
      </c>
    </row>
    <row r="49" spans="1:9" x14ac:dyDescent="0.35">
      <c r="A49" s="1"/>
      <c r="B49" s="4" t="s">
        <v>69</v>
      </c>
      <c r="C49" s="4" t="s">
        <v>70</v>
      </c>
      <c r="D49" s="4" t="s">
        <v>71</v>
      </c>
      <c r="E49" s="5" t="s">
        <v>159</v>
      </c>
      <c r="F49" s="5" t="s">
        <v>160</v>
      </c>
      <c r="G49" s="5" t="s">
        <v>89</v>
      </c>
      <c r="H49" s="5" t="s">
        <v>53</v>
      </c>
      <c r="I49" s="5" t="s">
        <v>162</v>
      </c>
    </row>
    <row r="50" spans="1:9" x14ac:dyDescent="0.35">
      <c r="A50" s="1"/>
      <c r="B50" s="4" t="s">
        <v>69</v>
      </c>
      <c r="C50" s="4" t="s">
        <v>70</v>
      </c>
      <c r="D50" s="4" t="s">
        <v>71</v>
      </c>
      <c r="E50" s="5" t="s">
        <v>163</v>
      </c>
      <c r="F50" s="5" t="s">
        <v>164</v>
      </c>
      <c r="G50" s="5" t="s">
        <v>89</v>
      </c>
      <c r="H50" s="5" t="s">
        <v>53</v>
      </c>
      <c r="I50"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166</v>
      </c>
      <c r="C5" s="1"/>
      <c r="D5" s="1"/>
      <c r="E5" s="1"/>
      <c r="F5" s="1"/>
      <c r="G5" s="1"/>
      <c r="H5" s="1"/>
      <c r="I5" s="1"/>
      <c r="J5" s="1"/>
      <c r="K5" s="1"/>
      <c r="L5" s="1"/>
      <c r="M5" s="1"/>
      <c r="N5" s="1"/>
    </row>
    <row r="6" spans="1:14" ht="20.149999999999999" customHeight="1" x14ac:dyDescent="0.3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5">
      <c r="A7" s="1"/>
      <c r="B7" s="5" t="s">
        <v>180</v>
      </c>
      <c r="C7" s="5" t="s">
        <v>181</v>
      </c>
      <c r="D7" s="5" t="s">
        <v>53</v>
      </c>
      <c r="E7" s="4" t="s">
        <v>182</v>
      </c>
      <c r="F7" s="4" t="s">
        <v>183</v>
      </c>
      <c r="G7" s="6" t="s">
        <v>184</v>
      </c>
      <c r="H7" s="8">
        <v>0</v>
      </c>
      <c r="I7" s="5" t="s">
        <v>185</v>
      </c>
      <c r="J7" s="5" t="s">
        <v>186</v>
      </c>
      <c r="K7" s="5" t="s">
        <v>187</v>
      </c>
      <c r="L7" s="5" t="s">
        <v>188</v>
      </c>
      <c r="M7" s="8">
        <v>18966</v>
      </c>
      <c r="N7" s="5" t="s">
        <v>189</v>
      </c>
    </row>
    <row r="8" spans="1:14" x14ac:dyDescent="0.35">
      <c r="A8" s="1"/>
      <c r="B8" s="5" t="s">
        <v>190</v>
      </c>
      <c r="C8" s="5" t="s">
        <v>191</v>
      </c>
      <c r="D8" s="5" t="s">
        <v>192</v>
      </c>
      <c r="E8" s="4" t="s">
        <v>193</v>
      </c>
      <c r="F8" s="4" t="s">
        <v>194</v>
      </c>
      <c r="G8" s="6" t="s">
        <v>195</v>
      </c>
      <c r="H8" s="8">
        <v>0</v>
      </c>
      <c r="I8" s="5" t="s">
        <v>185</v>
      </c>
      <c r="J8" s="5" t="s">
        <v>196</v>
      </c>
      <c r="K8" s="5" t="s">
        <v>187</v>
      </c>
      <c r="L8" s="5" t="s">
        <v>197</v>
      </c>
      <c r="M8" s="8">
        <v>13652</v>
      </c>
      <c r="N8" s="5" t="s">
        <v>198</v>
      </c>
    </row>
    <row r="9" spans="1:14" ht="25" x14ac:dyDescent="0.35">
      <c r="A9" s="1"/>
      <c r="B9" s="5" t="s">
        <v>190</v>
      </c>
      <c r="C9" s="5" t="s">
        <v>199</v>
      </c>
      <c r="D9" s="5" t="s">
        <v>200</v>
      </c>
      <c r="E9" s="4" t="s">
        <v>201</v>
      </c>
      <c r="F9" s="4" t="s">
        <v>202</v>
      </c>
      <c r="G9" s="6" t="s">
        <v>203</v>
      </c>
      <c r="H9" s="8">
        <v>0</v>
      </c>
      <c r="I9" s="5" t="s">
        <v>185</v>
      </c>
      <c r="J9" s="5" t="s">
        <v>196</v>
      </c>
      <c r="K9" s="5" t="s">
        <v>187</v>
      </c>
      <c r="L9" s="5" t="s">
        <v>204</v>
      </c>
      <c r="M9" s="8">
        <v>13761</v>
      </c>
      <c r="N9" s="5" t="s">
        <v>198</v>
      </c>
    </row>
    <row r="10" spans="1:14" x14ac:dyDescent="0.35">
      <c r="A10" s="1"/>
      <c r="B10" s="5" t="s">
        <v>190</v>
      </c>
      <c r="C10" s="5" t="s">
        <v>205</v>
      </c>
      <c r="D10" s="5" t="s">
        <v>206</v>
      </c>
      <c r="E10" s="4" t="s">
        <v>201</v>
      </c>
      <c r="F10" s="4" t="s">
        <v>202</v>
      </c>
      <c r="G10" s="6" t="s">
        <v>207</v>
      </c>
      <c r="H10" s="8">
        <v>0</v>
      </c>
      <c r="I10" s="5" t="s">
        <v>185</v>
      </c>
      <c r="J10" s="5" t="s">
        <v>186</v>
      </c>
      <c r="K10" s="5" t="s">
        <v>187</v>
      </c>
      <c r="L10" s="5" t="s">
        <v>204</v>
      </c>
      <c r="M10" s="8">
        <v>13771</v>
      </c>
      <c r="N10" s="5" t="s">
        <v>198</v>
      </c>
    </row>
    <row r="11" spans="1:14" ht="25" x14ac:dyDescent="0.35">
      <c r="A11" s="1"/>
      <c r="B11" s="5" t="s">
        <v>190</v>
      </c>
      <c r="C11" s="5" t="s">
        <v>205</v>
      </c>
      <c r="D11" s="5" t="s">
        <v>208</v>
      </c>
      <c r="E11" s="4" t="s">
        <v>209</v>
      </c>
      <c r="F11" s="4" t="s">
        <v>210</v>
      </c>
      <c r="G11" s="6" t="s">
        <v>211</v>
      </c>
      <c r="H11" s="8">
        <v>0</v>
      </c>
      <c r="I11" s="5" t="s">
        <v>185</v>
      </c>
      <c r="J11" s="5" t="s">
        <v>186</v>
      </c>
      <c r="K11" s="5" t="s">
        <v>187</v>
      </c>
      <c r="L11" s="5" t="s">
        <v>212</v>
      </c>
      <c r="M11" s="8">
        <v>13862</v>
      </c>
      <c r="N11" s="5" t="s">
        <v>198</v>
      </c>
    </row>
    <row r="12" spans="1:14" ht="25" x14ac:dyDescent="0.35">
      <c r="A12" s="1"/>
      <c r="B12" s="5" t="s">
        <v>190</v>
      </c>
      <c r="C12" s="5" t="s">
        <v>205</v>
      </c>
      <c r="D12" s="5" t="s">
        <v>213</v>
      </c>
      <c r="E12" s="4" t="s">
        <v>209</v>
      </c>
      <c r="F12" s="4" t="s">
        <v>210</v>
      </c>
      <c r="G12" s="6" t="s">
        <v>214</v>
      </c>
      <c r="H12" s="8">
        <v>0</v>
      </c>
      <c r="I12" s="5" t="s">
        <v>185</v>
      </c>
      <c r="J12" s="5" t="s">
        <v>186</v>
      </c>
      <c r="K12" s="5" t="s">
        <v>187</v>
      </c>
      <c r="L12" s="5" t="s">
        <v>212</v>
      </c>
      <c r="M12" s="8">
        <v>24299</v>
      </c>
      <c r="N12" s="5" t="s">
        <v>198</v>
      </c>
    </row>
    <row r="13" spans="1:14" ht="37.5" x14ac:dyDescent="0.35">
      <c r="A13" s="1"/>
      <c r="B13" s="5" t="s">
        <v>190</v>
      </c>
      <c r="C13" s="5" t="s">
        <v>205</v>
      </c>
      <c r="D13" s="5" t="s">
        <v>215</v>
      </c>
      <c r="E13" s="4" t="s">
        <v>216</v>
      </c>
      <c r="F13" s="4" t="s">
        <v>217</v>
      </c>
      <c r="G13" s="6" t="s">
        <v>218</v>
      </c>
      <c r="H13" s="8">
        <v>0</v>
      </c>
      <c r="I13" s="5" t="s">
        <v>185</v>
      </c>
      <c r="J13" s="5" t="s">
        <v>186</v>
      </c>
      <c r="K13" s="5" t="s">
        <v>187</v>
      </c>
      <c r="L13" s="5" t="s">
        <v>204</v>
      </c>
      <c r="M13" s="8">
        <v>24298</v>
      </c>
      <c r="N13" s="5" t="s">
        <v>198</v>
      </c>
    </row>
    <row r="14" spans="1:14" ht="25" x14ac:dyDescent="0.35">
      <c r="A14" s="1"/>
      <c r="B14" s="5" t="s">
        <v>190</v>
      </c>
      <c r="C14" s="5" t="s">
        <v>205</v>
      </c>
      <c r="D14" s="5" t="s">
        <v>219</v>
      </c>
      <c r="E14" s="4" t="s">
        <v>216</v>
      </c>
      <c r="F14" s="4" t="s">
        <v>220</v>
      </c>
      <c r="G14" s="6" t="s">
        <v>221</v>
      </c>
      <c r="H14" s="8">
        <v>0</v>
      </c>
      <c r="I14" s="5" t="s">
        <v>185</v>
      </c>
      <c r="J14" s="5" t="s">
        <v>186</v>
      </c>
      <c r="K14" s="5" t="s">
        <v>187</v>
      </c>
      <c r="L14" s="5" t="s">
        <v>212</v>
      </c>
      <c r="M14" s="8">
        <v>24300</v>
      </c>
      <c r="N14" s="5" t="s">
        <v>198</v>
      </c>
    </row>
    <row r="15" spans="1:14" x14ac:dyDescent="0.35">
      <c r="A15" s="1"/>
      <c r="B15" s="5" t="s">
        <v>222</v>
      </c>
      <c r="C15" s="5" t="s">
        <v>223</v>
      </c>
      <c r="D15" s="5" t="s">
        <v>224</v>
      </c>
      <c r="E15" s="4" t="s">
        <v>201</v>
      </c>
      <c r="F15" s="4" t="s">
        <v>202</v>
      </c>
      <c r="G15" s="6" t="s">
        <v>225</v>
      </c>
      <c r="H15" s="8">
        <v>0</v>
      </c>
      <c r="I15" s="5" t="s">
        <v>185</v>
      </c>
      <c r="J15" s="5" t="s">
        <v>196</v>
      </c>
      <c r="K15" s="5" t="s">
        <v>187</v>
      </c>
      <c r="L15" s="5" t="s">
        <v>204</v>
      </c>
      <c r="M15" s="8">
        <v>13099</v>
      </c>
      <c r="N15" s="5" t="s">
        <v>198</v>
      </c>
    </row>
    <row r="16" spans="1:14" x14ac:dyDescent="0.35">
      <c r="A16" s="1"/>
      <c r="B16" s="5" t="s">
        <v>226</v>
      </c>
      <c r="C16" s="5" t="s">
        <v>227</v>
      </c>
      <c r="D16" s="5" t="s">
        <v>132</v>
      </c>
      <c r="E16" s="4" t="s">
        <v>228</v>
      </c>
      <c r="F16" s="4" t="s">
        <v>229</v>
      </c>
      <c r="G16" s="6" t="s">
        <v>230</v>
      </c>
      <c r="H16" s="8">
        <v>76</v>
      </c>
      <c r="I16" s="5" t="s">
        <v>185</v>
      </c>
      <c r="J16" s="5" t="s">
        <v>186</v>
      </c>
      <c r="K16" s="5" t="s">
        <v>187</v>
      </c>
      <c r="L16" s="5" t="s">
        <v>188</v>
      </c>
      <c r="M16" s="8">
        <v>109</v>
      </c>
      <c r="N16" s="5" t="s">
        <v>189</v>
      </c>
    </row>
    <row r="17" spans="1:14" x14ac:dyDescent="0.35">
      <c r="A17" s="1"/>
      <c r="B17" s="5" t="s">
        <v>27</v>
      </c>
      <c r="C17" s="5" t="s">
        <v>231</v>
      </c>
      <c r="D17" s="5" t="s">
        <v>232</v>
      </c>
      <c r="E17" s="4" t="s">
        <v>201</v>
      </c>
      <c r="F17" s="4" t="s">
        <v>233</v>
      </c>
      <c r="G17" s="6" t="s">
        <v>234</v>
      </c>
      <c r="H17" s="8">
        <v>0</v>
      </c>
      <c r="I17" s="5" t="s">
        <v>185</v>
      </c>
      <c r="J17" s="5" t="s">
        <v>186</v>
      </c>
      <c r="K17" s="5" t="s">
        <v>187</v>
      </c>
      <c r="L17" s="5" t="s">
        <v>197</v>
      </c>
      <c r="M17" s="8">
        <v>1103</v>
      </c>
      <c r="N17" s="5" t="s">
        <v>198</v>
      </c>
    </row>
    <row r="18" spans="1:14" x14ac:dyDescent="0.35">
      <c r="A18" s="1"/>
      <c r="B18" s="5" t="s">
        <v>27</v>
      </c>
      <c r="C18" s="5" t="s">
        <v>235</v>
      </c>
      <c r="D18" s="5" t="s">
        <v>236</v>
      </c>
      <c r="E18" s="4" t="s">
        <v>201</v>
      </c>
      <c r="F18" s="4" t="s">
        <v>202</v>
      </c>
      <c r="G18" s="6" t="s">
        <v>237</v>
      </c>
      <c r="H18" s="8">
        <v>0</v>
      </c>
      <c r="I18" s="5" t="s">
        <v>185</v>
      </c>
      <c r="J18" s="5" t="s">
        <v>196</v>
      </c>
      <c r="K18" s="5" t="s">
        <v>187</v>
      </c>
      <c r="L18" s="5" t="s">
        <v>204</v>
      </c>
      <c r="M18" s="8">
        <v>1337</v>
      </c>
      <c r="N18" s="5" t="s">
        <v>198</v>
      </c>
    </row>
    <row r="19" spans="1:14" x14ac:dyDescent="0.35">
      <c r="A19" s="1"/>
      <c r="B19" s="5" t="s">
        <v>27</v>
      </c>
      <c r="C19" s="5" t="s">
        <v>235</v>
      </c>
      <c r="D19" s="5" t="s">
        <v>238</v>
      </c>
      <c r="E19" s="4" t="s">
        <v>201</v>
      </c>
      <c r="F19" s="4" t="s">
        <v>202</v>
      </c>
      <c r="G19" s="6" t="s">
        <v>239</v>
      </c>
      <c r="H19" s="8">
        <v>0</v>
      </c>
      <c r="I19" s="5" t="s">
        <v>240</v>
      </c>
      <c r="J19" s="5" t="s">
        <v>196</v>
      </c>
      <c r="K19" s="5" t="s">
        <v>187</v>
      </c>
      <c r="L19" s="5" t="s">
        <v>204</v>
      </c>
      <c r="M19" s="8">
        <v>316</v>
      </c>
      <c r="N19" s="5" t="s">
        <v>198</v>
      </c>
    </row>
    <row r="20" spans="1:14" x14ac:dyDescent="0.35">
      <c r="A20" s="1"/>
      <c r="B20" s="5" t="s">
        <v>76</v>
      </c>
      <c r="C20" s="5" t="s">
        <v>241</v>
      </c>
      <c r="D20" s="5" t="s">
        <v>53</v>
      </c>
      <c r="E20" s="4" t="s">
        <v>201</v>
      </c>
      <c r="F20" s="4" t="s">
        <v>202</v>
      </c>
      <c r="G20" s="6" t="s">
        <v>242</v>
      </c>
      <c r="H20" s="8">
        <v>15</v>
      </c>
      <c r="I20" s="5" t="s">
        <v>185</v>
      </c>
      <c r="J20" s="5" t="s">
        <v>186</v>
      </c>
      <c r="K20" s="5" t="s">
        <v>187</v>
      </c>
      <c r="L20" s="5" t="s">
        <v>204</v>
      </c>
      <c r="M20" s="8">
        <v>1198</v>
      </c>
      <c r="N20" s="5" t="s">
        <v>189</v>
      </c>
    </row>
    <row r="21" spans="1:14" x14ac:dyDescent="0.35">
      <c r="A21" s="1"/>
      <c r="B21" s="5" t="s">
        <v>76</v>
      </c>
      <c r="C21" s="5" t="s">
        <v>243</v>
      </c>
      <c r="D21" s="5" t="s">
        <v>244</v>
      </c>
      <c r="E21" s="4" t="s">
        <v>201</v>
      </c>
      <c r="F21" s="4" t="s">
        <v>202</v>
      </c>
      <c r="G21" s="6" t="s">
        <v>245</v>
      </c>
      <c r="H21" s="8">
        <v>0</v>
      </c>
      <c r="I21" s="5" t="s">
        <v>185</v>
      </c>
      <c r="J21" s="5" t="s">
        <v>186</v>
      </c>
      <c r="K21" s="5" t="s">
        <v>187</v>
      </c>
      <c r="L21" s="5" t="s">
        <v>197</v>
      </c>
      <c r="M21" s="8">
        <v>11422</v>
      </c>
      <c r="N21" s="5" t="s">
        <v>198</v>
      </c>
    </row>
    <row r="22" spans="1:14" ht="25" x14ac:dyDescent="0.35">
      <c r="A22" s="1"/>
      <c r="B22" s="5" t="s">
        <v>76</v>
      </c>
      <c r="C22" s="5" t="s">
        <v>246</v>
      </c>
      <c r="D22" s="5" t="s">
        <v>247</v>
      </c>
      <c r="E22" s="4" t="s">
        <v>201</v>
      </c>
      <c r="F22" s="4" t="s">
        <v>202</v>
      </c>
      <c r="G22" s="6" t="s">
        <v>248</v>
      </c>
      <c r="H22" s="8">
        <v>0</v>
      </c>
      <c r="I22" s="5" t="s">
        <v>185</v>
      </c>
      <c r="J22" s="5" t="s">
        <v>196</v>
      </c>
      <c r="K22" s="5" t="s">
        <v>187</v>
      </c>
      <c r="L22" s="5" t="s">
        <v>204</v>
      </c>
      <c r="M22" s="8">
        <v>11052</v>
      </c>
      <c r="N22" s="5" t="s">
        <v>198</v>
      </c>
    </row>
    <row r="23" spans="1:14" ht="50" x14ac:dyDescent="0.35">
      <c r="A23" s="1"/>
      <c r="B23" s="5" t="s">
        <v>249</v>
      </c>
      <c r="C23" s="5" t="s">
        <v>250</v>
      </c>
      <c r="D23" s="5" t="s">
        <v>132</v>
      </c>
      <c r="E23" s="4" t="s">
        <v>201</v>
      </c>
      <c r="F23" s="4" t="s">
        <v>202</v>
      </c>
      <c r="G23" s="6" t="s">
        <v>251</v>
      </c>
      <c r="H23" s="8">
        <v>11.9</v>
      </c>
      <c r="I23" s="5" t="s">
        <v>185</v>
      </c>
      <c r="J23" s="5" t="s">
        <v>186</v>
      </c>
      <c r="K23" s="5" t="s">
        <v>187</v>
      </c>
      <c r="L23" s="5" t="s">
        <v>197</v>
      </c>
      <c r="M23" s="8">
        <v>189</v>
      </c>
      <c r="N23" s="5" t="s">
        <v>189</v>
      </c>
    </row>
    <row r="24" spans="1:14" x14ac:dyDescent="0.35">
      <c r="A24" s="1"/>
      <c r="B24" s="5" t="s">
        <v>249</v>
      </c>
      <c r="C24" s="5" t="s">
        <v>252</v>
      </c>
      <c r="D24" s="5" t="s">
        <v>253</v>
      </c>
      <c r="E24" s="4" t="s">
        <v>201</v>
      </c>
      <c r="F24" s="4" t="s">
        <v>202</v>
      </c>
      <c r="G24" s="6" t="s">
        <v>254</v>
      </c>
      <c r="H24" s="8">
        <v>0</v>
      </c>
      <c r="I24" s="5" t="s">
        <v>185</v>
      </c>
      <c r="J24" s="5" t="s">
        <v>196</v>
      </c>
      <c r="K24" s="5" t="s">
        <v>187</v>
      </c>
      <c r="L24" s="5" t="s">
        <v>204</v>
      </c>
      <c r="M24" s="8">
        <v>19961</v>
      </c>
      <c r="N24" s="5" t="s">
        <v>198</v>
      </c>
    </row>
    <row r="25" spans="1:14" x14ac:dyDescent="0.35">
      <c r="A25" s="1"/>
      <c r="B25" s="5" t="s">
        <v>249</v>
      </c>
      <c r="C25" s="5" t="s">
        <v>255</v>
      </c>
      <c r="D25" s="5" t="s">
        <v>256</v>
      </c>
      <c r="E25" s="4" t="s">
        <v>201</v>
      </c>
      <c r="F25" s="4" t="s">
        <v>202</v>
      </c>
      <c r="G25" s="6" t="s">
        <v>257</v>
      </c>
      <c r="H25" s="8">
        <v>0</v>
      </c>
      <c r="I25" s="5" t="s">
        <v>185</v>
      </c>
      <c r="J25" s="5" t="s">
        <v>186</v>
      </c>
      <c r="K25" s="5" t="s">
        <v>187</v>
      </c>
      <c r="L25" s="5" t="s">
        <v>188</v>
      </c>
      <c r="M25" s="8">
        <v>12592</v>
      </c>
      <c r="N25" s="5" t="s">
        <v>198</v>
      </c>
    </row>
    <row r="26" spans="1:14" x14ac:dyDescent="0.35">
      <c r="A26" s="1"/>
      <c r="B26" s="5" t="s">
        <v>249</v>
      </c>
      <c r="C26" s="5" t="s">
        <v>255</v>
      </c>
      <c r="D26" s="5" t="s">
        <v>258</v>
      </c>
      <c r="E26" s="4" t="s">
        <v>259</v>
      </c>
      <c r="F26" s="4" t="s">
        <v>260</v>
      </c>
      <c r="G26" s="6" t="s">
        <v>261</v>
      </c>
      <c r="H26" s="8">
        <v>5.6719999999999997</v>
      </c>
      <c r="I26" s="5" t="s">
        <v>240</v>
      </c>
      <c r="J26" s="5" t="s">
        <v>186</v>
      </c>
      <c r="K26" s="5" t="s">
        <v>187</v>
      </c>
      <c r="L26" s="5" t="s">
        <v>188</v>
      </c>
      <c r="M26" s="8">
        <v>12779</v>
      </c>
      <c r="N26" s="5" t="s">
        <v>189</v>
      </c>
    </row>
    <row r="27" spans="1:14" ht="25" x14ac:dyDescent="0.35">
      <c r="A27" s="1"/>
      <c r="B27" s="5" t="s">
        <v>249</v>
      </c>
      <c r="C27" s="5" t="s">
        <v>255</v>
      </c>
      <c r="D27" s="5" t="s">
        <v>258</v>
      </c>
      <c r="E27" s="4" t="s">
        <v>260</v>
      </c>
      <c r="F27" s="4" t="s">
        <v>262</v>
      </c>
      <c r="G27" s="6" t="s">
        <v>263</v>
      </c>
      <c r="H27" s="8">
        <v>0</v>
      </c>
      <c r="I27" s="5" t="s">
        <v>240</v>
      </c>
      <c r="J27" s="5" t="s">
        <v>196</v>
      </c>
      <c r="K27" s="5" t="s">
        <v>187</v>
      </c>
      <c r="L27" s="5" t="s">
        <v>212</v>
      </c>
      <c r="M27" s="8">
        <v>12779</v>
      </c>
      <c r="N27" s="5" t="s">
        <v>189</v>
      </c>
    </row>
    <row r="28" spans="1:14" ht="25" x14ac:dyDescent="0.35">
      <c r="A28" s="1"/>
      <c r="B28" s="5" t="s">
        <v>81</v>
      </c>
      <c r="C28" s="5" t="s">
        <v>264</v>
      </c>
      <c r="D28" s="5" t="s">
        <v>53</v>
      </c>
      <c r="E28" s="4" t="s">
        <v>201</v>
      </c>
      <c r="F28" s="4" t="s">
        <v>202</v>
      </c>
      <c r="G28" s="6" t="s">
        <v>265</v>
      </c>
      <c r="H28" s="8">
        <v>650</v>
      </c>
      <c r="I28" s="5" t="s">
        <v>185</v>
      </c>
      <c r="J28" s="5" t="s">
        <v>186</v>
      </c>
      <c r="K28" s="5" t="s">
        <v>187</v>
      </c>
      <c r="L28" s="5" t="s">
        <v>197</v>
      </c>
      <c r="M28" s="8">
        <v>277</v>
      </c>
      <c r="N28" s="5" t="s">
        <v>189</v>
      </c>
    </row>
    <row r="29" spans="1:14" ht="25" x14ac:dyDescent="0.35">
      <c r="A29" s="1"/>
      <c r="B29" s="5" t="s">
        <v>81</v>
      </c>
      <c r="C29" s="5" t="s">
        <v>264</v>
      </c>
      <c r="D29" s="5" t="s">
        <v>132</v>
      </c>
      <c r="E29" s="4" t="s">
        <v>201</v>
      </c>
      <c r="F29" s="4" t="s">
        <v>202</v>
      </c>
      <c r="G29" s="6" t="s">
        <v>266</v>
      </c>
      <c r="H29" s="8">
        <v>106</v>
      </c>
      <c r="I29" s="5" t="s">
        <v>185</v>
      </c>
      <c r="J29" s="5" t="s">
        <v>186</v>
      </c>
      <c r="K29" s="5" t="s">
        <v>187</v>
      </c>
      <c r="L29" s="5" t="s">
        <v>197</v>
      </c>
      <c r="M29" s="8">
        <v>1</v>
      </c>
      <c r="N29" s="5" t="s">
        <v>189</v>
      </c>
    </row>
    <row r="30" spans="1:14" ht="25" x14ac:dyDescent="0.35">
      <c r="A30" s="1"/>
      <c r="B30" s="5" t="s">
        <v>81</v>
      </c>
      <c r="C30" s="5" t="s">
        <v>267</v>
      </c>
      <c r="D30" s="5" t="s">
        <v>268</v>
      </c>
      <c r="E30" s="4" t="s">
        <v>201</v>
      </c>
      <c r="F30" s="4" t="s">
        <v>202</v>
      </c>
      <c r="G30" s="6" t="s">
        <v>265</v>
      </c>
      <c r="H30" s="8">
        <v>0</v>
      </c>
      <c r="I30" s="5" t="s">
        <v>185</v>
      </c>
      <c r="J30" s="5" t="s">
        <v>186</v>
      </c>
      <c r="K30" s="5" t="s">
        <v>187</v>
      </c>
      <c r="L30" s="5" t="s">
        <v>197</v>
      </c>
      <c r="M30" s="8">
        <v>278</v>
      </c>
      <c r="N30" s="5" t="s">
        <v>198</v>
      </c>
    </row>
    <row r="31" spans="1:14" ht="25" x14ac:dyDescent="0.35">
      <c r="A31" s="1"/>
      <c r="B31" s="5" t="s">
        <v>81</v>
      </c>
      <c r="C31" s="5" t="s">
        <v>269</v>
      </c>
      <c r="D31" s="5" t="s">
        <v>53</v>
      </c>
      <c r="E31" s="4" t="s">
        <v>201</v>
      </c>
      <c r="F31" s="4" t="s">
        <v>202</v>
      </c>
      <c r="G31" s="6" t="s">
        <v>265</v>
      </c>
      <c r="H31" s="8">
        <v>200</v>
      </c>
      <c r="I31" s="5" t="s">
        <v>185</v>
      </c>
      <c r="J31" s="5" t="s">
        <v>186</v>
      </c>
      <c r="K31" s="5" t="s">
        <v>187</v>
      </c>
      <c r="L31" s="5" t="s">
        <v>197</v>
      </c>
      <c r="M31" s="8">
        <v>286</v>
      </c>
      <c r="N31" s="5" t="s">
        <v>189</v>
      </c>
    </row>
    <row r="32" spans="1:14" x14ac:dyDescent="0.35">
      <c r="A32" s="1"/>
      <c r="B32" s="5" t="s">
        <v>81</v>
      </c>
      <c r="C32" s="5" t="s">
        <v>269</v>
      </c>
      <c r="D32" s="5" t="s">
        <v>132</v>
      </c>
      <c r="E32" s="4" t="s">
        <v>201</v>
      </c>
      <c r="F32" s="4" t="s">
        <v>202</v>
      </c>
      <c r="G32" s="6" t="s">
        <v>270</v>
      </c>
      <c r="H32" s="8">
        <v>66</v>
      </c>
      <c r="I32" s="5" t="s">
        <v>240</v>
      </c>
      <c r="J32" s="5" t="s">
        <v>186</v>
      </c>
      <c r="K32" s="5" t="s">
        <v>187</v>
      </c>
      <c r="L32" s="5" t="s">
        <v>188</v>
      </c>
      <c r="M32" s="8">
        <v>8</v>
      </c>
      <c r="N32" s="5" t="s">
        <v>189</v>
      </c>
    </row>
    <row r="33" spans="1:14" x14ac:dyDescent="0.35">
      <c r="A33" s="1"/>
      <c r="B33" s="5" t="s">
        <v>81</v>
      </c>
      <c r="C33" s="5" t="s">
        <v>269</v>
      </c>
      <c r="D33" s="5" t="s">
        <v>132</v>
      </c>
      <c r="E33" s="4" t="s">
        <v>201</v>
      </c>
      <c r="F33" s="4" t="s">
        <v>202</v>
      </c>
      <c r="G33" s="6" t="s">
        <v>271</v>
      </c>
      <c r="H33" s="8">
        <v>68</v>
      </c>
      <c r="I33" s="5" t="s">
        <v>185</v>
      </c>
      <c r="J33" s="5" t="s">
        <v>186</v>
      </c>
      <c r="K33" s="5" t="s">
        <v>187</v>
      </c>
      <c r="L33" s="5" t="s">
        <v>197</v>
      </c>
      <c r="M33" s="8">
        <v>8</v>
      </c>
      <c r="N33" s="5" t="s">
        <v>189</v>
      </c>
    </row>
    <row r="34" spans="1:14" x14ac:dyDescent="0.35">
      <c r="A34" s="1"/>
      <c r="B34" s="5" t="s">
        <v>81</v>
      </c>
      <c r="C34" s="5" t="s">
        <v>269</v>
      </c>
      <c r="D34" s="5" t="s">
        <v>272</v>
      </c>
      <c r="E34" s="4" t="s">
        <v>201</v>
      </c>
      <c r="F34" s="4" t="s">
        <v>202</v>
      </c>
      <c r="G34" s="6" t="s">
        <v>271</v>
      </c>
      <c r="H34" s="8">
        <v>66</v>
      </c>
      <c r="I34" s="5" t="s">
        <v>185</v>
      </c>
      <c r="J34" s="5" t="s">
        <v>186</v>
      </c>
      <c r="K34" s="5" t="s">
        <v>187</v>
      </c>
      <c r="L34" s="5" t="s">
        <v>197</v>
      </c>
      <c r="M34" s="8">
        <v>9</v>
      </c>
      <c r="N34" s="5" t="s">
        <v>189</v>
      </c>
    </row>
    <row r="35" spans="1:14" x14ac:dyDescent="0.35">
      <c r="A35" s="1"/>
      <c r="B35" s="5" t="s">
        <v>81</v>
      </c>
      <c r="C35" s="5" t="s">
        <v>269</v>
      </c>
      <c r="D35" s="5" t="s">
        <v>98</v>
      </c>
      <c r="E35" s="4" t="s">
        <v>201</v>
      </c>
      <c r="F35" s="4" t="s">
        <v>202</v>
      </c>
      <c r="G35" s="6" t="s">
        <v>271</v>
      </c>
      <c r="H35" s="8">
        <v>66</v>
      </c>
      <c r="I35" s="5" t="s">
        <v>185</v>
      </c>
      <c r="J35" s="5" t="s">
        <v>186</v>
      </c>
      <c r="K35" s="5" t="s">
        <v>187</v>
      </c>
      <c r="L35" s="5" t="s">
        <v>197</v>
      </c>
      <c r="M35" s="8">
        <v>10</v>
      </c>
      <c r="N35" s="5" t="s">
        <v>189</v>
      </c>
    </row>
    <row r="36" spans="1:14" x14ac:dyDescent="0.35">
      <c r="A36" s="1"/>
      <c r="B36" s="5" t="s">
        <v>273</v>
      </c>
      <c r="C36" s="5" t="s">
        <v>274</v>
      </c>
      <c r="D36" s="5" t="s">
        <v>53</v>
      </c>
      <c r="E36" s="4" t="s">
        <v>201</v>
      </c>
      <c r="F36" s="4" t="s">
        <v>202</v>
      </c>
      <c r="G36" s="6" t="s">
        <v>275</v>
      </c>
      <c r="H36" s="8">
        <v>11.8</v>
      </c>
      <c r="I36" s="5" t="s">
        <v>185</v>
      </c>
      <c r="J36" s="5" t="s">
        <v>186</v>
      </c>
      <c r="K36" s="5" t="s">
        <v>187</v>
      </c>
      <c r="L36" s="5" t="s">
        <v>188</v>
      </c>
      <c r="M36" s="8">
        <v>22467</v>
      </c>
      <c r="N36" s="5" t="s">
        <v>189</v>
      </c>
    </row>
    <row r="37" spans="1:14" x14ac:dyDescent="0.35">
      <c r="A37" s="1"/>
      <c r="B37" s="5" t="s">
        <v>273</v>
      </c>
      <c r="C37" s="5" t="s">
        <v>274</v>
      </c>
      <c r="D37" s="5" t="s">
        <v>53</v>
      </c>
      <c r="E37" s="4" t="s">
        <v>201</v>
      </c>
      <c r="F37" s="4" t="s">
        <v>276</v>
      </c>
      <c r="G37" s="6" t="s">
        <v>277</v>
      </c>
      <c r="H37" s="8">
        <v>5.9</v>
      </c>
      <c r="I37" s="5" t="s">
        <v>240</v>
      </c>
      <c r="J37" s="5" t="s">
        <v>186</v>
      </c>
      <c r="K37" s="5" t="s">
        <v>187</v>
      </c>
      <c r="L37" s="5" t="s">
        <v>188</v>
      </c>
      <c r="M37" s="8">
        <v>22467</v>
      </c>
      <c r="N37" s="5" t="s">
        <v>189</v>
      </c>
    </row>
    <row r="38" spans="1:14" x14ac:dyDescent="0.35">
      <c r="A38" s="1"/>
      <c r="B38" s="5" t="s">
        <v>273</v>
      </c>
      <c r="C38" s="5" t="s">
        <v>274</v>
      </c>
      <c r="D38" s="5" t="s">
        <v>53</v>
      </c>
      <c r="E38" s="4" t="s">
        <v>278</v>
      </c>
      <c r="F38" s="4" t="s">
        <v>279</v>
      </c>
      <c r="G38" s="6" t="s">
        <v>280</v>
      </c>
      <c r="H38" s="8">
        <v>5.9</v>
      </c>
      <c r="I38" s="5" t="s">
        <v>240</v>
      </c>
      <c r="J38" s="5" t="s">
        <v>186</v>
      </c>
      <c r="K38" s="5" t="s">
        <v>187</v>
      </c>
      <c r="L38" s="5" t="s">
        <v>188</v>
      </c>
      <c r="M38" s="8">
        <v>22467</v>
      </c>
      <c r="N38" s="5" t="s">
        <v>189</v>
      </c>
    </row>
    <row r="39" spans="1:14" x14ac:dyDescent="0.35">
      <c r="A39" s="1"/>
      <c r="B39" s="5" t="s">
        <v>95</v>
      </c>
      <c r="C39" s="5" t="s">
        <v>281</v>
      </c>
      <c r="D39" s="5" t="s">
        <v>282</v>
      </c>
      <c r="E39" s="4" t="s">
        <v>283</v>
      </c>
      <c r="F39" s="4" t="s">
        <v>284</v>
      </c>
      <c r="G39" s="6" t="s">
        <v>285</v>
      </c>
      <c r="H39" s="8">
        <v>0</v>
      </c>
      <c r="I39" s="5" t="s">
        <v>185</v>
      </c>
      <c r="J39" s="5" t="s">
        <v>196</v>
      </c>
      <c r="K39" s="5" t="s">
        <v>187</v>
      </c>
      <c r="L39" s="5" t="s">
        <v>197</v>
      </c>
      <c r="M39" s="8">
        <v>13546</v>
      </c>
      <c r="N39" s="5" t="s">
        <v>198</v>
      </c>
    </row>
    <row r="40" spans="1:14" x14ac:dyDescent="0.35">
      <c r="A40" s="1"/>
      <c r="B40" s="5" t="s">
        <v>95</v>
      </c>
      <c r="C40" s="5" t="s">
        <v>281</v>
      </c>
      <c r="D40" s="5" t="s">
        <v>286</v>
      </c>
      <c r="E40" s="4" t="s">
        <v>283</v>
      </c>
      <c r="F40" s="4" t="s">
        <v>284</v>
      </c>
      <c r="G40" s="6" t="s">
        <v>287</v>
      </c>
      <c r="H40" s="8">
        <v>0</v>
      </c>
      <c r="I40" s="5" t="s">
        <v>185</v>
      </c>
      <c r="J40" s="5" t="s">
        <v>196</v>
      </c>
      <c r="K40" s="5" t="s">
        <v>187</v>
      </c>
      <c r="L40" s="5" t="s">
        <v>197</v>
      </c>
      <c r="M40" s="8">
        <v>13547</v>
      </c>
      <c r="N40" s="5" t="s">
        <v>198</v>
      </c>
    </row>
    <row r="41" spans="1:14" x14ac:dyDescent="0.35">
      <c r="A41" s="1"/>
      <c r="B41" s="5" t="s">
        <v>95</v>
      </c>
      <c r="C41" s="5" t="s">
        <v>281</v>
      </c>
      <c r="D41" s="5" t="s">
        <v>288</v>
      </c>
      <c r="E41" s="4" t="s">
        <v>283</v>
      </c>
      <c r="F41" s="4" t="s">
        <v>284</v>
      </c>
      <c r="G41" s="6" t="s">
        <v>289</v>
      </c>
      <c r="H41" s="8">
        <v>0</v>
      </c>
      <c r="I41" s="5" t="s">
        <v>185</v>
      </c>
      <c r="J41" s="5" t="s">
        <v>196</v>
      </c>
      <c r="K41" s="5" t="s">
        <v>187</v>
      </c>
      <c r="L41" s="5" t="s">
        <v>197</v>
      </c>
      <c r="M41" s="8">
        <v>13548</v>
      </c>
      <c r="N41" s="5" t="s">
        <v>198</v>
      </c>
    </row>
    <row r="42" spans="1:14" x14ac:dyDescent="0.35">
      <c r="A42" s="1"/>
      <c r="B42" s="5" t="s">
        <v>95</v>
      </c>
      <c r="C42" s="5" t="s">
        <v>290</v>
      </c>
      <c r="D42" s="5" t="s">
        <v>291</v>
      </c>
      <c r="E42" s="4" t="s">
        <v>201</v>
      </c>
      <c r="F42" s="4" t="s">
        <v>292</v>
      </c>
      <c r="G42" s="6" t="s">
        <v>293</v>
      </c>
      <c r="H42" s="8">
        <v>0</v>
      </c>
      <c r="I42" s="5" t="s">
        <v>185</v>
      </c>
      <c r="J42" s="5" t="s">
        <v>186</v>
      </c>
      <c r="K42" s="5" t="s">
        <v>187</v>
      </c>
      <c r="L42" s="5" t="s">
        <v>197</v>
      </c>
      <c r="M42" s="8">
        <v>16328</v>
      </c>
      <c r="N42" s="5" t="s">
        <v>189</v>
      </c>
    </row>
    <row r="43" spans="1:14" x14ac:dyDescent="0.35">
      <c r="A43" s="1"/>
      <c r="B43" s="5" t="s">
        <v>95</v>
      </c>
      <c r="C43" s="5" t="s">
        <v>290</v>
      </c>
      <c r="D43" s="5" t="s">
        <v>294</v>
      </c>
      <c r="E43" s="4" t="s">
        <v>283</v>
      </c>
      <c r="F43" s="4" t="s">
        <v>284</v>
      </c>
      <c r="G43" s="6" t="s">
        <v>295</v>
      </c>
      <c r="H43" s="8">
        <v>0</v>
      </c>
      <c r="I43" s="5" t="s">
        <v>185</v>
      </c>
      <c r="J43" s="5" t="s">
        <v>196</v>
      </c>
      <c r="K43" s="5" t="s">
        <v>187</v>
      </c>
      <c r="L43" s="5" t="s">
        <v>197</v>
      </c>
      <c r="M43" s="8">
        <v>15771</v>
      </c>
      <c r="N43" s="5" t="s">
        <v>198</v>
      </c>
    </row>
    <row r="44" spans="1:14" x14ac:dyDescent="0.35">
      <c r="A44" s="1"/>
      <c r="B44" s="5" t="s">
        <v>95</v>
      </c>
      <c r="C44" s="5" t="s">
        <v>290</v>
      </c>
      <c r="D44" s="5" t="s">
        <v>296</v>
      </c>
      <c r="E44" s="4" t="s">
        <v>283</v>
      </c>
      <c r="F44" s="4" t="s">
        <v>284</v>
      </c>
      <c r="G44" s="6" t="s">
        <v>297</v>
      </c>
      <c r="H44" s="8">
        <v>0</v>
      </c>
      <c r="I44" s="5" t="s">
        <v>185</v>
      </c>
      <c r="J44" s="5" t="s">
        <v>196</v>
      </c>
      <c r="K44" s="5" t="s">
        <v>187</v>
      </c>
      <c r="L44" s="5" t="s">
        <v>197</v>
      </c>
      <c r="M44" s="8">
        <v>15772</v>
      </c>
      <c r="N44" s="5" t="s">
        <v>198</v>
      </c>
    </row>
    <row r="45" spans="1:14" x14ac:dyDescent="0.35">
      <c r="A45" s="1"/>
      <c r="B45" s="5" t="s">
        <v>95</v>
      </c>
      <c r="C45" s="5" t="s">
        <v>290</v>
      </c>
      <c r="D45" s="5" t="s">
        <v>298</v>
      </c>
      <c r="E45" s="4" t="s">
        <v>283</v>
      </c>
      <c r="F45" s="4" t="s">
        <v>284</v>
      </c>
      <c r="G45" s="6" t="s">
        <v>299</v>
      </c>
      <c r="H45" s="8">
        <v>0</v>
      </c>
      <c r="I45" s="5" t="s">
        <v>185</v>
      </c>
      <c r="J45" s="5" t="s">
        <v>196</v>
      </c>
      <c r="K45" s="5" t="s">
        <v>187</v>
      </c>
      <c r="L45" s="5" t="s">
        <v>197</v>
      </c>
      <c r="M45" s="8">
        <v>15773</v>
      </c>
      <c r="N45" s="5" t="s">
        <v>198</v>
      </c>
    </row>
    <row r="46" spans="1:14" ht="25" x14ac:dyDescent="0.35">
      <c r="A46" s="1"/>
      <c r="B46" s="5" t="s">
        <v>95</v>
      </c>
      <c r="C46" s="5" t="s">
        <v>300</v>
      </c>
      <c r="D46" s="5" t="s">
        <v>53</v>
      </c>
      <c r="E46" s="4" t="s">
        <v>201</v>
      </c>
      <c r="F46" s="4" t="s">
        <v>202</v>
      </c>
      <c r="G46" s="6" t="s">
        <v>301</v>
      </c>
      <c r="H46" s="8">
        <v>10.4</v>
      </c>
      <c r="I46" s="5" t="s">
        <v>185</v>
      </c>
      <c r="J46" s="5" t="s">
        <v>196</v>
      </c>
      <c r="K46" s="5" t="s">
        <v>187</v>
      </c>
      <c r="L46" s="5" t="s">
        <v>188</v>
      </c>
      <c r="M46" s="8">
        <v>22190</v>
      </c>
      <c r="N46" s="5" t="s">
        <v>189</v>
      </c>
    </row>
    <row r="47" spans="1:14" ht="37.5" x14ac:dyDescent="0.35">
      <c r="A47" s="1"/>
      <c r="B47" s="5" t="s">
        <v>95</v>
      </c>
      <c r="C47" s="5" t="s">
        <v>302</v>
      </c>
      <c r="D47" s="5" t="s">
        <v>53</v>
      </c>
      <c r="E47" s="4" t="s">
        <v>303</v>
      </c>
      <c r="F47" s="4" t="s">
        <v>304</v>
      </c>
      <c r="G47" s="6" t="s">
        <v>305</v>
      </c>
      <c r="H47" s="8">
        <v>0</v>
      </c>
      <c r="I47" s="5" t="s">
        <v>185</v>
      </c>
      <c r="J47" s="5" t="s">
        <v>196</v>
      </c>
      <c r="K47" s="5" t="s">
        <v>187</v>
      </c>
      <c r="L47" s="5" t="s">
        <v>212</v>
      </c>
      <c r="M47" s="8">
        <v>14448</v>
      </c>
      <c r="N47" s="5" t="s">
        <v>189</v>
      </c>
    </row>
    <row r="48" spans="1:14" x14ac:dyDescent="0.35">
      <c r="A48" s="1"/>
      <c r="B48" s="5" t="s">
        <v>95</v>
      </c>
      <c r="C48" s="5" t="s">
        <v>306</v>
      </c>
      <c r="D48" s="5" t="s">
        <v>98</v>
      </c>
      <c r="E48" s="4" t="s">
        <v>201</v>
      </c>
      <c r="F48" s="4" t="s">
        <v>202</v>
      </c>
      <c r="G48" s="6" t="s">
        <v>307</v>
      </c>
      <c r="H48" s="8">
        <v>0</v>
      </c>
      <c r="I48" s="5" t="s">
        <v>185</v>
      </c>
      <c r="J48" s="5" t="s">
        <v>186</v>
      </c>
      <c r="K48" s="5" t="s">
        <v>187</v>
      </c>
      <c r="L48" s="5" t="s">
        <v>188</v>
      </c>
      <c r="M48" s="8">
        <v>201</v>
      </c>
      <c r="N48" s="5" t="s">
        <v>189</v>
      </c>
    </row>
    <row r="49" spans="1:14" ht="25" x14ac:dyDescent="0.35">
      <c r="A49" s="1"/>
      <c r="B49" s="5" t="s">
        <v>308</v>
      </c>
      <c r="C49" s="5" t="s">
        <v>309</v>
      </c>
      <c r="D49" s="5" t="s">
        <v>53</v>
      </c>
      <c r="E49" s="4" t="s">
        <v>201</v>
      </c>
      <c r="F49" s="4" t="s">
        <v>202</v>
      </c>
      <c r="G49" s="6" t="s">
        <v>310</v>
      </c>
      <c r="H49" s="8">
        <v>2.6</v>
      </c>
      <c r="I49" s="5" t="s">
        <v>185</v>
      </c>
      <c r="J49" s="5" t="s">
        <v>196</v>
      </c>
      <c r="K49" s="5" t="s">
        <v>187</v>
      </c>
      <c r="L49" s="5" t="s">
        <v>188</v>
      </c>
      <c r="M49" s="8">
        <v>21117</v>
      </c>
      <c r="N49" s="5" t="s">
        <v>189</v>
      </c>
    </row>
    <row r="50" spans="1:14" ht="25" x14ac:dyDescent="0.35">
      <c r="A50" s="1"/>
      <c r="B50" s="5" t="s">
        <v>308</v>
      </c>
      <c r="C50" s="5" t="s">
        <v>311</v>
      </c>
      <c r="D50" s="5" t="s">
        <v>312</v>
      </c>
      <c r="E50" s="4" t="s">
        <v>201</v>
      </c>
      <c r="F50" s="4" t="s">
        <v>202</v>
      </c>
      <c r="G50" s="6" t="s">
        <v>313</v>
      </c>
      <c r="H50" s="8">
        <v>0</v>
      </c>
      <c r="I50" s="5" t="s">
        <v>185</v>
      </c>
      <c r="J50" s="5" t="s">
        <v>186</v>
      </c>
      <c r="K50" s="5" t="s">
        <v>187</v>
      </c>
      <c r="L50" s="5" t="s">
        <v>188</v>
      </c>
      <c r="M50" s="8">
        <v>21126</v>
      </c>
      <c r="N50" s="5" t="s">
        <v>198</v>
      </c>
    </row>
    <row r="51" spans="1:14" ht="50" x14ac:dyDescent="0.35">
      <c r="A51" s="1"/>
      <c r="B51" s="5" t="s">
        <v>308</v>
      </c>
      <c r="C51" s="5" t="s">
        <v>311</v>
      </c>
      <c r="D51" s="5" t="s">
        <v>314</v>
      </c>
      <c r="E51" s="4" t="s">
        <v>315</v>
      </c>
      <c r="F51" s="4" t="s">
        <v>316</v>
      </c>
      <c r="G51" s="6" t="s">
        <v>317</v>
      </c>
      <c r="H51" s="8">
        <v>0</v>
      </c>
      <c r="I51" s="5" t="s">
        <v>185</v>
      </c>
      <c r="J51" s="5" t="s">
        <v>196</v>
      </c>
      <c r="K51" s="5" t="s">
        <v>187</v>
      </c>
      <c r="L51" s="5" t="s">
        <v>197</v>
      </c>
      <c r="M51" s="8">
        <v>21119</v>
      </c>
      <c r="N51" s="5" t="s">
        <v>198</v>
      </c>
    </row>
    <row r="52" spans="1:14" ht="25" x14ac:dyDescent="0.35">
      <c r="A52" s="1"/>
      <c r="B52" s="5" t="s">
        <v>318</v>
      </c>
      <c r="C52" s="5" t="s">
        <v>319</v>
      </c>
      <c r="D52" s="5" t="s">
        <v>53</v>
      </c>
      <c r="E52" s="4" t="s">
        <v>201</v>
      </c>
      <c r="F52" s="4" t="s">
        <v>202</v>
      </c>
      <c r="G52" s="6" t="s">
        <v>320</v>
      </c>
      <c r="H52" s="8">
        <v>2.6</v>
      </c>
      <c r="I52" s="5" t="s">
        <v>185</v>
      </c>
      <c r="J52" s="5" t="s">
        <v>196</v>
      </c>
      <c r="K52" s="5" t="s">
        <v>187</v>
      </c>
      <c r="L52" s="5" t="s">
        <v>188</v>
      </c>
      <c r="M52" s="8">
        <v>21298</v>
      </c>
      <c r="N52" s="5" t="s">
        <v>189</v>
      </c>
    </row>
    <row r="53" spans="1:14" ht="37.5" x14ac:dyDescent="0.35">
      <c r="A53" s="1"/>
      <c r="B53" s="5" t="s">
        <v>43</v>
      </c>
      <c r="C53" s="5" t="s">
        <v>321</v>
      </c>
      <c r="D53" s="5" t="s">
        <v>322</v>
      </c>
      <c r="E53" s="4" t="s">
        <v>201</v>
      </c>
      <c r="F53" s="4" t="s">
        <v>202</v>
      </c>
      <c r="G53" s="6" t="s">
        <v>323</v>
      </c>
      <c r="H53" s="8">
        <v>0</v>
      </c>
      <c r="I53" s="5" t="s">
        <v>185</v>
      </c>
      <c r="J53" s="5" t="s">
        <v>196</v>
      </c>
      <c r="K53" s="5" t="s">
        <v>187</v>
      </c>
      <c r="L53" s="5" t="s">
        <v>204</v>
      </c>
      <c r="M53" s="8">
        <v>14464</v>
      </c>
      <c r="N53" s="5" t="s">
        <v>198</v>
      </c>
    </row>
    <row r="54" spans="1:14" ht="37.5" x14ac:dyDescent="0.35">
      <c r="A54" s="1"/>
      <c r="B54" s="5" t="s">
        <v>324</v>
      </c>
      <c r="C54" s="5" t="s">
        <v>325</v>
      </c>
      <c r="D54" s="5" t="s">
        <v>326</v>
      </c>
      <c r="E54" s="4" t="s">
        <v>201</v>
      </c>
      <c r="F54" s="4" t="s">
        <v>202</v>
      </c>
      <c r="G54" s="6" t="s">
        <v>327</v>
      </c>
      <c r="H54" s="8">
        <v>0</v>
      </c>
      <c r="I54" s="5" t="s">
        <v>185</v>
      </c>
      <c r="J54" s="5" t="s">
        <v>196</v>
      </c>
      <c r="K54" s="5" t="s">
        <v>187</v>
      </c>
      <c r="L54" s="5" t="s">
        <v>204</v>
      </c>
      <c r="M54" s="8">
        <v>12364</v>
      </c>
      <c r="N54" s="5" t="s">
        <v>198</v>
      </c>
    </row>
    <row r="55" spans="1:14" ht="37.5" x14ac:dyDescent="0.35">
      <c r="A55" s="1"/>
      <c r="B55" s="5" t="s">
        <v>324</v>
      </c>
      <c r="C55" s="5" t="s">
        <v>325</v>
      </c>
      <c r="D55" s="5" t="s">
        <v>328</v>
      </c>
      <c r="E55" s="4" t="s">
        <v>329</v>
      </c>
      <c r="F55" s="4" t="s">
        <v>330</v>
      </c>
      <c r="G55" s="6" t="s">
        <v>331</v>
      </c>
      <c r="H55" s="8">
        <v>0</v>
      </c>
      <c r="I55" s="5" t="s">
        <v>185</v>
      </c>
      <c r="J55" s="5" t="s">
        <v>196</v>
      </c>
      <c r="K55" s="5" t="s">
        <v>187</v>
      </c>
      <c r="L55" s="5" t="s">
        <v>188</v>
      </c>
      <c r="M55" s="8">
        <v>1451</v>
      </c>
      <c r="N55" s="5" t="s">
        <v>198</v>
      </c>
    </row>
    <row r="56" spans="1:14" ht="25" x14ac:dyDescent="0.35">
      <c r="A56" s="1"/>
      <c r="B56" s="5" t="s">
        <v>324</v>
      </c>
      <c r="C56" s="5" t="s">
        <v>332</v>
      </c>
      <c r="D56" s="5" t="s">
        <v>333</v>
      </c>
      <c r="E56" s="4" t="s">
        <v>334</v>
      </c>
      <c r="F56" s="4" t="s">
        <v>335</v>
      </c>
      <c r="G56" s="6" t="s">
        <v>336</v>
      </c>
      <c r="H56" s="8">
        <v>0</v>
      </c>
      <c r="I56" s="5" t="s">
        <v>185</v>
      </c>
      <c r="J56" s="5" t="s">
        <v>186</v>
      </c>
      <c r="K56" s="5" t="s">
        <v>187</v>
      </c>
      <c r="L56" s="5" t="s">
        <v>188</v>
      </c>
      <c r="M56" s="8">
        <v>10622</v>
      </c>
      <c r="N56" s="5" t="s">
        <v>198</v>
      </c>
    </row>
    <row r="57" spans="1:14" ht="25" x14ac:dyDescent="0.35">
      <c r="A57" s="1"/>
      <c r="B57" s="5" t="s">
        <v>324</v>
      </c>
      <c r="C57" s="5" t="s">
        <v>332</v>
      </c>
      <c r="D57" s="5" t="s">
        <v>337</v>
      </c>
      <c r="E57" s="4" t="s">
        <v>338</v>
      </c>
      <c r="F57" s="4" t="s">
        <v>202</v>
      </c>
      <c r="G57" s="6" t="s">
        <v>339</v>
      </c>
      <c r="H57" s="8">
        <v>0</v>
      </c>
      <c r="I57" s="5" t="s">
        <v>185</v>
      </c>
      <c r="J57" s="5" t="s">
        <v>186</v>
      </c>
      <c r="K57" s="5" t="s">
        <v>187</v>
      </c>
      <c r="L57" s="5" t="s">
        <v>204</v>
      </c>
      <c r="M57" s="8">
        <v>10157</v>
      </c>
      <c r="N57" s="5" t="s">
        <v>198</v>
      </c>
    </row>
    <row r="58" spans="1:14" ht="50" x14ac:dyDescent="0.35">
      <c r="A58" s="1"/>
      <c r="B58" s="5" t="s">
        <v>340</v>
      </c>
      <c r="C58" s="5" t="s">
        <v>341</v>
      </c>
      <c r="D58" s="5" t="s">
        <v>342</v>
      </c>
      <c r="E58" s="4" t="s">
        <v>201</v>
      </c>
      <c r="F58" s="4" t="s">
        <v>343</v>
      </c>
      <c r="G58" s="6" t="s">
        <v>344</v>
      </c>
      <c r="H58" s="8">
        <v>0</v>
      </c>
      <c r="I58" s="5" t="s">
        <v>185</v>
      </c>
      <c r="J58" s="5" t="s">
        <v>186</v>
      </c>
      <c r="K58" s="5" t="s">
        <v>187</v>
      </c>
      <c r="L58" s="5" t="s">
        <v>204</v>
      </c>
      <c r="M58" s="8">
        <v>24589</v>
      </c>
      <c r="N58" s="5" t="s">
        <v>198</v>
      </c>
    </row>
    <row r="59" spans="1:14" ht="50" x14ac:dyDescent="0.35">
      <c r="A59" s="1"/>
      <c r="B59" s="5" t="s">
        <v>340</v>
      </c>
      <c r="C59" s="5" t="s">
        <v>341</v>
      </c>
      <c r="D59" s="5" t="s">
        <v>345</v>
      </c>
      <c r="E59" s="4" t="s">
        <v>201</v>
      </c>
      <c r="F59" s="4" t="s">
        <v>343</v>
      </c>
      <c r="G59" s="6" t="s">
        <v>346</v>
      </c>
      <c r="H59" s="8">
        <v>0</v>
      </c>
      <c r="I59" s="5" t="s">
        <v>185</v>
      </c>
      <c r="J59" s="5" t="s">
        <v>186</v>
      </c>
      <c r="K59" s="5" t="s">
        <v>187</v>
      </c>
      <c r="L59" s="5" t="s">
        <v>204</v>
      </c>
      <c r="M59" s="8">
        <v>24590</v>
      </c>
      <c r="N59" s="5" t="s">
        <v>198</v>
      </c>
    </row>
    <row r="60" spans="1:14" x14ac:dyDescent="0.35">
      <c r="A60" s="1"/>
      <c r="B60" s="5" t="s">
        <v>108</v>
      </c>
      <c r="C60" s="5" t="s">
        <v>347</v>
      </c>
      <c r="D60" s="5" t="s">
        <v>53</v>
      </c>
      <c r="E60" s="4" t="s">
        <v>348</v>
      </c>
      <c r="F60" s="4" t="s">
        <v>349</v>
      </c>
      <c r="G60" s="6" t="s">
        <v>350</v>
      </c>
      <c r="H60" s="8">
        <v>0</v>
      </c>
      <c r="I60" s="5" t="s">
        <v>185</v>
      </c>
      <c r="J60" s="5" t="s">
        <v>196</v>
      </c>
      <c r="K60" s="5" t="s">
        <v>187</v>
      </c>
      <c r="L60" s="5" t="s">
        <v>188</v>
      </c>
      <c r="M60" s="8">
        <v>24346</v>
      </c>
      <c r="N60" s="5" t="s">
        <v>189</v>
      </c>
    </row>
    <row r="61" spans="1:14" x14ac:dyDescent="0.35">
      <c r="A61" s="1"/>
      <c r="B61" s="5" t="s">
        <v>108</v>
      </c>
      <c r="C61" s="5" t="s">
        <v>351</v>
      </c>
      <c r="D61" s="5" t="s">
        <v>53</v>
      </c>
      <c r="E61" s="4" t="s">
        <v>352</v>
      </c>
      <c r="F61" s="4" t="s">
        <v>353</v>
      </c>
      <c r="G61" s="6" t="s">
        <v>354</v>
      </c>
      <c r="H61" s="8">
        <v>0</v>
      </c>
      <c r="I61" s="5" t="s">
        <v>185</v>
      </c>
      <c r="J61" s="5" t="s">
        <v>196</v>
      </c>
      <c r="K61" s="5" t="s">
        <v>187</v>
      </c>
      <c r="L61" s="5" t="s">
        <v>212</v>
      </c>
      <c r="M61" s="8">
        <v>26936</v>
      </c>
      <c r="N61" s="5" t="s">
        <v>189</v>
      </c>
    </row>
    <row r="62" spans="1:14" x14ac:dyDescent="0.35">
      <c r="A62" s="1"/>
      <c r="B62" s="5" t="s">
        <v>108</v>
      </c>
      <c r="C62" s="5" t="s">
        <v>351</v>
      </c>
      <c r="D62" s="5" t="s">
        <v>355</v>
      </c>
      <c r="E62" s="4" t="s">
        <v>356</v>
      </c>
      <c r="F62" s="4" t="s">
        <v>357</v>
      </c>
      <c r="G62" s="6" t="s">
        <v>358</v>
      </c>
      <c r="H62" s="8">
        <v>0</v>
      </c>
      <c r="I62" s="5" t="s">
        <v>185</v>
      </c>
      <c r="J62" s="5" t="s">
        <v>186</v>
      </c>
      <c r="K62" s="5" t="s">
        <v>187</v>
      </c>
      <c r="L62" s="5" t="s">
        <v>188</v>
      </c>
      <c r="M62" s="8">
        <v>26975</v>
      </c>
      <c r="N62" s="5" t="s">
        <v>198</v>
      </c>
    </row>
    <row r="63" spans="1:14" ht="25" x14ac:dyDescent="0.35">
      <c r="A63" s="1"/>
      <c r="B63" s="5" t="s">
        <v>359</v>
      </c>
      <c r="C63" s="5" t="s">
        <v>332</v>
      </c>
      <c r="D63" s="5" t="s">
        <v>360</v>
      </c>
      <c r="E63" s="4" t="s">
        <v>361</v>
      </c>
      <c r="F63" s="4" t="s">
        <v>362</v>
      </c>
      <c r="G63" s="6" t="s">
        <v>363</v>
      </c>
      <c r="H63" s="8">
        <v>0</v>
      </c>
      <c r="I63" s="5" t="s">
        <v>185</v>
      </c>
      <c r="J63" s="5" t="s">
        <v>186</v>
      </c>
      <c r="K63" s="5" t="s">
        <v>187</v>
      </c>
      <c r="L63" s="5" t="s">
        <v>197</v>
      </c>
      <c r="M63" s="8">
        <v>10192</v>
      </c>
      <c r="N63" s="5" t="s">
        <v>198</v>
      </c>
    </row>
    <row r="64" spans="1:14" ht="25" x14ac:dyDescent="0.35">
      <c r="A64" s="1"/>
      <c r="B64" s="5" t="s">
        <v>359</v>
      </c>
      <c r="C64" s="5" t="s">
        <v>332</v>
      </c>
      <c r="D64" s="5" t="s">
        <v>364</v>
      </c>
      <c r="E64" s="4" t="s">
        <v>361</v>
      </c>
      <c r="F64" s="4" t="s">
        <v>362</v>
      </c>
      <c r="G64" s="6" t="s">
        <v>363</v>
      </c>
      <c r="H64" s="8">
        <v>0</v>
      </c>
      <c r="I64" s="5" t="s">
        <v>185</v>
      </c>
      <c r="J64" s="5" t="s">
        <v>186</v>
      </c>
      <c r="K64" s="5" t="s">
        <v>187</v>
      </c>
      <c r="L64" s="5" t="s">
        <v>197</v>
      </c>
      <c r="M64" s="8">
        <v>10193</v>
      </c>
      <c r="N64" s="5" t="s">
        <v>198</v>
      </c>
    </row>
    <row r="65" spans="1:14" ht="37.5" x14ac:dyDescent="0.35">
      <c r="A65" s="1"/>
      <c r="B65" s="5" t="s">
        <v>359</v>
      </c>
      <c r="C65" s="5" t="s">
        <v>332</v>
      </c>
      <c r="D65" s="5" t="s">
        <v>365</v>
      </c>
      <c r="E65" s="4" t="s">
        <v>361</v>
      </c>
      <c r="F65" s="4" t="s">
        <v>362</v>
      </c>
      <c r="G65" s="6" t="s">
        <v>366</v>
      </c>
      <c r="H65" s="8">
        <v>0</v>
      </c>
      <c r="I65" s="5" t="s">
        <v>185</v>
      </c>
      <c r="J65" s="5" t="s">
        <v>186</v>
      </c>
      <c r="K65" s="5" t="s">
        <v>187</v>
      </c>
      <c r="L65" s="5" t="s">
        <v>197</v>
      </c>
      <c r="M65" s="8">
        <v>1347</v>
      </c>
      <c r="N65" s="5" t="s">
        <v>198</v>
      </c>
    </row>
    <row r="66" spans="1:14" ht="25" x14ac:dyDescent="0.35">
      <c r="A66" s="1"/>
      <c r="B66" s="5" t="s">
        <v>359</v>
      </c>
      <c r="C66" s="5" t="s">
        <v>367</v>
      </c>
      <c r="D66" s="5" t="s">
        <v>368</v>
      </c>
      <c r="E66" s="4" t="s">
        <v>201</v>
      </c>
      <c r="F66" s="4" t="s">
        <v>202</v>
      </c>
      <c r="G66" s="6" t="s">
        <v>369</v>
      </c>
      <c r="H66" s="8">
        <v>0</v>
      </c>
      <c r="I66" s="5" t="s">
        <v>185</v>
      </c>
      <c r="J66" s="5" t="s">
        <v>196</v>
      </c>
      <c r="K66" s="5" t="s">
        <v>187</v>
      </c>
      <c r="L66" s="5" t="s">
        <v>204</v>
      </c>
      <c r="M66" s="8">
        <v>679</v>
      </c>
      <c r="N66" s="5" t="s">
        <v>198</v>
      </c>
    </row>
    <row r="67" spans="1:14" ht="37.5" x14ac:dyDescent="0.35">
      <c r="A67" s="1"/>
      <c r="B67" s="5" t="s">
        <v>370</v>
      </c>
      <c r="C67" s="5" t="s">
        <v>371</v>
      </c>
      <c r="D67" s="5" t="s">
        <v>372</v>
      </c>
      <c r="E67" s="4" t="s">
        <v>201</v>
      </c>
      <c r="F67" s="4" t="s">
        <v>202</v>
      </c>
      <c r="G67" s="6" t="s">
        <v>373</v>
      </c>
      <c r="H67" s="8">
        <v>0</v>
      </c>
      <c r="I67" s="5" t="s">
        <v>185</v>
      </c>
      <c r="J67" s="5" t="s">
        <v>186</v>
      </c>
      <c r="K67" s="5" t="s">
        <v>187</v>
      </c>
      <c r="L67" s="5" t="s">
        <v>204</v>
      </c>
      <c r="M67" s="8">
        <v>22979</v>
      </c>
      <c r="N67" s="5" t="s">
        <v>198</v>
      </c>
    </row>
    <row r="68" spans="1:14" x14ac:dyDescent="0.35">
      <c r="A68" s="1"/>
      <c r="B68" s="5" t="s">
        <v>374</v>
      </c>
      <c r="C68" s="5" t="s">
        <v>375</v>
      </c>
      <c r="D68" s="5" t="s">
        <v>53</v>
      </c>
      <c r="E68" s="4" t="s">
        <v>201</v>
      </c>
      <c r="F68" s="4" t="s">
        <v>202</v>
      </c>
      <c r="G68" s="6" t="s">
        <v>376</v>
      </c>
      <c r="H68" s="8">
        <v>175.92</v>
      </c>
      <c r="I68" s="5" t="s">
        <v>185</v>
      </c>
      <c r="J68" s="5" t="s">
        <v>186</v>
      </c>
      <c r="K68" s="5" t="s">
        <v>187</v>
      </c>
      <c r="L68" s="5" t="s">
        <v>204</v>
      </c>
      <c r="M68" s="8">
        <v>15107</v>
      </c>
      <c r="N68" s="5" t="s">
        <v>189</v>
      </c>
    </row>
    <row r="69" spans="1:14" x14ac:dyDescent="0.35">
      <c r="A69" s="1"/>
      <c r="B69" s="5" t="s">
        <v>374</v>
      </c>
      <c r="C69" s="5" t="s">
        <v>341</v>
      </c>
      <c r="D69" s="5" t="s">
        <v>377</v>
      </c>
      <c r="E69" s="4" t="s">
        <v>378</v>
      </c>
      <c r="F69" s="4" t="s">
        <v>202</v>
      </c>
      <c r="G69" s="6" t="s">
        <v>379</v>
      </c>
      <c r="H69" s="8">
        <v>0</v>
      </c>
      <c r="I69" s="5" t="s">
        <v>240</v>
      </c>
      <c r="J69" s="5" t="s">
        <v>186</v>
      </c>
      <c r="K69" s="5" t="s">
        <v>187</v>
      </c>
      <c r="L69" s="5" t="s">
        <v>204</v>
      </c>
      <c r="M69" s="8">
        <v>15081</v>
      </c>
      <c r="N69" s="5" t="s">
        <v>198</v>
      </c>
    </row>
    <row r="70" spans="1:14" ht="25" x14ac:dyDescent="0.35">
      <c r="A70" s="1"/>
      <c r="B70" s="5" t="s">
        <v>374</v>
      </c>
      <c r="C70" s="5" t="s">
        <v>380</v>
      </c>
      <c r="D70" s="5" t="s">
        <v>381</v>
      </c>
      <c r="E70" s="4" t="s">
        <v>201</v>
      </c>
      <c r="F70" s="4" t="s">
        <v>202</v>
      </c>
      <c r="G70" s="6" t="s">
        <v>382</v>
      </c>
      <c r="H70" s="8">
        <v>0</v>
      </c>
      <c r="I70" s="5" t="s">
        <v>185</v>
      </c>
      <c r="J70" s="5" t="s">
        <v>196</v>
      </c>
      <c r="K70" s="5" t="s">
        <v>187</v>
      </c>
      <c r="L70" s="5" t="s">
        <v>204</v>
      </c>
      <c r="M70" s="8">
        <v>14956</v>
      </c>
      <c r="N70" s="5" t="s">
        <v>198</v>
      </c>
    </row>
    <row r="71" spans="1:14" x14ac:dyDescent="0.35">
      <c r="A71" s="1"/>
      <c r="B71" s="5" t="s">
        <v>374</v>
      </c>
      <c r="C71" s="5" t="s">
        <v>383</v>
      </c>
      <c r="D71" s="5" t="s">
        <v>384</v>
      </c>
      <c r="E71" s="4" t="s">
        <v>315</v>
      </c>
      <c r="F71" s="4" t="s">
        <v>284</v>
      </c>
      <c r="G71" s="6" t="s">
        <v>385</v>
      </c>
      <c r="H71" s="8">
        <v>0</v>
      </c>
      <c r="I71" s="5" t="s">
        <v>185</v>
      </c>
      <c r="J71" s="5" t="s">
        <v>196</v>
      </c>
      <c r="K71" s="5" t="s">
        <v>187</v>
      </c>
      <c r="L71" s="5" t="s">
        <v>197</v>
      </c>
      <c r="M71" s="8">
        <v>14954</v>
      </c>
      <c r="N71" s="5" t="s">
        <v>198</v>
      </c>
    </row>
    <row r="72" spans="1:14" x14ac:dyDescent="0.35">
      <c r="A72" s="1"/>
      <c r="B72" s="5" t="s">
        <v>374</v>
      </c>
      <c r="C72" s="5" t="s">
        <v>383</v>
      </c>
      <c r="D72" s="5" t="s">
        <v>386</v>
      </c>
      <c r="E72" s="4" t="s">
        <v>315</v>
      </c>
      <c r="F72" s="4" t="s">
        <v>284</v>
      </c>
      <c r="G72" s="6" t="s">
        <v>385</v>
      </c>
      <c r="H72" s="8">
        <v>0</v>
      </c>
      <c r="I72" s="5" t="s">
        <v>185</v>
      </c>
      <c r="J72" s="5" t="s">
        <v>196</v>
      </c>
      <c r="K72" s="5" t="s">
        <v>187</v>
      </c>
      <c r="L72" s="5" t="s">
        <v>197</v>
      </c>
      <c r="M72" s="8">
        <v>14955</v>
      </c>
      <c r="N72" s="5" t="s">
        <v>198</v>
      </c>
    </row>
    <row r="73" spans="1:14" x14ac:dyDescent="0.35">
      <c r="A73" s="1"/>
      <c r="B73" s="5" t="s">
        <v>374</v>
      </c>
      <c r="C73" s="5" t="s">
        <v>387</v>
      </c>
      <c r="D73" s="5" t="s">
        <v>388</v>
      </c>
      <c r="E73" s="4" t="s">
        <v>201</v>
      </c>
      <c r="F73" s="4" t="s">
        <v>389</v>
      </c>
      <c r="G73" s="6" t="s">
        <v>390</v>
      </c>
      <c r="H73" s="8">
        <v>0</v>
      </c>
      <c r="I73" s="5" t="s">
        <v>185</v>
      </c>
      <c r="J73" s="5" t="s">
        <v>186</v>
      </c>
      <c r="K73" s="5" t="s">
        <v>187</v>
      </c>
      <c r="L73" s="5" t="s">
        <v>197</v>
      </c>
      <c r="M73" s="8">
        <v>11495</v>
      </c>
      <c r="N73" s="5" t="s">
        <v>198</v>
      </c>
    </row>
    <row r="74" spans="1:14" ht="25" x14ac:dyDescent="0.35">
      <c r="A74" s="1"/>
      <c r="B74" s="5" t="s">
        <v>391</v>
      </c>
      <c r="C74" s="5" t="s">
        <v>392</v>
      </c>
      <c r="D74" s="5" t="s">
        <v>393</v>
      </c>
      <c r="E74" s="4" t="s">
        <v>201</v>
      </c>
      <c r="F74" s="4" t="s">
        <v>202</v>
      </c>
      <c r="G74" s="6" t="s">
        <v>394</v>
      </c>
      <c r="H74" s="8">
        <v>0</v>
      </c>
      <c r="I74" s="5" t="s">
        <v>185</v>
      </c>
      <c r="J74" s="5" t="s">
        <v>186</v>
      </c>
      <c r="K74" s="5" t="s">
        <v>187</v>
      </c>
      <c r="L74" s="5" t="s">
        <v>197</v>
      </c>
      <c r="M74" s="8">
        <v>13920</v>
      </c>
      <c r="N74" s="5" t="s">
        <v>198</v>
      </c>
    </row>
    <row r="75" spans="1:14" ht="25" x14ac:dyDescent="0.35">
      <c r="A75" s="1"/>
      <c r="B75" s="5" t="s">
        <v>391</v>
      </c>
      <c r="C75" s="5" t="s">
        <v>392</v>
      </c>
      <c r="D75" s="5" t="s">
        <v>395</v>
      </c>
      <c r="E75" s="4" t="s">
        <v>396</v>
      </c>
      <c r="F75" s="4" t="s">
        <v>202</v>
      </c>
      <c r="G75" s="6" t="s">
        <v>397</v>
      </c>
      <c r="H75" s="8">
        <v>0</v>
      </c>
      <c r="I75" s="5" t="s">
        <v>185</v>
      </c>
      <c r="J75" s="5" t="s">
        <v>186</v>
      </c>
      <c r="K75" s="5" t="s">
        <v>187</v>
      </c>
      <c r="L75" s="5" t="s">
        <v>197</v>
      </c>
      <c r="M75" s="8">
        <v>13918</v>
      </c>
      <c r="N75" s="5" t="s">
        <v>198</v>
      </c>
    </row>
    <row r="76" spans="1:14" x14ac:dyDescent="0.35">
      <c r="A76" s="1"/>
      <c r="B76" s="5" t="s">
        <v>129</v>
      </c>
      <c r="C76" s="5" t="s">
        <v>398</v>
      </c>
      <c r="D76" s="5" t="s">
        <v>399</v>
      </c>
      <c r="E76" s="4" t="s">
        <v>201</v>
      </c>
      <c r="F76" s="4" t="s">
        <v>202</v>
      </c>
      <c r="G76" s="6" t="s">
        <v>400</v>
      </c>
      <c r="H76" s="8">
        <v>12</v>
      </c>
      <c r="I76" s="5" t="s">
        <v>185</v>
      </c>
      <c r="J76" s="5" t="s">
        <v>186</v>
      </c>
      <c r="K76" s="5" t="s">
        <v>187</v>
      </c>
      <c r="L76" s="5" t="s">
        <v>204</v>
      </c>
      <c r="M76" s="8">
        <v>21023</v>
      </c>
      <c r="N76" s="5" t="s">
        <v>189</v>
      </c>
    </row>
    <row r="77" spans="1:14" x14ac:dyDescent="0.35">
      <c r="A77" s="1"/>
      <c r="B77" s="5" t="s">
        <v>129</v>
      </c>
      <c r="C77" s="5" t="s">
        <v>398</v>
      </c>
      <c r="D77" s="5" t="s">
        <v>92</v>
      </c>
      <c r="E77" s="4" t="s">
        <v>201</v>
      </c>
      <c r="F77" s="4" t="s">
        <v>202</v>
      </c>
      <c r="G77" s="6" t="s">
        <v>401</v>
      </c>
      <c r="H77" s="8">
        <v>150</v>
      </c>
      <c r="I77" s="5" t="s">
        <v>185</v>
      </c>
      <c r="J77" s="5" t="s">
        <v>186</v>
      </c>
      <c r="K77" s="5" t="s">
        <v>187</v>
      </c>
      <c r="L77" s="5" t="s">
        <v>197</v>
      </c>
      <c r="M77" s="8">
        <v>14</v>
      </c>
      <c r="N77" s="5" t="s">
        <v>189</v>
      </c>
    </row>
    <row r="78" spans="1:14" x14ac:dyDescent="0.35">
      <c r="A78" s="1"/>
      <c r="B78" s="5" t="s">
        <v>402</v>
      </c>
      <c r="C78" s="5" t="s">
        <v>403</v>
      </c>
      <c r="D78" s="5" t="s">
        <v>53</v>
      </c>
      <c r="E78" s="4" t="s">
        <v>404</v>
      </c>
      <c r="F78" s="4" t="s">
        <v>202</v>
      </c>
      <c r="G78" s="6" t="s">
        <v>405</v>
      </c>
      <c r="H78" s="8">
        <v>2.2999999999999998</v>
      </c>
      <c r="I78" s="5" t="s">
        <v>185</v>
      </c>
      <c r="J78" s="5" t="s">
        <v>186</v>
      </c>
      <c r="K78" s="5" t="s">
        <v>187</v>
      </c>
      <c r="L78" s="5" t="s">
        <v>188</v>
      </c>
      <c r="M78" s="8">
        <v>14160</v>
      </c>
      <c r="N78" s="5" t="s">
        <v>189</v>
      </c>
    </row>
    <row r="79" spans="1:14" x14ac:dyDescent="0.35">
      <c r="A79" s="1"/>
      <c r="B79" s="5" t="s">
        <v>406</v>
      </c>
      <c r="C79" s="5" t="s">
        <v>407</v>
      </c>
      <c r="D79" s="5" t="s">
        <v>53</v>
      </c>
      <c r="E79" s="4" t="s">
        <v>201</v>
      </c>
      <c r="F79" s="4" t="s">
        <v>202</v>
      </c>
      <c r="G79" s="6" t="s">
        <v>408</v>
      </c>
      <c r="H79" s="8">
        <v>3.15</v>
      </c>
      <c r="I79" s="5" t="s">
        <v>185</v>
      </c>
      <c r="J79" s="5" t="s">
        <v>186</v>
      </c>
      <c r="K79" s="5" t="s">
        <v>187</v>
      </c>
      <c r="L79" s="5" t="s">
        <v>188</v>
      </c>
      <c r="M79" s="8">
        <v>15160</v>
      </c>
      <c r="N79" s="5" t="s">
        <v>189</v>
      </c>
    </row>
    <row r="80" spans="1:14" x14ac:dyDescent="0.35">
      <c r="A80" s="1"/>
      <c r="B80" s="5" t="s">
        <v>406</v>
      </c>
      <c r="C80" s="5" t="s">
        <v>407</v>
      </c>
      <c r="D80" s="5" t="s">
        <v>53</v>
      </c>
      <c r="E80" s="4" t="s">
        <v>409</v>
      </c>
      <c r="F80" s="4" t="s">
        <v>410</v>
      </c>
      <c r="G80" s="6" t="s">
        <v>411</v>
      </c>
      <c r="H80" s="8">
        <v>4.5999999999999996</v>
      </c>
      <c r="I80" s="5" t="s">
        <v>185</v>
      </c>
      <c r="J80" s="5" t="s">
        <v>186</v>
      </c>
      <c r="K80" s="5" t="s">
        <v>187</v>
      </c>
      <c r="L80" s="5" t="s">
        <v>197</v>
      </c>
      <c r="M80" s="8">
        <v>15160</v>
      </c>
      <c r="N80" s="5" t="s">
        <v>189</v>
      </c>
    </row>
    <row r="81" spans="1:14" ht="25" x14ac:dyDescent="0.35">
      <c r="A81" s="1"/>
      <c r="B81" s="5" t="s">
        <v>406</v>
      </c>
      <c r="C81" s="5" t="s">
        <v>407</v>
      </c>
      <c r="D81" s="5" t="s">
        <v>53</v>
      </c>
      <c r="E81" s="4" t="s">
        <v>412</v>
      </c>
      <c r="F81" s="4" t="s">
        <v>413</v>
      </c>
      <c r="G81" s="6" t="s">
        <v>414</v>
      </c>
      <c r="H81" s="8">
        <v>3.15</v>
      </c>
      <c r="I81" s="5" t="s">
        <v>240</v>
      </c>
      <c r="J81" s="5" t="s">
        <v>186</v>
      </c>
      <c r="K81" s="5" t="s">
        <v>187</v>
      </c>
      <c r="L81" s="5" t="s">
        <v>188</v>
      </c>
      <c r="M81" s="8">
        <v>15160</v>
      </c>
      <c r="N81" s="5" t="s">
        <v>189</v>
      </c>
    </row>
    <row r="82" spans="1:14" ht="25" x14ac:dyDescent="0.35">
      <c r="A82" s="1"/>
      <c r="B82" s="5" t="s">
        <v>415</v>
      </c>
      <c r="C82" s="5" t="s">
        <v>416</v>
      </c>
      <c r="D82" s="5" t="s">
        <v>272</v>
      </c>
      <c r="E82" s="4" t="s">
        <v>201</v>
      </c>
      <c r="F82" s="4" t="s">
        <v>202</v>
      </c>
      <c r="G82" s="6" t="s">
        <v>417</v>
      </c>
      <c r="H82" s="8">
        <v>1.2</v>
      </c>
      <c r="I82" s="5" t="s">
        <v>185</v>
      </c>
      <c r="J82" s="5" t="s">
        <v>186</v>
      </c>
      <c r="K82" s="5" t="s">
        <v>187</v>
      </c>
      <c r="L82" s="5" t="s">
        <v>188</v>
      </c>
      <c r="M82" s="8">
        <v>18814</v>
      </c>
      <c r="N82" s="5" t="s">
        <v>189</v>
      </c>
    </row>
    <row r="83" spans="1:14" x14ac:dyDescent="0.35">
      <c r="A83" s="1"/>
      <c r="B83" s="5" t="s">
        <v>415</v>
      </c>
      <c r="C83" s="5" t="s">
        <v>416</v>
      </c>
      <c r="D83" s="5" t="s">
        <v>132</v>
      </c>
      <c r="E83" s="4" t="s">
        <v>418</v>
      </c>
      <c r="F83" s="4" t="s">
        <v>419</v>
      </c>
      <c r="G83" s="6" t="s">
        <v>420</v>
      </c>
      <c r="H83" s="8">
        <v>1.5</v>
      </c>
      <c r="I83" s="5" t="s">
        <v>185</v>
      </c>
      <c r="J83" s="5" t="s">
        <v>186</v>
      </c>
      <c r="K83" s="5" t="s">
        <v>187</v>
      </c>
      <c r="L83" s="5" t="s">
        <v>197</v>
      </c>
      <c r="M83" s="8">
        <v>18813</v>
      </c>
      <c r="N83" s="5" t="s">
        <v>189</v>
      </c>
    </row>
    <row r="84" spans="1:14" x14ac:dyDescent="0.35">
      <c r="A84" s="1"/>
      <c r="B84" s="5" t="s">
        <v>421</v>
      </c>
      <c r="C84" s="5" t="s">
        <v>422</v>
      </c>
      <c r="D84" s="5" t="s">
        <v>423</v>
      </c>
      <c r="E84" s="4" t="s">
        <v>283</v>
      </c>
      <c r="F84" s="4" t="s">
        <v>316</v>
      </c>
      <c r="G84" s="6" t="s">
        <v>424</v>
      </c>
      <c r="H84" s="8">
        <v>0</v>
      </c>
      <c r="I84" s="5" t="s">
        <v>185</v>
      </c>
      <c r="J84" s="5" t="s">
        <v>186</v>
      </c>
      <c r="K84" s="5" t="s">
        <v>187</v>
      </c>
      <c r="L84" s="5" t="s">
        <v>197</v>
      </c>
      <c r="M84" s="8">
        <v>14521</v>
      </c>
      <c r="N84" s="5" t="s">
        <v>198</v>
      </c>
    </row>
    <row r="85" spans="1:14" x14ac:dyDescent="0.35">
      <c r="A85" s="1"/>
      <c r="B85" s="5" t="s">
        <v>421</v>
      </c>
      <c r="C85" s="5" t="s">
        <v>422</v>
      </c>
      <c r="D85" s="5" t="s">
        <v>425</v>
      </c>
      <c r="E85" s="4" t="s">
        <v>283</v>
      </c>
      <c r="F85" s="4" t="s">
        <v>316</v>
      </c>
      <c r="G85" s="6" t="s">
        <v>424</v>
      </c>
      <c r="H85" s="8">
        <v>0</v>
      </c>
      <c r="I85" s="5" t="s">
        <v>185</v>
      </c>
      <c r="J85" s="5" t="s">
        <v>186</v>
      </c>
      <c r="K85" s="5" t="s">
        <v>187</v>
      </c>
      <c r="L85" s="5" t="s">
        <v>197</v>
      </c>
      <c r="M85" s="8">
        <v>14519</v>
      </c>
      <c r="N85" s="5" t="s">
        <v>198</v>
      </c>
    </row>
    <row r="86" spans="1:14" ht="25" x14ac:dyDescent="0.35">
      <c r="A86" s="1"/>
      <c r="B86" s="5" t="s">
        <v>57</v>
      </c>
      <c r="C86" s="5" t="s">
        <v>426</v>
      </c>
      <c r="D86" s="5" t="s">
        <v>427</v>
      </c>
      <c r="E86" s="4" t="s">
        <v>201</v>
      </c>
      <c r="F86" s="4" t="s">
        <v>202</v>
      </c>
      <c r="G86" s="6" t="s">
        <v>428</v>
      </c>
      <c r="H86" s="8">
        <v>0</v>
      </c>
      <c r="I86" s="5" t="s">
        <v>185</v>
      </c>
      <c r="J86" s="5" t="s">
        <v>196</v>
      </c>
      <c r="K86" s="5" t="s">
        <v>187</v>
      </c>
      <c r="L86" s="5" t="s">
        <v>204</v>
      </c>
      <c r="M86" s="8">
        <v>24124</v>
      </c>
      <c r="N86" s="5" t="s">
        <v>198</v>
      </c>
    </row>
    <row r="87" spans="1:14" x14ac:dyDescent="0.35">
      <c r="A87" s="1"/>
      <c r="B87" s="5" t="s">
        <v>57</v>
      </c>
      <c r="C87" s="5" t="s">
        <v>429</v>
      </c>
      <c r="D87" s="5" t="s">
        <v>430</v>
      </c>
      <c r="E87" s="4" t="s">
        <v>431</v>
      </c>
      <c r="F87" s="4" t="s">
        <v>217</v>
      </c>
      <c r="G87" s="6" t="s">
        <v>432</v>
      </c>
      <c r="H87" s="8">
        <v>0</v>
      </c>
      <c r="I87" s="5" t="s">
        <v>185</v>
      </c>
      <c r="J87" s="5" t="s">
        <v>186</v>
      </c>
      <c r="K87" s="5" t="s">
        <v>187</v>
      </c>
      <c r="L87" s="5" t="s">
        <v>204</v>
      </c>
      <c r="M87" s="8">
        <v>11557</v>
      </c>
      <c r="N87" s="5" t="s">
        <v>198</v>
      </c>
    </row>
    <row r="88" spans="1:14" x14ac:dyDescent="0.35">
      <c r="A88" s="1"/>
      <c r="B88" s="5" t="s">
        <v>57</v>
      </c>
      <c r="C88" s="5" t="s">
        <v>429</v>
      </c>
      <c r="D88" s="5" t="s">
        <v>430</v>
      </c>
      <c r="E88" s="4" t="s">
        <v>431</v>
      </c>
      <c r="F88" s="4" t="s">
        <v>217</v>
      </c>
      <c r="G88" s="6" t="s">
        <v>433</v>
      </c>
      <c r="H88" s="8">
        <v>0</v>
      </c>
      <c r="I88" s="5" t="s">
        <v>185</v>
      </c>
      <c r="J88" s="5" t="s">
        <v>186</v>
      </c>
      <c r="K88" s="5" t="s">
        <v>187</v>
      </c>
      <c r="L88" s="5" t="s">
        <v>197</v>
      </c>
      <c r="M88" s="8">
        <v>11557</v>
      </c>
      <c r="N88" s="5" t="s">
        <v>198</v>
      </c>
    </row>
    <row r="89" spans="1:14" ht="25" x14ac:dyDescent="0.35">
      <c r="A89" s="1"/>
      <c r="B89" s="5" t="s">
        <v>57</v>
      </c>
      <c r="C89" s="5" t="s">
        <v>429</v>
      </c>
      <c r="D89" s="5" t="s">
        <v>247</v>
      </c>
      <c r="E89" s="4" t="s">
        <v>434</v>
      </c>
      <c r="F89" s="4" t="s">
        <v>435</v>
      </c>
      <c r="G89" s="6" t="s">
        <v>436</v>
      </c>
      <c r="H89" s="8">
        <v>0</v>
      </c>
      <c r="I89" s="5" t="s">
        <v>185</v>
      </c>
      <c r="J89" s="5" t="s">
        <v>186</v>
      </c>
      <c r="K89" s="5" t="s">
        <v>187</v>
      </c>
      <c r="L89" s="5" t="s">
        <v>197</v>
      </c>
      <c r="M89" s="8">
        <v>10625</v>
      </c>
      <c r="N89" s="5" t="s">
        <v>198</v>
      </c>
    </row>
    <row r="90" spans="1:14" x14ac:dyDescent="0.35">
      <c r="A90" s="1"/>
      <c r="B90" s="5" t="s">
        <v>57</v>
      </c>
      <c r="C90" s="5" t="s">
        <v>437</v>
      </c>
      <c r="D90" s="5" t="s">
        <v>438</v>
      </c>
      <c r="E90" s="4" t="s">
        <v>201</v>
      </c>
      <c r="F90" s="4" t="s">
        <v>202</v>
      </c>
      <c r="G90" s="6" t="s">
        <v>439</v>
      </c>
      <c r="H90" s="8">
        <v>0</v>
      </c>
      <c r="I90" s="5" t="s">
        <v>185</v>
      </c>
      <c r="J90" s="5" t="s">
        <v>186</v>
      </c>
      <c r="K90" s="5" t="s">
        <v>187</v>
      </c>
      <c r="L90" s="5" t="s">
        <v>204</v>
      </c>
      <c r="M90" s="8">
        <v>352</v>
      </c>
      <c r="N90" s="5" t="s">
        <v>198</v>
      </c>
    </row>
    <row r="91" spans="1:14" ht="50" x14ac:dyDescent="0.35">
      <c r="A91" s="1"/>
      <c r="B91" s="5" t="s">
        <v>57</v>
      </c>
      <c r="C91" s="5" t="s">
        <v>437</v>
      </c>
      <c r="D91" s="5" t="s">
        <v>440</v>
      </c>
      <c r="E91" s="4" t="s">
        <v>201</v>
      </c>
      <c r="F91" s="4" t="s">
        <v>202</v>
      </c>
      <c r="G91" s="6" t="s">
        <v>441</v>
      </c>
      <c r="H91" s="8">
        <v>0</v>
      </c>
      <c r="I91" s="5" t="s">
        <v>185</v>
      </c>
      <c r="J91" s="5" t="s">
        <v>186</v>
      </c>
      <c r="K91" s="5" t="s">
        <v>187</v>
      </c>
      <c r="L91" s="5" t="s">
        <v>204</v>
      </c>
      <c r="M91" s="8">
        <v>8939</v>
      </c>
      <c r="N91" s="5" t="s">
        <v>198</v>
      </c>
    </row>
    <row r="92" spans="1:14" ht="62.5" x14ac:dyDescent="0.35">
      <c r="A92" s="1"/>
      <c r="B92" s="5" t="s">
        <v>57</v>
      </c>
      <c r="C92" s="5" t="s">
        <v>442</v>
      </c>
      <c r="D92" s="5" t="s">
        <v>30</v>
      </c>
      <c r="E92" s="4" t="s">
        <v>201</v>
      </c>
      <c r="F92" s="4" t="s">
        <v>202</v>
      </c>
      <c r="G92" s="6" t="s">
        <v>443</v>
      </c>
      <c r="H92" s="8">
        <v>0</v>
      </c>
      <c r="I92" s="5" t="s">
        <v>185</v>
      </c>
      <c r="J92" s="5" t="s">
        <v>196</v>
      </c>
      <c r="K92" s="5" t="s">
        <v>187</v>
      </c>
      <c r="L92" s="5" t="s">
        <v>204</v>
      </c>
      <c r="M92" s="8">
        <v>11570</v>
      </c>
      <c r="N92" s="5" t="s">
        <v>198</v>
      </c>
    </row>
    <row r="93" spans="1:14" ht="37.5" x14ac:dyDescent="0.35">
      <c r="A93" s="1"/>
      <c r="B93" s="5" t="s">
        <v>57</v>
      </c>
      <c r="C93" s="5" t="s">
        <v>444</v>
      </c>
      <c r="D93" s="5" t="s">
        <v>326</v>
      </c>
      <c r="E93" s="4" t="s">
        <v>201</v>
      </c>
      <c r="F93" s="4" t="s">
        <v>202</v>
      </c>
      <c r="G93" s="6" t="s">
        <v>445</v>
      </c>
      <c r="H93" s="8">
        <v>0</v>
      </c>
      <c r="I93" s="5" t="s">
        <v>185</v>
      </c>
      <c r="J93" s="5" t="s">
        <v>196</v>
      </c>
      <c r="K93" s="5" t="s">
        <v>187</v>
      </c>
      <c r="L93" s="5" t="s">
        <v>204</v>
      </c>
      <c r="M93" s="8">
        <v>12361</v>
      </c>
      <c r="N93" s="5" t="s">
        <v>198</v>
      </c>
    </row>
    <row r="94" spans="1:14" ht="25" x14ac:dyDescent="0.35">
      <c r="A94" s="1"/>
      <c r="B94" s="5" t="s">
        <v>57</v>
      </c>
      <c r="C94" s="5" t="s">
        <v>446</v>
      </c>
      <c r="D94" s="5" t="s">
        <v>447</v>
      </c>
      <c r="E94" s="4" t="s">
        <v>201</v>
      </c>
      <c r="F94" s="4" t="s">
        <v>202</v>
      </c>
      <c r="G94" s="6" t="s">
        <v>448</v>
      </c>
      <c r="H94" s="8">
        <v>0</v>
      </c>
      <c r="I94" s="5" t="s">
        <v>185</v>
      </c>
      <c r="J94" s="5" t="s">
        <v>186</v>
      </c>
      <c r="K94" s="5" t="s">
        <v>187</v>
      </c>
      <c r="L94" s="5" t="s">
        <v>204</v>
      </c>
      <c r="M94" s="8">
        <v>853</v>
      </c>
      <c r="N94" s="5" t="s">
        <v>198</v>
      </c>
    </row>
    <row r="95" spans="1:14" ht="25" x14ac:dyDescent="0.35">
      <c r="A95" s="1"/>
      <c r="B95" s="5" t="s">
        <v>57</v>
      </c>
      <c r="C95" s="5" t="s">
        <v>449</v>
      </c>
      <c r="D95" s="5" t="s">
        <v>450</v>
      </c>
      <c r="E95" s="4" t="s">
        <v>451</v>
      </c>
      <c r="F95" s="4" t="s">
        <v>452</v>
      </c>
      <c r="G95" s="6" t="s">
        <v>453</v>
      </c>
      <c r="H95" s="8">
        <v>0</v>
      </c>
      <c r="I95" s="5" t="s">
        <v>185</v>
      </c>
      <c r="J95" s="5" t="s">
        <v>186</v>
      </c>
      <c r="K95" s="5" t="s">
        <v>187</v>
      </c>
      <c r="L95" s="5" t="s">
        <v>188</v>
      </c>
      <c r="M95" s="8">
        <v>16938</v>
      </c>
      <c r="N95" s="5" t="s">
        <v>198</v>
      </c>
    </row>
    <row r="96" spans="1:14" x14ac:dyDescent="0.35">
      <c r="A96" s="1"/>
      <c r="B96" s="5" t="s">
        <v>57</v>
      </c>
      <c r="C96" s="5" t="s">
        <v>255</v>
      </c>
      <c r="D96" s="5" t="s">
        <v>454</v>
      </c>
      <c r="E96" s="4" t="s">
        <v>455</v>
      </c>
      <c r="F96" s="4" t="s">
        <v>316</v>
      </c>
      <c r="G96" s="6" t="s">
        <v>456</v>
      </c>
      <c r="H96" s="8">
        <v>0</v>
      </c>
      <c r="I96" s="5" t="s">
        <v>185</v>
      </c>
      <c r="J96" s="5" t="s">
        <v>186</v>
      </c>
      <c r="K96" s="5" t="s">
        <v>187</v>
      </c>
      <c r="L96" s="5" t="s">
        <v>204</v>
      </c>
      <c r="M96" s="8">
        <v>434</v>
      </c>
      <c r="N96" s="5" t="s">
        <v>198</v>
      </c>
    </row>
    <row r="97" spans="1:14" ht="25" x14ac:dyDescent="0.35">
      <c r="A97" s="1"/>
      <c r="B97" s="5" t="s">
        <v>57</v>
      </c>
      <c r="C97" s="5" t="s">
        <v>255</v>
      </c>
      <c r="D97" s="5" t="s">
        <v>457</v>
      </c>
      <c r="E97" s="4" t="s">
        <v>209</v>
      </c>
      <c r="F97" s="4" t="s">
        <v>458</v>
      </c>
      <c r="G97" s="6" t="s">
        <v>459</v>
      </c>
      <c r="H97" s="8">
        <v>0</v>
      </c>
      <c r="I97" s="5" t="s">
        <v>185</v>
      </c>
      <c r="J97" s="5" t="s">
        <v>196</v>
      </c>
      <c r="K97" s="5" t="s">
        <v>187</v>
      </c>
      <c r="L97" s="5" t="s">
        <v>197</v>
      </c>
      <c r="M97" s="8">
        <v>10677</v>
      </c>
      <c r="N97" s="5" t="s">
        <v>198</v>
      </c>
    </row>
    <row r="98" spans="1:14" ht="50" x14ac:dyDescent="0.35">
      <c r="A98" s="1"/>
      <c r="B98" s="5" t="s">
        <v>57</v>
      </c>
      <c r="C98" s="5" t="s">
        <v>460</v>
      </c>
      <c r="D98" s="5" t="s">
        <v>461</v>
      </c>
      <c r="E98" s="4" t="s">
        <v>201</v>
      </c>
      <c r="F98" s="4" t="s">
        <v>202</v>
      </c>
      <c r="G98" s="6" t="s">
        <v>462</v>
      </c>
      <c r="H98" s="8">
        <v>0</v>
      </c>
      <c r="I98" s="5" t="s">
        <v>185</v>
      </c>
      <c r="J98" s="5" t="s">
        <v>186</v>
      </c>
      <c r="K98" s="5" t="s">
        <v>187</v>
      </c>
      <c r="L98" s="5" t="s">
        <v>204</v>
      </c>
      <c r="M98" s="8">
        <v>834</v>
      </c>
      <c r="N98" s="5" t="s">
        <v>198</v>
      </c>
    </row>
    <row r="99" spans="1:14" ht="37.5" x14ac:dyDescent="0.35">
      <c r="A99" s="1"/>
      <c r="B99" s="5" t="s">
        <v>57</v>
      </c>
      <c r="C99" s="5" t="s">
        <v>460</v>
      </c>
      <c r="D99" s="5" t="s">
        <v>463</v>
      </c>
      <c r="E99" s="4" t="s">
        <v>201</v>
      </c>
      <c r="F99" s="4" t="s">
        <v>202</v>
      </c>
      <c r="G99" s="6" t="s">
        <v>464</v>
      </c>
      <c r="H99" s="8">
        <v>0</v>
      </c>
      <c r="I99" s="5" t="s">
        <v>185</v>
      </c>
      <c r="J99" s="5" t="s">
        <v>186</v>
      </c>
      <c r="K99" s="5" t="s">
        <v>187</v>
      </c>
      <c r="L99" s="5" t="s">
        <v>204</v>
      </c>
      <c r="M99" s="8">
        <v>1601</v>
      </c>
      <c r="N99" s="5" t="s">
        <v>198</v>
      </c>
    </row>
    <row r="100" spans="1:14" ht="50" x14ac:dyDescent="0.35">
      <c r="A100" s="1"/>
      <c r="B100" s="5" t="s">
        <v>57</v>
      </c>
      <c r="C100" s="5" t="s">
        <v>460</v>
      </c>
      <c r="D100" s="5" t="s">
        <v>465</v>
      </c>
      <c r="E100" s="4" t="s">
        <v>201</v>
      </c>
      <c r="F100" s="4" t="s">
        <v>202</v>
      </c>
      <c r="G100" s="6" t="s">
        <v>466</v>
      </c>
      <c r="H100" s="8">
        <v>0</v>
      </c>
      <c r="I100" s="5" t="s">
        <v>185</v>
      </c>
      <c r="J100" s="5" t="s">
        <v>186</v>
      </c>
      <c r="K100" s="5" t="s">
        <v>187</v>
      </c>
      <c r="L100" s="5" t="s">
        <v>204</v>
      </c>
      <c r="M100" s="8">
        <v>9267</v>
      </c>
      <c r="N100" s="5" t="s">
        <v>198</v>
      </c>
    </row>
    <row r="101" spans="1:14" ht="25" x14ac:dyDescent="0.35">
      <c r="A101" s="1"/>
      <c r="B101" s="5" t="s">
        <v>57</v>
      </c>
      <c r="C101" s="5" t="s">
        <v>460</v>
      </c>
      <c r="D101" s="5" t="s">
        <v>467</v>
      </c>
      <c r="E101" s="4" t="s">
        <v>201</v>
      </c>
      <c r="F101" s="4" t="s">
        <v>202</v>
      </c>
      <c r="G101" s="6" t="s">
        <v>468</v>
      </c>
      <c r="H101" s="8">
        <v>0</v>
      </c>
      <c r="I101" s="5" t="s">
        <v>185</v>
      </c>
      <c r="J101" s="5" t="s">
        <v>196</v>
      </c>
      <c r="K101" s="5" t="s">
        <v>187</v>
      </c>
      <c r="L101" s="5" t="s">
        <v>204</v>
      </c>
      <c r="M101" s="8">
        <v>464</v>
      </c>
      <c r="N101" s="5" t="s">
        <v>198</v>
      </c>
    </row>
    <row r="102" spans="1:14" ht="25" x14ac:dyDescent="0.35">
      <c r="A102" s="1"/>
      <c r="B102" s="5" t="s">
        <v>57</v>
      </c>
      <c r="C102" s="5" t="s">
        <v>469</v>
      </c>
      <c r="D102" s="5" t="s">
        <v>470</v>
      </c>
      <c r="E102" s="4" t="s">
        <v>201</v>
      </c>
      <c r="F102" s="4" t="s">
        <v>202</v>
      </c>
      <c r="G102" s="6" t="s">
        <v>471</v>
      </c>
      <c r="H102" s="8">
        <v>0</v>
      </c>
      <c r="I102" s="5" t="s">
        <v>185</v>
      </c>
      <c r="J102" s="5" t="s">
        <v>196</v>
      </c>
      <c r="K102" s="5" t="s">
        <v>187</v>
      </c>
      <c r="L102" s="5" t="s">
        <v>204</v>
      </c>
      <c r="M102" s="8">
        <v>1987</v>
      </c>
      <c r="N102" s="5" t="s">
        <v>198</v>
      </c>
    </row>
    <row r="103" spans="1:14" ht="25" x14ac:dyDescent="0.35">
      <c r="A103" s="1"/>
      <c r="B103" s="5" t="s">
        <v>57</v>
      </c>
      <c r="C103" s="5" t="s">
        <v>472</v>
      </c>
      <c r="D103" s="5" t="s">
        <v>473</v>
      </c>
      <c r="E103" s="4" t="s">
        <v>201</v>
      </c>
      <c r="F103" s="4" t="s">
        <v>202</v>
      </c>
      <c r="G103" s="6" t="s">
        <v>474</v>
      </c>
      <c r="H103" s="8">
        <v>0</v>
      </c>
      <c r="I103" s="5" t="s">
        <v>185</v>
      </c>
      <c r="J103" s="5" t="s">
        <v>196</v>
      </c>
      <c r="K103" s="5" t="s">
        <v>187</v>
      </c>
      <c r="L103" s="5" t="s">
        <v>204</v>
      </c>
      <c r="M103" s="8">
        <v>24318</v>
      </c>
      <c r="N103" s="5" t="s">
        <v>198</v>
      </c>
    </row>
    <row r="104" spans="1:14" ht="62.5" x14ac:dyDescent="0.35">
      <c r="A104" s="1"/>
      <c r="B104" s="5" t="s">
        <v>57</v>
      </c>
      <c r="C104" s="5" t="s">
        <v>475</v>
      </c>
      <c r="D104" s="5" t="s">
        <v>476</v>
      </c>
      <c r="E104" s="4" t="s">
        <v>201</v>
      </c>
      <c r="F104" s="4" t="s">
        <v>202</v>
      </c>
      <c r="G104" s="6" t="s">
        <v>477</v>
      </c>
      <c r="H104" s="8">
        <v>0</v>
      </c>
      <c r="I104" s="5" t="s">
        <v>185</v>
      </c>
      <c r="J104" s="5" t="s">
        <v>186</v>
      </c>
      <c r="K104" s="5" t="s">
        <v>187</v>
      </c>
      <c r="L104" s="5" t="s">
        <v>204</v>
      </c>
      <c r="M104" s="8">
        <v>8680</v>
      </c>
      <c r="N104" s="5" t="s">
        <v>198</v>
      </c>
    </row>
    <row r="105" spans="1:14" ht="50" x14ac:dyDescent="0.35">
      <c r="A105" s="1"/>
      <c r="B105" s="5" t="s">
        <v>57</v>
      </c>
      <c r="C105" s="5" t="s">
        <v>478</v>
      </c>
      <c r="D105" s="5" t="s">
        <v>479</v>
      </c>
      <c r="E105" s="4" t="s">
        <v>201</v>
      </c>
      <c r="F105" s="4" t="s">
        <v>202</v>
      </c>
      <c r="G105" s="6" t="s">
        <v>480</v>
      </c>
      <c r="H105" s="8">
        <v>0</v>
      </c>
      <c r="I105" s="5" t="s">
        <v>185</v>
      </c>
      <c r="J105" s="5" t="s">
        <v>196</v>
      </c>
      <c r="K105" s="5" t="s">
        <v>187</v>
      </c>
      <c r="L105" s="5" t="s">
        <v>204</v>
      </c>
      <c r="M105" s="8">
        <v>508</v>
      </c>
      <c r="N105" s="5" t="s">
        <v>198</v>
      </c>
    </row>
    <row r="106" spans="1:14" ht="62.5" x14ac:dyDescent="0.35">
      <c r="A106" s="1"/>
      <c r="B106" s="5" t="s">
        <v>57</v>
      </c>
      <c r="C106" s="5" t="s">
        <v>481</v>
      </c>
      <c r="D106" s="5" t="s">
        <v>482</v>
      </c>
      <c r="E106" s="4" t="s">
        <v>483</v>
      </c>
      <c r="F106" s="4" t="s">
        <v>484</v>
      </c>
      <c r="G106" s="6" t="s">
        <v>485</v>
      </c>
      <c r="H106" s="8">
        <v>0</v>
      </c>
      <c r="I106" s="5" t="s">
        <v>185</v>
      </c>
      <c r="J106" s="5" t="s">
        <v>196</v>
      </c>
      <c r="K106" s="5" t="s">
        <v>187</v>
      </c>
      <c r="L106" s="5" t="s">
        <v>197</v>
      </c>
      <c r="M106" s="8">
        <v>17013</v>
      </c>
      <c r="N106" s="5" t="s">
        <v>198</v>
      </c>
    </row>
    <row r="107" spans="1:14" ht="50" x14ac:dyDescent="0.35">
      <c r="A107" s="1"/>
      <c r="B107" s="5" t="s">
        <v>57</v>
      </c>
      <c r="C107" s="5" t="s">
        <v>481</v>
      </c>
      <c r="D107" s="5" t="s">
        <v>30</v>
      </c>
      <c r="E107" s="4" t="s">
        <v>486</v>
      </c>
      <c r="F107" s="4" t="s">
        <v>487</v>
      </c>
      <c r="G107" s="6" t="s">
        <v>488</v>
      </c>
      <c r="H107" s="8">
        <v>0</v>
      </c>
      <c r="I107" s="5" t="s">
        <v>185</v>
      </c>
      <c r="J107" s="5" t="s">
        <v>196</v>
      </c>
      <c r="K107" s="5" t="s">
        <v>187</v>
      </c>
      <c r="L107" s="5" t="s">
        <v>197</v>
      </c>
      <c r="M107" s="8">
        <v>10671</v>
      </c>
      <c r="N107" s="5" t="s">
        <v>198</v>
      </c>
    </row>
    <row r="108" spans="1:14" ht="25" x14ac:dyDescent="0.35">
      <c r="A108" s="1"/>
      <c r="B108" s="5" t="s">
        <v>57</v>
      </c>
      <c r="C108" s="5" t="s">
        <v>274</v>
      </c>
      <c r="D108" s="5" t="s">
        <v>489</v>
      </c>
      <c r="E108" s="4" t="s">
        <v>183</v>
      </c>
      <c r="F108" s="4" t="s">
        <v>259</v>
      </c>
      <c r="G108" s="6" t="s">
        <v>490</v>
      </c>
      <c r="H108" s="8">
        <v>0</v>
      </c>
      <c r="I108" s="5" t="s">
        <v>185</v>
      </c>
      <c r="J108" s="5" t="s">
        <v>186</v>
      </c>
      <c r="K108" s="5" t="s">
        <v>187</v>
      </c>
      <c r="L108" s="5" t="s">
        <v>197</v>
      </c>
      <c r="M108" s="8">
        <v>526</v>
      </c>
      <c r="N108" s="5" t="s">
        <v>198</v>
      </c>
    </row>
    <row r="109" spans="1:14" x14ac:dyDescent="0.35">
      <c r="A109" s="1"/>
      <c r="B109" s="5" t="s">
        <v>57</v>
      </c>
      <c r="C109" s="5" t="s">
        <v>274</v>
      </c>
      <c r="D109" s="5" t="s">
        <v>454</v>
      </c>
      <c r="E109" s="4" t="s">
        <v>491</v>
      </c>
      <c r="F109" s="4" t="s">
        <v>492</v>
      </c>
      <c r="G109" s="6" t="s">
        <v>493</v>
      </c>
      <c r="H109" s="8">
        <v>0</v>
      </c>
      <c r="I109" s="5" t="s">
        <v>185</v>
      </c>
      <c r="J109" s="5" t="s">
        <v>186</v>
      </c>
      <c r="K109" s="5" t="s">
        <v>187</v>
      </c>
      <c r="L109" s="5" t="s">
        <v>204</v>
      </c>
      <c r="M109" s="8">
        <v>917</v>
      </c>
      <c r="N109" s="5" t="s">
        <v>198</v>
      </c>
    </row>
    <row r="110" spans="1:14" x14ac:dyDescent="0.35">
      <c r="A110" s="1"/>
      <c r="B110" s="5" t="s">
        <v>57</v>
      </c>
      <c r="C110" s="5" t="s">
        <v>274</v>
      </c>
      <c r="D110" s="5" t="s">
        <v>494</v>
      </c>
      <c r="E110" s="4" t="s">
        <v>495</v>
      </c>
      <c r="F110" s="4" t="s">
        <v>496</v>
      </c>
      <c r="G110" s="6" t="s">
        <v>493</v>
      </c>
      <c r="H110" s="8">
        <v>0</v>
      </c>
      <c r="I110" s="5" t="s">
        <v>185</v>
      </c>
      <c r="J110" s="5" t="s">
        <v>186</v>
      </c>
      <c r="K110" s="5" t="s">
        <v>187</v>
      </c>
      <c r="L110" s="5" t="s">
        <v>204</v>
      </c>
      <c r="M110" s="8">
        <v>918</v>
      </c>
      <c r="N110" s="5" t="s">
        <v>198</v>
      </c>
    </row>
    <row r="111" spans="1:14" ht="50" x14ac:dyDescent="0.35">
      <c r="A111" s="1"/>
      <c r="B111" s="5" t="s">
        <v>57</v>
      </c>
      <c r="C111" s="5" t="s">
        <v>497</v>
      </c>
      <c r="D111" s="5" t="s">
        <v>30</v>
      </c>
      <c r="E111" s="4" t="s">
        <v>201</v>
      </c>
      <c r="F111" s="4" t="s">
        <v>202</v>
      </c>
      <c r="G111" s="6" t="s">
        <v>498</v>
      </c>
      <c r="H111" s="8">
        <v>0</v>
      </c>
      <c r="I111" s="5" t="s">
        <v>185</v>
      </c>
      <c r="J111" s="5" t="s">
        <v>196</v>
      </c>
      <c r="K111" s="5" t="s">
        <v>187</v>
      </c>
      <c r="L111" s="5" t="s">
        <v>204</v>
      </c>
      <c r="M111" s="8">
        <v>1422</v>
      </c>
      <c r="N111" s="5" t="s">
        <v>198</v>
      </c>
    </row>
    <row r="112" spans="1:14" ht="50" x14ac:dyDescent="0.35">
      <c r="A112" s="1"/>
      <c r="B112" s="5" t="s">
        <v>57</v>
      </c>
      <c r="C112" s="5" t="s">
        <v>499</v>
      </c>
      <c r="D112" s="5" t="s">
        <v>500</v>
      </c>
      <c r="E112" s="4" t="s">
        <v>201</v>
      </c>
      <c r="F112" s="4" t="s">
        <v>202</v>
      </c>
      <c r="G112" s="6" t="s">
        <v>501</v>
      </c>
      <c r="H112" s="8">
        <v>0</v>
      </c>
      <c r="I112" s="5" t="s">
        <v>185</v>
      </c>
      <c r="J112" s="5" t="s">
        <v>196</v>
      </c>
      <c r="K112" s="5" t="s">
        <v>187</v>
      </c>
      <c r="L112" s="5" t="s">
        <v>204</v>
      </c>
      <c r="M112" s="8">
        <v>642</v>
      </c>
      <c r="N112" s="5" t="s">
        <v>198</v>
      </c>
    </row>
    <row r="113" spans="1:14" ht="25" x14ac:dyDescent="0.35">
      <c r="A113" s="1"/>
      <c r="B113" s="5" t="s">
        <v>57</v>
      </c>
      <c r="C113" s="5" t="s">
        <v>499</v>
      </c>
      <c r="D113" s="5" t="s">
        <v>502</v>
      </c>
      <c r="E113" s="4" t="s">
        <v>404</v>
      </c>
      <c r="F113" s="4" t="s">
        <v>503</v>
      </c>
      <c r="G113" s="6" t="s">
        <v>504</v>
      </c>
      <c r="H113" s="8">
        <v>0</v>
      </c>
      <c r="I113" s="5" t="s">
        <v>185</v>
      </c>
      <c r="J113" s="5" t="s">
        <v>186</v>
      </c>
      <c r="K113" s="5" t="s">
        <v>187</v>
      </c>
      <c r="L113" s="5" t="s">
        <v>197</v>
      </c>
      <c r="M113" s="8">
        <v>1076</v>
      </c>
      <c r="N113" s="5" t="s">
        <v>198</v>
      </c>
    </row>
    <row r="114" spans="1:14" x14ac:dyDescent="0.35">
      <c r="A114" s="1"/>
      <c r="B114" s="5" t="s">
        <v>57</v>
      </c>
      <c r="C114" s="5" t="s">
        <v>505</v>
      </c>
      <c r="D114" s="5" t="s">
        <v>506</v>
      </c>
      <c r="E114" s="4" t="s">
        <v>201</v>
      </c>
      <c r="F114" s="4" t="s">
        <v>316</v>
      </c>
      <c r="G114" s="6" t="s">
        <v>507</v>
      </c>
      <c r="H114" s="8">
        <v>0</v>
      </c>
      <c r="I114" s="5" t="s">
        <v>185</v>
      </c>
      <c r="J114" s="5" t="s">
        <v>186</v>
      </c>
      <c r="K114" s="5" t="s">
        <v>187</v>
      </c>
      <c r="L114" s="5" t="s">
        <v>188</v>
      </c>
      <c r="M114" s="8">
        <v>758</v>
      </c>
      <c r="N114" s="5" t="s">
        <v>198</v>
      </c>
    </row>
    <row r="115" spans="1:14" ht="37.5" x14ac:dyDescent="0.35">
      <c r="A115" s="1"/>
      <c r="B115" s="5" t="s">
        <v>57</v>
      </c>
      <c r="C115" s="5" t="s">
        <v>508</v>
      </c>
      <c r="D115" s="5" t="s">
        <v>509</v>
      </c>
      <c r="E115" s="4" t="s">
        <v>201</v>
      </c>
      <c r="F115" s="4" t="s">
        <v>202</v>
      </c>
      <c r="G115" s="6" t="s">
        <v>510</v>
      </c>
      <c r="H115" s="8">
        <v>0</v>
      </c>
      <c r="I115" s="5" t="s">
        <v>185</v>
      </c>
      <c r="J115" s="5" t="s">
        <v>196</v>
      </c>
      <c r="K115" s="5" t="s">
        <v>187</v>
      </c>
      <c r="L115" s="5" t="s">
        <v>204</v>
      </c>
      <c r="M115" s="8">
        <v>1110</v>
      </c>
      <c r="N115" s="5" t="s">
        <v>198</v>
      </c>
    </row>
    <row r="116" spans="1:14" x14ac:dyDescent="0.35">
      <c r="A116" s="1"/>
      <c r="B116" s="5" t="s">
        <v>511</v>
      </c>
      <c r="C116" s="5" t="s">
        <v>512</v>
      </c>
      <c r="D116" s="5" t="s">
        <v>513</v>
      </c>
      <c r="E116" s="4" t="s">
        <v>201</v>
      </c>
      <c r="F116" s="4" t="s">
        <v>202</v>
      </c>
      <c r="G116" s="6" t="s">
        <v>514</v>
      </c>
      <c r="H116" s="8">
        <v>24.26</v>
      </c>
      <c r="I116" s="5" t="s">
        <v>185</v>
      </c>
      <c r="J116" s="5" t="s">
        <v>186</v>
      </c>
      <c r="K116" s="5" t="s">
        <v>187</v>
      </c>
      <c r="L116" s="5" t="s">
        <v>188</v>
      </c>
      <c r="M116" s="8">
        <v>60</v>
      </c>
      <c r="N116" s="5" t="s">
        <v>189</v>
      </c>
    </row>
    <row r="117" spans="1:14" x14ac:dyDescent="0.35">
      <c r="A117" s="1"/>
      <c r="B117" s="5" t="s">
        <v>515</v>
      </c>
      <c r="C117" s="5" t="s">
        <v>516</v>
      </c>
      <c r="D117" s="5" t="s">
        <v>517</v>
      </c>
      <c r="E117" s="4" t="s">
        <v>518</v>
      </c>
      <c r="F117" s="4" t="s">
        <v>519</v>
      </c>
      <c r="G117" s="6" t="s">
        <v>520</v>
      </c>
      <c r="H117" s="8">
        <v>0</v>
      </c>
      <c r="I117" s="5" t="s">
        <v>185</v>
      </c>
      <c r="J117" s="5" t="s">
        <v>186</v>
      </c>
      <c r="K117" s="5" t="s">
        <v>187</v>
      </c>
      <c r="L117" s="5" t="s">
        <v>197</v>
      </c>
      <c r="M117" s="8">
        <v>14019</v>
      </c>
      <c r="N117" s="5" t="s">
        <v>198</v>
      </c>
    </row>
    <row r="118" spans="1:14" ht="25" x14ac:dyDescent="0.35">
      <c r="A118" s="1"/>
      <c r="B118" s="5" t="s">
        <v>515</v>
      </c>
      <c r="C118" s="5" t="s">
        <v>516</v>
      </c>
      <c r="D118" s="5" t="s">
        <v>521</v>
      </c>
      <c r="E118" s="4" t="s">
        <v>522</v>
      </c>
      <c r="F118" s="4" t="s">
        <v>523</v>
      </c>
      <c r="G118" s="6" t="s">
        <v>524</v>
      </c>
      <c r="H118" s="8">
        <v>0</v>
      </c>
      <c r="I118" s="5" t="s">
        <v>185</v>
      </c>
      <c r="J118" s="5" t="s">
        <v>186</v>
      </c>
      <c r="K118" s="5" t="s">
        <v>187</v>
      </c>
      <c r="L118" s="5" t="s">
        <v>197</v>
      </c>
      <c r="M118" s="8">
        <v>16801</v>
      </c>
      <c r="N118" s="5" t="s">
        <v>198</v>
      </c>
    </row>
    <row r="119" spans="1:14" ht="25" x14ac:dyDescent="0.35">
      <c r="A119" s="1"/>
      <c r="B119" s="5" t="s">
        <v>515</v>
      </c>
      <c r="C119" s="5" t="s">
        <v>516</v>
      </c>
      <c r="D119" s="5" t="s">
        <v>525</v>
      </c>
      <c r="E119" s="4" t="s">
        <v>526</v>
      </c>
      <c r="F119" s="4" t="s">
        <v>527</v>
      </c>
      <c r="G119" s="6" t="s">
        <v>528</v>
      </c>
      <c r="H119" s="8">
        <v>0</v>
      </c>
      <c r="I119" s="5" t="s">
        <v>185</v>
      </c>
      <c r="J119" s="5" t="s">
        <v>186</v>
      </c>
      <c r="K119" s="5" t="s">
        <v>187</v>
      </c>
      <c r="L119" s="5" t="s">
        <v>197</v>
      </c>
      <c r="M119" s="8">
        <v>14230</v>
      </c>
      <c r="N119" s="5" t="s">
        <v>198</v>
      </c>
    </row>
    <row r="120" spans="1:14" x14ac:dyDescent="0.35">
      <c r="A120" s="1"/>
      <c r="B120" s="5" t="s">
        <v>515</v>
      </c>
      <c r="C120" s="5" t="s">
        <v>516</v>
      </c>
      <c r="D120" s="5" t="s">
        <v>529</v>
      </c>
      <c r="E120" s="4" t="s">
        <v>530</v>
      </c>
      <c r="F120" s="4" t="s">
        <v>389</v>
      </c>
      <c r="G120" s="6" t="s">
        <v>520</v>
      </c>
      <c r="H120" s="8">
        <v>0</v>
      </c>
      <c r="I120" s="5" t="s">
        <v>185</v>
      </c>
      <c r="J120" s="5" t="s">
        <v>186</v>
      </c>
      <c r="K120" s="5" t="s">
        <v>187</v>
      </c>
      <c r="L120" s="5" t="s">
        <v>197</v>
      </c>
      <c r="M120" s="8">
        <v>14018</v>
      </c>
      <c r="N120" s="5" t="s">
        <v>198</v>
      </c>
    </row>
    <row r="121" spans="1:14" x14ac:dyDescent="0.35">
      <c r="A121" s="1"/>
      <c r="B121" s="5" t="s">
        <v>154</v>
      </c>
      <c r="C121" s="5" t="s">
        <v>531</v>
      </c>
      <c r="D121" s="5" t="s">
        <v>532</v>
      </c>
      <c r="E121" s="4" t="s">
        <v>201</v>
      </c>
      <c r="F121" s="4" t="s">
        <v>202</v>
      </c>
      <c r="G121" s="6" t="s">
        <v>533</v>
      </c>
      <c r="H121" s="8">
        <v>0</v>
      </c>
      <c r="I121" s="5" t="s">
        <v>185</v>
      </c>
      <c r="J121" s="5" t="s">
        <v>196</v>
      </c>
      <c r="K121" s="5" t="s">
        <v>187</v>
      </c>
      <c r="L121" s="5" t="s">
        <v>197</v>
      </c>
      <c r="M121" s="8">
        <v>15545</v>
      </c>
      <c r="N121" s="5" t="s">
        <v>198</v>
      </c>
    </row>
    <row r="122" spans="1:14" x14ac:dyDescent="0.35">
      <c r="A122" s="1"/>
      <c r="B122" s="5" t="s">
        <v>154</v>
      </c>
      <c r="C122" s="5" t="s">
        <v>534</v>
      </c>
      <c r="D122" s="5" t="s">
        <v>535</v>
      </c>
      <c r="E122" s="4" t="s">
        <v>201</v>
      </c>
      <c r="F122" s="4" t="s">
        <v>202</v>
      </c>
      <c r="G122" s="6" t="s">
        <v>536</v>
      </c>
      <c r="H122" s="8">
        <v>0</v>
      </c>
      <c r="I122" s="5" t="s">
        <v>185</v>
      </c>
      <c r="J122" s="5" t="s">
        <v>186</v>
      </c>
      <c r="K122" s="5" t="s">
        <v>187</v>
      </c>
      <c r="L122" s="5" t="s">
        <v>204</v>
      </c>
      <c r="M122" s="8">
        <v>681</v>
      </c>
      <c r="N122" s="5" t="s">
        <v>198</v>
      </c>
    </row>
    <row r="123" spans="1:14" x14ac:dyDescent="0.35">
      <c r="A123" s="1"/>
      <c r="B123" s="5" t="s">
        <v>154</v>
      </c>
      <c r="C123" s="5" t="s">
        <v>534</v>
      </c>
      <c r="D123" s="5" t="s">
        <v>537</v>
      </c>
      <c r="E123" s="4" t="s">
        <v>201</v>
      </c>
      <c r="F123" s="4" t="s">
        <v>202</v>
      </c>
      <c r="G123" s="6" t="s">
        <v>538</v>
      </c>
      <c r="H123" s="8">
        <v>0</v>
      </c>
      <c r="I123" s="5" t="s">
        <v>185</v>
      </c>
      <c r="J123" s="5" t="s">
        <v>196</v>
      </c>
      <c r="K123" s="5" t="s">
        <v>187</v>
      </c>
      <c r="L123" s="5" t="s">
        <v>204</v>
      </c>
      <c r="M123" s="8">
        <v>680</v>
      </c>
      <c r="N123" s="5" t="s">
        <v>198</v>
      </c>
    </row>
    <row r="124" spans="1:14" x14ac:dyDescent="0.35">
      <c r="A124" s="1"/>
      <c r="B124" s="5" t="s">
        <v>163</v>
      </c>
      <c r="C124" s="5" t="s">
        <v>325</v>
      </c>
      <c r="D124" s="5" t="s">
        <v>53</v>
      </c>
      <c r="E124" s="4" t="s">
        <v>201</v>
      </c>
      <c r="F124" s="4" t="s">
        <v>202</v>
      </c>
      <c r="G124" s="6" t="s">
        <v>539</v>
      </c>
      <c r="H124" s="8">
        <v>0</v>
      </c>
      <c r="I124" s="5" t="s">
        <v>185</v>
      </c>
      <c r="J124" s="5" t="s">
        <v>196</v>
      </c>
      <c r="K124" s="5" t="s">
        <v>187</v>
      </c>
      <c r="L124" s="5" t="s">
        <v>204</v>
      </c>
      <c r="M124" s="8">
        <v>258</v>
      </c>
      <c r="N124" s="5" t="s">
        <v>189</v>
      </c>
    </row>
    <row r="125" spans="1:14" ht="50" x14ac:dyDescent="0.35">
      <c r="A125" s="1"/>
      <c r="B125" s="5" t="s">
        <v>540</v>
      </c>
      <c r="C125" s="5" t="s">
        <v>541</v>
      </c>
      <c r="D125" s="5" t="s">
        <v>542</v>
      </c>
      <c r="E125" s="4" t="s">
        <v>201</v>
      </c>
      <c r="F125" s="4" t="s">
        <v>202</v>
      </c>
      <c r="G125" s="6" t="s">
        <v>543</v>
      </c>
      <c r="H125" s="8">
        <v>0</v>
      </c>
      <c r="I125" s="5" t="s">
        <v>185</v>
      </c>
      <c r="J125" s="5" t="s">
        <v>196</v>
      </c>
      <c r="K125" s="5" t="s">
        <v>187</v>
      </c>
      <c r="L125" s="5" t="s">
        <v>204</v>
      </c>
      <c r="M125" s="8">
        <v>22626</v>
      </c>
      <c r="N125" s="5" t="s">
        <v>198</v>
      </c>
    </row>
    <row r="126" spans="1:14" ht="25" x14ac:dyDescent="0.35">
      <c r="A126" s="1"/>
      <c r="B126" s="5" t="s">
        <v>540</v>
      </c>
      <c r="C126" s="5" t="s">
        <v>541</v>
      </c>
      <c r="D126" s="5" t="s">
        <v>544</v>
      </c>
      <c r="E126" s="4" t="s">
        <v>201</v>
      </c>
      <c r="F126" s="4" t="s">
        <v>202</v>
      </c>
      <c r="G126" s="6" t="s">
        <v>545</v>
      </c>
      <c r="H126" s="8">
        <v>0</v>
      </c>
      <c r="I126" s="5" t="s">
        <v>185</v>
      </c>
      <c r="J126" s="5" t="s">
        <v>186</v>
      </c>
      <c r="K126" s="5" t="s">
        <v>187</v>
      </c>
      <c r="L126" s="5" t="s">
        <v>204</v>
      </c>
      <c r="M126" s="8">
        <v>22636</v>
      </c>
      <c r="N126" s="5" t="s">
        <v>198</v>
      </c>
    </row>
    <row r="127" spans="1:14" ht="37.5" x14ac:dyDescent="0.35">
      <c r="A127" s="1"/>
      <c r="B127" s="5" t="s">
        <v>540</v>
      </c>
      <c r="C127" s="5" t="s">
        <v>546</v>
      </c>
      <c r="D127" s="5" t="s">
        <v>547</v>
      </c>
      <c r="E127" s="4" t="s">
        <v>201</v>
      </c>
      <c r="F127" s="4" t="s">
        <v>202</v>
      </c>
      <c r="G127" s="6" t="s">
        <v>548</v>
      </c>
      <c r="H127" s="8">
        <v>0</v>
      </c>
      <c r="I127" s="5" t="s">
        <v>185</v>
      </c>
      <c r="J127" s="5" t="s">
        <v>196</v>
      </c>
      <c r="K127" s="5" t="s">
        <v>187</v>
      </c>
      <c r="L127" s="5" t="s">
        <v>204</v>
      </c>
      <c r="M127" s="8">
        <v>13666</v>
      </c>
      <c r="N127" s="5" t="s">
        <v>198</v>
      </c>
    </row>
    <row r="128" spans="1:14" ht="37.5" x14ac:dyDescent="0.35">
      <c r="A128" s="1"/>
      <c r="B128" s="5" t="s">
        <v>540</v>
      </c>
      <c r="C128" s="5" t="s">
        <v>549</v>
      </c>
      <c r="D128" s="5" t="s">
        <v>550</v>
      </c>
      <c r="E128" s="4" t="s">
        <v>201</v>
      </c>
      <c r="F128" s="4" t="s">
        <v>202</v>
      </c>
      <c r="G128" s="6" t="s">
        <v>551</v>
      </c>
      <c r="H128" s="8">
        <v>0</v>
      </c>
      <c r="I128" s="5" t="s">
        <v>185</v>
      </c>
      <c r="J128" s="5" t="s">
        <v>196</v>
      </c>
      <c r="K128" s="5" t="s">
        <v>187</v>
      </c>
      <c r="L128" s="5" t="s">
        <v>204</v>
      </c>
      <c r="M128" s="8">
        <v>13658</v>
      </c>
      <c r="N128" s="5" t="s">
        <v>198</v>
      </c>
    </row>
    <row r="129" spans="1:14" ht="25" x14ac:dyDescent="0.35">
      <c r="A129" s="1"/>
      <c r="B129" s="5" t="s">
        <v>540</v>
      </c>
      <c r="C129" s="5" t="s">
        <v>549</v>
      </c>
      <c r="D129" s="5" t="s">
        <v>552</v>
      </c>
      <c r="E129" s="4" t="s">
        <v>201</v>
      </c>
      <c r="F129" s="4" t="s">
        <v>202</v>
      </c>
      <c r="G129" s="6" t="s">
        <v>553</v>
      </c>
      <c r="H129" s="8">
        <v>0</v>
      </c>
      <c r="I129" s="5" t="s">
        <v>185</v>
      </c>
      <c r="J129" s="5" t="s">
        <v>186</v>
      </c>
      <c r="K129" s="5" t="s">
        <v>187</v>
      </c>
      <c r="L129" s="5" t="s">
        <v>204</v>
      </c>
      <c r="M129" s="8">
        <v>23317</v>
      </c>
      <c r="N129" s="5" t="s">
        <v>198</v>
      </c>
    </row>
    <row r="130" spans="1:14" ht="50" x14ac:dyDescent="0.35">
      <c r="A130" s="1"/>
      <c r="B130" s="5" t="s">
        <v>540</v>
      </c>
      <c r="C130" s="5" t="s">
        <v>554</v>
      </c>
      <c r="D130" s="5" t="s">
        <v>555</v>
      </c>
      <c r="E130" s="4" t="s">
        <v>201</v>
      </c>
      <c r="F130" s="4" t="s">
        <v>202</v>
      </c>
      <c r="G130" s="6" t="s">
        <v>556</v>
      </c>
      <c r="H130" s="8">
        <v>0</v>
      </c>
      <c r="I130" s="5" t="s">
        <v>185</v>
      </c>
      <c r="J130" s="5" t="s">
        <v>196</v>
      </c>
      <c r="K130" s="5" t="s">
        <v>187</v>
      </c>
      <c r="L130" s="5" t="s">
        <v>204</v>
      </c>
      <c r="M130" s="8">
        <v>17377</v>
      </c>
      <c r="N130" s="5" t="s">
        <v>198</v>
      </c>
    </row>
    <row r="131" spans="1:14" ht="37.5" x14ac:dyDescent="0.35">
      <c r="A131" s="1"/>
      <c r="B131" s="5" t="s">
        <v>540</v>
      </c>
      <c r="C131" s="5" t="s">
        <v>557</v>
      </c>
      <c r="D131" s="5" t="s">
        <v>558</v>
      </c>
      <c r="E131" s="4" t="s">
        <v>201</v>
      </c>
      <c r="F131" s="4" t="s">
        <v>202</v>
      </c>
      <c r="G131" s="6" t="s">
        <v>559</v>
      </c>
      <c r="H131" s="8">
        <v>0</v>
      </c>
      <c r="I131" s="5" t="s">
        <v>185</v>
      </c>
      <c r="J131" s="5" t="s">
        <v>186</v>
      </c>
      <c r="K131" s="5" t="s">
        <v>187</v>
      </c>
      <c r="L131" s="5" t="s">
        <v>204</v>
      </c>
      <c r="M131" s="8">
        <v>11823</v>
      </c>
      <c r="N131" s="5" t="s">
        <v>198</v>
      </c>
    </row>
    <row r="132" spans="1:14" ht="25" x14ac:dyDescent="0.35">
      <c r="A132" s="1"/>
      <c r="B132" s="5" t="s">
        <v>540</v>
      </c>
      <c r="C132" s="5" t="s">
        <v>557</v>
      </c>
      <c r="D132" s="5" t="s">
        <v>560</v>
      </c>
      <c r="E132" s="4" t="s">
        <v>201</v>
      </c>
      <c r="F132" s="4" t="s">
        <v>202</v>
      </c>
      <c r="G132" s="6" t="s">
        <v>561</v>
      </c>
      <c r="H132" s="8">
        <v>0</v>
      </c>
      <c r="I132" s="5" t="s">
        <v>185</v>
      </c>
      <c r="J132" s="5" t="s">
        <v>196</v>
      </c>
      <c r="K132" s="5" t="s">
        <v>187</v>
      </c>
      <c r="L132" s="5" t="s">
        <v>204</v>
      </c>
      <c r="M132" s="8">
        <v>1344</v>
      </c>
      <c r="N132" s="5" t="s">
        <v>198</v>
      </c>
    </row>
    <row r="133" spans="1:14" x14ac:dyDescent="0.35">
      <c r="A133" s="1"/>
      <c r="B133" s="5" t="s">
        <v>540</v>
      </c>
      <c r="C133" s="5" t="s">
        <v>562</v>
      </c>
      <c r="D133" s="5" t="s">
        <v>563</v>
      </c>
      <c r="E133" s="4" t="s">
        <v>201</v>
      </c>
      <c r="F133" s="4" t="s">
        <v>202</v>
      </c>
      <c r="G133" s="6" t="s">
        <v>564</v>
      </c>
      <c r="H133" s="8">
        <v>0</v>
      </c>
      <c r="I133" s="5" t="s">
        <v>185</v>
      </c>
      <c r="J133" s="5" t="s">
        <v>186</v>
      </c>
      <c r="K133" s="5" t="s">
        <v>187</v>
      </c>
      <c r="L133" s="5" t="s">
        <v>204</v>
      </c>
      <c r="M133" s="8">
        <v>21426</v>
      </c>
      <c r="N133" s="5" t="s">
        <v>198</v>
      </c>
    </row>
    <row r="134" spans="1:14" x14ac:dyDescent="0.35">
      <c r="A134" s="1"/>
      <c r="B134" s="5" t="s">
        <v>540</v>
      </c>
      <c r="C134" s="5" t="s">
        <v>565</v>
      </c>
      <c r="D134" s="5" t="s">
        <v>566</v>
      </c>
      <c r="E134" s="4" t="s">
        <v>201</v>
      </c>
      <c r="F134" s="4" t="s">
        <v>202</v>
      </c>
      <c r="G134" s="6" t="s">
        <v>567</v>
      </c>
      <c r="H134" s="8">
        <v>0</v>
      </c>
      <c r="I134" s="5" t="s">
        <v>185</v>
      </c>
      <c r="J134" s="5" t="s">
        <v>196</v>
      </c>
      <c r="K134" s="5" t="s">
        <v>187</v>
      </c>
      <c r="L134" s="5" t="s">
        <v>204</v>
      </c>
      <c r="M134" s="8">
        <v>17410</v>
      </c>
      <c r="N134" s="5" t="s">
        <v>198</v>
      </c>
    </row>
    <row r="135" spans="1:14" ht="37.5" x14ac:dyDescent="0.35">
      <c r="A135" s="1"/>
      <c r="B135" s="5" t="s">
        <v>540</v>
      </c>
      <c r="C135" s="5" t="s">
        <v>568</v>
      </c>
      <c r="D135" s="5" t="s">
        <v>569</v>
      </c>
      <c r="E135" s="4" t="s">
        <v>201</v>
      </c>
      <c r="F135" s="4" t="s">
        <v>202</v>
      </c>
      <c r="G135" s="6" t="s">
        <v>570</v>
      </c>
      <c r="H135" s="8">
        <v>0</v>
      </c>
      <c r="I135" s="5" t="s">
        <v>185</v>
      </c>
      <c r="J135" s="5" t="s">
        <v>196</v>
      </c>
      <c r="K135" s="5" t="s">
        <v>187</v>
      </c>
      <c r="L135" s="5" t="s">
        <v>204</v>
      </c>
      <c r="M135" s="8">
        <v>17424</v>
      </c>
      <c r="N135" s="5" t="s">
        <v>198</v>
      </c>
    </row>
    <row r="136" spans="1:14" ht="25" x14ac:dyDescent="0.35">
      <c r="A136" s="1"/>
      <c r="B136" s="5" t="s">
        <v>540</v>
      </c>
      <c r="C136" s="5" t="s">
        <v>568</v>
      </c>
      <c r="D136" s="5" t="s">
        <v>571</v>
      </c>
      <c r="E136" s="4" t="s">
        <v>201</v>
      </c>
      <c r="F136" s="4" t="s">
        <v>202</v>
      </c>
      <c r="G136" s="6" t="s">
        <v>572</v>
      </c>
      <c r="H136" s="8">
        <v>0</v>
      </c>
      <c r="I136" s="5" t="s">
        <v>185</v>
      </c>
      <c r="J136" s="5" t="s">
        <v>186</v>
      </c>
      <c r="K136" s="5" t="s">
        <v>187</v>
      </c>
      <c r="L136" s="5" t="s">
        <v>204</v>
      </c>
      <c r="M136" s="8">
        <v>17437</v>
      </c>
      <c r="N136" s="5" t="s">
        <v>198</v>
      </c>
    </row>
    <row r="137" spans="1:14" ht="37.5" x14ac:dyDescent="0.35">
      <c r="A137" s="1"/>
      <c r="B137" s="5" t="s">
        <v>540</v>
      </c>
      <c r="C137" s="5" t="s">
        <v>568</v>
      </c>
      <c r="D137" s="5" t="s">
        <v>30</v>
      </c>
      <c r="E137" s="4" t="s">
        <v>201</v>
      </c>
      <c r="F137" s="4" t="s">
        <v>202</v>
      </c>
      <c r="G137" s="6" t="s">
        <v>573</v>
      </c>
      <c r="H137" s="8">
        <v>0</v>
      </c>
      <c r="I137" s="5" t="s">
        <v>185</v>
      </c>
      <c r="J137" s="5" t="s">
        <v>196</v>
      </c>
      <c r="K137" s="5" t="s">
        <v>187</v>
      </c>
      <c r="L137" s="5" t="s">
        <v>204</v>
      </c>
      <c r="M137" s="8">
        <v>17419</v>
      </c>
      <c r="N137"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5" t="s">
        <v>0</v>
      </c>
      <c r="B3" s="186"/>
      <c r="C3" s="186"/>
      <c r="D3" s="186"/>
      <c r="E3" s="186"/>
      <c r="F3" s="188"/>
    </row>
    <row r="4" spans="1:6" ht="0" hidden="1" customHeight="1" x14ac:dyDescent="0.35">
      <c r="A4" s="1"/>
      <c r="B4" s="1"/>
      <c r="C4" s="1"/>
      <c r="D4" s="1"/>
      <c r="E4" s="1"/>
    </row>
    <row r="5" spans="1:6" ht="30" customHeight="1" x14ac:dyDescent="0.4">
      <c r="A5" s="2" t="s">
        <v>574</v>
      </c>
      <c r="B5" s="1"/>
      <c r="C5" s="1"/>
      <c r="D5" s="1"/>
      <c r="E5" s="1"/>
    </row>
    <row r="6" spans="1:6" ht="35.15" customHeight="1" x14ac:dyDescent="0.35">
      <c r="A6" s="3" t="s">
        <v>3</v>
      </c>
      <c r="B6" s="3" t="s">
        <v>5</v>
      </c>
      <c r="C6" s="3" t="s">
        <v>4</v>
      </c>
      <c r="D6" s="3" t="s">
        <v>6</v>
      </c>
      <c r="E6" s="3" t="s">
        <v>575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576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577</v>
      </c>
      <c r="FR5" s="189"/>
      <c r="FS5" s="189"/>
      <c r="FT5" s="189"/>
      <c r="FU5" s="189"/>
      <c r="FV5" s="189"/>
      <c r="FW5" s="189"/>
      <c r="FX5" s="189"/>
      <c r="FY5" s="189"/>
    </row>
    <row r="6" spans="1:181" ht="22" hidden="1" customHeight="1" x14ac:dyDescent="0.35">
      <c r="A6" s="193" t="s">
        <v>65</v>
      </c>
      <c r="B6" s="193"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579</v>
      </c>
      <c r="FP6" s="1"/>
      <c r="FQ6" s="10">
        <v>221</v>
      </c>
      <c r="FR6" s="10">
        <v>222</v>
      </c>
      <c r="FS6" s="10">
        <v>224</v>
      </c>
      <c r="FT6" s="10">
        <v>2187</v>
      </c>
      <c r="FU6" s="10">
        <v>227</v>
      </c>
      <c r="FV6" s="10">
        <v>49400</v>
      </c>
      <c r="FW6" s="10">
        <v>199</v>
      </c>
      <c r="FX6" s="10">
        <v>200</v>
      </c>
      <c r="FY6" s="189" t="s">
        <v>580</v>
      </c>
    </row>
    <row r="7" spans="1:181" ht="15" hidden="1" customHeight="1" x14ac:dyDescent="0.35">
      <c r="A7" s="193"/>
      <c r="B7" s="193"/>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581</v>
      </c>
      <c r="BC7" s="9" t="s">
        <v>583</v>
      </c>
      <c r="BD7" s="9" t="s">
        <v>582</v>
      </c>
      <c r="BE7" s="9" t="s">
        <v>582</v>
      </c>
      <c r="BF7" s="9" t="s">
        <v>582</v>
      </c>
      <c r="BG7" s="9" t="s">
        <v>582</v>
      </c>
      <c r="BH7" s="9" t="s">
        <v>583</v>
      </c>
      <c r="BI7" s="9" t="s">
        <v>583</v>
      </c>
      <c r="BJ7" s="9" t="s">
        <v>583</v>
      </c>
      <c r="BK7" s="9" t="s">
        <v>581</v>
      </c>
      <c r="BL7" s="9" t="s">
        <v>581</v>
      </c>
      <c r="BM7" s="9" t="s">
        <v>581</v>
      </c>
      <c r="BN7" s="9" t="s">
        <v>582</v>
      </c>
      <c r="BO7" s="9" t="s">
        <v>582</v>
      </c>
      <c r="BP7" s="9" t="s">
        <v>582</v>
      </c>
      <c r="BQ7" s="9" t="s">
        <v>582</v>
      </c>
      <c r="BR7" s="9" t="s">
        <v>582</v>
      </c>
      <c r="BS7" s="9" t="s">
        <v>582</v>
      </c>
      <c r="BT7" s="9" t="s">
        <v>582</v>
      </c>
      <c r="BU7" s="9" t="s">
        <v>581</v>
      </c>
      <c r="BV7" s="9" t="s">
        <v>581</v>
      </c>
      <c r="BW7" s="9" t="s">
        <v>581</v>
      </c>
      <c r="BX7" s="9" t="s">
        <v>583</v>
      </c>
      <c r="BY7" s="9" t="s">
        <v>581</v>
      </c>
      <c r="BZ7" s="9" t="s">
        <v>582</v>
      </c>
      <c r="CA7" s="9" t="s">
        <v>583</v>
      </c>
      <c r="CB7" s="9" t="s">
        <v>582</v>
      </c>
      <c r="CC7" s="9" t="s">
        <v>582</v>
      </c>
      <c r="CD7" s="9" t="s">
        <v>582</v>
      </c>
      <c r="CE7" s="9" t="s">
        <v>582</v>
      </c>
      <c r="CF7" s="9" t="s">
        <v>582</v>
      </c>
      <c r="CG7" s="9" t="s">
        <v>582</v>
      </c>
      <c r="CH7" s="9" t="s">
        <v>582</v>
      </c>
      <c r="CI7" s="9" t="s">
        <v>582</v>
      </c>
      <c r="CJ7" s="9" t="s">
        <v>582</v>
      </c>
      <c r="CK7" s="9" t="s">
        <v>582</v>
      </c>
      <c r="CL7" s="9" t="s">
        <v>582</v>
      </c>
      <c r="CM7" s="9" t="s">
        <v>582</v>
      </c>
      <c r="CN7" s="9" t="s">
        <v>581</v>
      </c>
      <c r="CO7" s="9" t="s">
        <v>581</v>
      </c>
      <c r="CP7" s="9" t="s">
        <v>581</v>
      </c>
      <c r="CQ7" s="9" t="s">
        <v>581</v>
      </c>
      <c r="CR7" s="9" t="s">
        <v>582</v>
      </c>
      <c r="CS7" s="9" t="s">
        <v>582</v>
      </c>
      <c r="CT7" s="9" t="s">
        <v>582</v>
      </c>
      <c r="CU7" s="9" t="s">
        <v>582</v>
      </c>
      <c r="CV7" s="9" t="s">
        <v>583</v>
      </c>
      <c r="CW7" s="9" t="s">
        <v>582</v>
      </c>
      <c r="CX7" s="9" t="s">
        <v>582</v>
      </c>
      <c r="CY7" s="9" t="s">
        <v>581</v>
      </c>
      <c r="CZ7" s="9" t="s">
        <v>583</v>
      </c>
      <c r="DA7" s="9" t="s">
        <v>583</v>
      </c>
      <c r="DB7" s="9" t="s">
        <v>582</v>
      </c>
      <c r="DC7" s="9" t="s">
        <v>583</v>
      </c>
      <c r="DD7" s="9" t="s">
        <v>583</v>
      </c>
      <c r="DE7" s="9" t="s">
        <v>581</v>
      </c>
      <c r="DF7" s="9" t="s">
        <v>581</v>
      </c>
      <c r="DG7" s="9" t="s">
        <v>581</v>
      </c>
      <c r="DH7" s="9" t="s">
        <v>582</v>
      </c>
      <c r="DI7" s="9" t="s">
        <v>582</v>
      </c>
      <c r="DJ7" s="9" t="s">
        <v>582</v>
      </c>
      <c r="DK7" s="9" t="s">
        <v>583</v>
      </c>
      <c r="DL7" s="9" t="s">
        <v>583</v>
      </c>
      <c r="DM7" s="9" t="s">
        <v>582</v>
      </c>
      <c r="DN7" s="9" t="s">
        <v>582</v>
      </c>
      <c r="DO7" s="9" t="s">
        <v>581</v>
      </c>
      <c r="DP7" s="9" t="s">
        <v>581</v>
      </c>
      <c r="DQ7" s="9" t="s">
        <v>582</v>
      </c>
      <c r="DR7" s="9" t="s">
        <v>582</v>
      </c>
      <c r="DS7" s="9" t="s">
        <v>581</v>
      </c>
      <c r="DT7" s="9" t="s">
        <v>582</v>
      </c>
      <c r="DU7" s="9" t="s">
        <v>582</v>
      </c>
      <c r="DV7" s="9" t="s">
        <v>583</v>
      </c>
      <c r="DW7" s="9" t="s">
        <v>582</v>
      </c>
      <c r="DX7" s="9" t="s">
        <v>582</v>
      </c>
      <c r="DY7" s="9" t="s">
        <v>582</v>
      </c>
      <c r="DZ7" s="9" t="s">
        <v>583</v>
      </c>
      <c r="EA7" s="9" t="s">
        <v>582</v>
      </c>
      <c r="EB7" s="9" t="s">
        <v>582</v>
      </c>
      <c r="EC7" s="9" t="s">
        <v>583</v>
      </c>
      <c r="ED7" s="9" t="s">
        <v>583</v>
      </c>
      <c r="EE7" s="9" t="s">
        <v>581</v>
      </c>
      <c r="EF7" s="9" t="s">
        <v>582</v>
      </c>
      <c r="EG7" s="9" t="s">
        <v>582</v>
      </c>
      <c r="EH7" s="9" t="s">
        <v>582</v>
      </c>
      <c r="EI7" s="9" t="s">
        <v>582</v>
      </c>
      <c r="EJ7" s="9" t="s">
        <v>581</v>
      </c>
      <c r="EK7" s="9" t="s">
        <v>582</v>
      </c>
      <c r="EL7" s="9" t="s">
        <v>582</v>
      </c>
      <c r="EM7" s="9" t="s">
        <v>581</v>
      </c>
      <c r="EN7" s="9" t="s">
        <v>581</v>
      </c>
      <c r="EO7" s="9" t="s">
        <v>581</v>
      </c>
      <c r="EP7" s="9" t="s">
        <v>581</v>
      </c>
      <c r="EQ7" s="9" t="s">
        <v>583</v>
      </c>
      <c r="ER7" s="9" t="s">
        <v>581</v>
      </c>
      <c r="ES7" s="9" t="s">
        <v>581</v>
      </c>
      <c r="ET7" s="9" t="s">
        <v>581</v>
      </c>
      <c r="EU7" s="9" t="s">
        <v>582</v>
      </c>
      <c r="EV7" s="9" t="s">
        <v>582</v>
      </c>
      <c r="EW7" s="9" t="s">
        <v>582</v>
      </c>
      <c r="EX7" s="9" t="s">
        <v>581</v>
      </c>
      <c r="EY7" s="9" t="s">
        <v>582</v>
      </c>
      <c r="EZ7" s="9" t="s">
        <v>582</v>
      </c>
      <c r="FA7" s="9" t="s">
        <v>582</v>
      </c>
      <c r="FB7" s="9" t="s">
        <v>582</v>
      </c>
      <c r="FC7" s="9" t="s">
        <v>581</v>
      </c>
      <c r="FD7" s="9" t="s">
        <v>583</v>
      </c>
      <c r="FE7" s="9" t="s">
        <v>582</v>
      </c>
      <c r="FF7" s="9" t="s">
        <v>582</v>
      </c>
      <c r="FG7" s="9" t="s">
        <v>583</v>
      </c>
      <c r="FH7" s="9" t="s">
        <v>583</v>
      </c>
      <c r="FI7" s="9" t="s">
        <v>583</v>
      </c>
      <c r="FJ7" s="9" t="s">
        <v>582</v>
      </c>
      <c r="FK7" s="9" t="s">
        <v>583</v>
      </c>
      <c r="FL7" s="9" t="s">
        <v>583</v>
      </c>
      <c r="FM7" s="9" t="s">
        <v>583</v>
      </c>
      <c r="FN7" s="9" t="s">
        <v>583</v>
      </c>
      <c r="FO7" s="193"/>
      <c r="FP7" s="1"/>
      <c r="FQ7" s="10" t="s">
        <v>583</v>
      </c>
      <c r="FR7" s="10" t="s">
        <v>582</v>
      </c>
      <c r="FS7" s="10" t="s">
        <v>583</v>
      </c>
      <c r="FT7" s="10" t="s">
        <v>583</v>
      </c>
      <c r="FU7" s="10" t="s">
        <v>583</v>
      </c>
      <c r="FV7" s="10" t="s">
        <v>583</v>
      </c>
      <c r="FW7" s="10" t="s">
        <v>583</v>
      </c>
      <c r="FX7" s="10" t="s">
        <v>583</v>
      </c>
      <c r="FY7" s="189"/>
    </row>
    <row r="8" spans="1:181" ht="15" hidden="1" customHeight="1" x14ac:dyDescent="0.35">
      <c r="A8" s="193"/>
      <c r="B8" s="193"/>
      <c r="C8" s="9" t="s">
        <v>584</v>
      </c>
      <c r="D8" s="9" t="s">
        <v>584</v>
      </c>
      <c r="E8" s="9" t="s">
        <v>584</v>
      </c>
      <c r="F8" s="9" t="s">
        <v>585</v>
      </c>
      <c r="G8" s="9" t="s">
        <v>585</v>
      </c>
      <c r="H8" s="9" t="s">
        <v>584</v>
      </c>
      <c r="I8" s="9" t="s">
        <v>584</v>
      </c>
      <c r="J8" s="9" t="s">
        <v>585</v>
      </c>
      <c r="K8" s="9" t="s">
        <v>585</v>
      </c>
      <c r="L8" s="9" t="s">
        <v>585</v>
      </c>
      <c r="M8" s="9" t="s">
        <v>585</v>
      </c>
      <c r="N8" s="9" t="s">
        <v>585</v>
      </c>
      <c r="O8" s="9" t="s">
        <v>585</v>
      </c>
      <c r="P8" s="9" t="s">
        <v>585</v>
      </c>
      <c r="Q8" s="9" t="s">
        <v>585</v>
      </c>
      <c r="R8" s="9" t="s">
        <v>584</v>
      </c>
      <c r="S8" s="9" t="s">
        <v>584</v>
      </c>
      <c r="T8" s="9" t="s">
        <v>585</v>
      </c>
      <c r="U8" s="9" t="s">
        <v>585</v>
      </c>
      <c r="V8" s="9" t="s">
        <v>585</v>
      </c>
      <c r="W8" s="9" t="s">
        <v>585</v>
      </c>
      <c r="X8" s="9" t="s">
        <v>584</v>
      </c>
      <c r="Y8" s="9" t="s">
        <v>584</v>
      </c>
      <c r="Z8" s="9" t="s">
        <v>584</v>
      </c>
      <c r="AA8" s="9" t="s">
        <v>585</v>
      </c>
      <c r="AB8" s="9" t="s">
        <v>584</v>
      </c>
      <c r="AC8" s="9" t="s">
        <v>584</v>
      </c>
      <c r="AD8" s="9" t="s">
        <v>584</v>
      </c>
      <c r="AE8" s="9" t="s">
        <v>584</v>
      </c>
      <c r="AF8" s="9" t="s">
        <v>585</v>
      </c>
      <c r="AG8" s="9" t="s">
        <v>585</v>
      </c>
      <c r="AH8" s="9" t="s">
        <v>585</v>
      </c>
      <c r="AI8" s="9" t="s">
        <v>584</v>
      </c>
      <c r="AJ8" s="9" t="s">
        <v>584</v>
      </c>
      <c r="AK8" s="9" t="s">
        <v>585</v>
      </c>
      <c r="AL8" s="9" t="s">
        <v>585</v>
      </c>
      <c r="AM8" s="9" t="s">
        <v>585</v>
      </c>
      <c r="AN8" s="9" t="s">
        <v>584</v>
      </c>
      <c r="AO8" s="9" t="s">
        <v>584</v>
      </c>
      <c r="AP8" s="9" t="s">
        <v>584</v>
      </c>
      <c r="AQ8" s="9" t="s">
        <v>584</v>
      </c>
      <c r="AR8" s="9" t="s">
        <v>584</v>
      </c>
      <c r="AS8" s="9" t="s">
        <v>584</v>
      </c>
      <c r="AT8" s="9" t="s">
        <v>584</v>
      </c>
      <c r="AU8" s="9" t="s">
        <v>584</v>
      </c>
      <c r="AV8" s="9" t="s">
        <v>585</v>
      </c>
      <c r="AW8" s="9" t="s">
        <v>585</v>
      </c>
      <c r="AX8" s="9" t="s">
        <v>585</v>
      </c>
      <c r="AY8" s="9" t="s">
        <v>584</v>
      </c>
      <c r="AZ8" s="9" t="s">
        <v>584</v>
      </c>
      <c r="BA8" s="9" t="s">
        <v>584</v>
      </c>
      <c r="BB8" s="9" t="s">
        <v>584</v>
      </c>
      <c r="BC8" s="9" t="s">
        <v>584</v>
      </c>
      <c r="BD8" s="9" t="s">
        <v>584</v>
      </c>
      <c r="BE8" s="9" t="s">
        <v>584</v>
      </c>
      <c r="BF8" s="9" t="s">
        <v>584</v>
      </c>
      <c r="BG8" s="9" t="s">
        <v>584</v>
      </c>
      <c r="BH8" s="9" t="s">
        <v>585</v>
      </c>
      <c r="BI8" s="9" t="s">
        <v>585</v>
      </c>
      <c r="BJ8" s="9" t="s">
        <v>585</v>
      </c>
      <c r="BK8" s="9" t="s">
        <v>585</v>
      </c>
      <c r="BL8" s="9" t="s">
        <v>585</v>
      </c>
      <c r="BM8" s="9" t="s">
        <v>585</v>
      </c>
      <c r="BN8" s="9" t="s">
        <v>584</v>
      </c>
      <c r="BO8" s="9" t="s">
        <v>585</v>
      </c>
      <c r="BP8" s="9" t="s">
        <v>585</v>
      </c>
      <c r="BQ8" s="9" t="s">
        <v>585</v>
      </c>
      <c r="BR8" s="9" t="s">
        <v>585</v>
      </c>
      <c r="BS8" s="9" t="s">
        <v>585</v>
      </c>
      <c r="BT8" s="9" t="s">
        <v>585</v>
      </c>
      <c r="BU8" s="9" t="s">
        <v>585</v>
      </c>
      <c r="BV8" s="9" t="s">
        <v>585</v>
      </c>
      <c r="BW8" s="9" t="s">
        <v>585</v>
      </c>
      <c r="BX8" s="9" t="s">
        <v>584</v>
      </c>
      <c r="BY8" s="9" t="s">
        <v>585</v>
      </c>
      <c r="BZ8" s="9" t="s">
        <v>585</v>
      </c>
      <c r="CA8" s="9" t="s">
        <v>584</v>
      </c>
      <c r="CB8" s="9" t="s">
        <v>584</v>
      </c>
      <c r="CC8" s="9" t="s">
        <v>584</v>
      </c>
      <c r="CD8" s="9" t="s">
        <v>584</v>
      </c>
      <c r="CE8" s="9" t="s">
        <v>584</v>
      </c>
      <c r="CF8" s="9" t="s">
        <v>584</v>
      </c>
      <c r="CG8" s="9" t="s">
        <v>585</v>
      </c>
      <c r="CH8" s="9" t="s">
        <v>585</v>
      </c>
      <c r="CI8" s="9" t="s">
        <v>585</v>
      </c>
      <c r="CJ8" s="9" t="s">
        <v>585</v>
      </c>
      <c r="CK8" s="9" t="s">
        <v>585</v>
      </c>
      <c r="CL8" s="9" t="s">
        <v>585</v>
      </c>
      <c r="CM8" s="9" t="s">
        <v>585</v>
      </c>
      <c r="CN8" s="9" t="s">
        <v>585</v>
      </c>
      <c r="CO8" s="9" t="s">
        <v>585</v>
      </c>
      <c r="CP8" s="9" t="s">
        <v>585</v>
      </c>
      <c r="CQ8" s="9" t="s">
        <v>585</v>
      </c>
      <c r="CR8" s="9" t="s">
        <v>585</v>
      </c>
      <c r="CS8" s="9" t="s">
        <v>585</v>
      </c>
      <c r="CT8" s="9" t="s">
        <v>584</v>
      </c>
      <c r="CU8" s="9" t="s">
        <v>584</v>
      </c>
      <c r="CV8" s="9" t="s">
        <v>584</v>
      </c>
      <c r="CW8" s="9" t="s">
        <v>586</v>
      </c>
      <c r="CX8" s="9" t="s">
        <v>587</v>
      </c>
      <c r="CY8" s="9" t="s">
        <v>586</v>
      </c>
      <c r="CZ8" s="9" t="s">
        <v>587</v>
      </c>
      <c r="DA8" s="9" t="s">
        <v>586</v>
      </c>
      <c r="DB8" s="9" t="s">
        <v>584</v>
      </c>
      <c r="DC8" s="9" t="s">
        <v>584</v>
      </c>
      <c r="DD8" s="9" t="s">
        <v>584</v>
      </c>
      <c r="DE8" s="9" t="s">
        <v>586</v>
      </c>
      <c r="DF8" s="9" t="s">
        <v>586</v>
      </c>
      <c r="DG8" s="9" t="s">
        <v>584</v>
      </c>
      <c r="DH8" s="9" t="s">
        <v>584</v>
      </c>
      <c r="DI8" s="9" t="s">
        <v>584</v>
      </c>
      <c r="DJ8" s="9" t="s">
        <v>584</v>
      </c>
      <c r="DK8" s="9" t="s">
        <v>584</v>
      </c>
      <c r="DL8" s="9" t="s">
        <v>584</v>
      </c>
      <c r="DM8" s="9" t="s">
        <v>584</v>
      </c>
      <c r="DN8" s="9" t="s">
        <v>584</v>
      </c>
      <c r="DO8" s="9" t="s">
        <v>586</v>
      </c>
      <c r="DP8" s="9" t="s">
        <v>586</v>
      </c>
      <c r="DQ8" s="9" t="s">
        <v>587</v>
      </c>
      <c r="DR8" s="9" t="s">
        <v>587</v>
      </c>
      <c r="DS8" s="9" t="s">
        <v>586</v>
      </c>
      <c r="DT8" s="9" t="s">
        <v>584</v>
      </c>
      <c r="DU8" s="9" t="s">
        <v>584</v>
      </c>
      <c r="DV8" s="9" t="s">
        <v>584</v>
      </c>
      <c r="DW8" s="9" t="s">
        <v>584</v>
      </c>
      <c r="DX8" s="9" t="s">
        <v>586</v>
      </c>
      <c r="DY8" s="9" t="s">
        <v>584</v>
      </c>
      <c r="DZ8" s="9" t="s">
        <v>584</v>
      </c>
      <c r="EA8" s="9" t="s">
        <v>584</v>
      </c>
      <c r="EB8" s="9" t="s">
        <v>584</v>
      </c>
      <c r="EC8" s="9" t="s">
        <v>587</v>
      </c>
      <c r="ED8" s="9" t="s">
        <v>587</v>
      </c>
      <c r="EE8" s="9" t="s">
        <v>586</v>
      </c>
      <c r="EF8" s="9" t="s">
        <v>587</v>
      </c>
      <c r="EG8" s="9" t="s">
        <v>587</v>
      </c>
      <c r="EH8" s="9" t="s">
        <v>587</v>
      </c>
      <c r="EI8" s="9" t="s">
        <v>587</v>
      </c>
      <c r="EJ8" s="9" t="s">
        <v>586</v>
      </c>
      <c r="EK8" s="9" t="s">
        <v>584</v>
      </c>
      <c r="EL8" s="9" t="s">
        <v>584</v>
      </c>
      <c r="EM8" s="9" t="s">
        <v>584</v>
      </c>
      <c r="EN8" s="9" t="s">
        <v>584</v>
      </c>
      <c r="EO8" s="9" t="s">
        <v>584</v>
      </c>
      <c r="EP8" s="9" t="s">
        <v>584</v>
      </c>
      <c r="EQ8" s="9" t="s">
        <v>587</v>
      </c>
      <c r="ER8" s="9" t="s">
        <v>586</v>
      </c>
      <c r="ES8" s="9" t="s">
        <v>586</v>
      </c>
      <c r="ET8" s="9" t="s">
        <v>586</v>
      </c>
      <c r="EU8" s="9" t="s">
        <v>584</v>
      </c>
      <c r="EV8" s="9" t="s">
        <v>587</v>
      </c>
      <c r="EW8" s="9" t="s">
        <v>587</v>
      </c>
      <c r="EX8" s="9" t="s">
        <v>586</v>
      </c>
      <c r="EY8" s="9" t="s">
        <v>585</v>
      </c>
      <c r="EZ8" s="9" t="s">
        <v>585</v>
      </c>
      <c r="FA8" s="9" t="s">
        <v>585</v>
      </c>
      <c r="FB8" s="9" t="s">
        <v>585</v>
      </c>
      <c r="FC8" s="9" t="s">
        <v>586</v>
      </c>
      <c r="FD8" s="9" t="s">
        <v>584</v>
      </c>
      <c r="FE8" s="9" t="s">
        <v>584</v>
      </c>
      <c r="FF8" s="9" t="s">
        <v>584</v>
      </c>
      <c r="FG8" s="9" t="s">
        <v>585</v>
      </c>
      <c r="FH8" s="9" t="s">
        <v>585</v>
      </c>
      <c r="FI8" s="9" t="s">
        <v>585</v>
      </c>
      <c r="FJ8" s="9" t="s">
        <v>585</v>
      </c>
      <c r="FK8" s="9" t="s">
        <v>585</v>
      </c>
      <c r="FL8" s="9" t="s">
        <v>585</v>
      </c>
      <c r="FM8" s="9" t="s">
        <v>585</v>
      </c>
      <c r="FN8" s="9" t="s">
        <v>585</v>
      </c>
      <c r="FO8" s="193"/>
      <c r="FP8" s="1"/>
      <c r="FQ8" s="10" t="s">
        <v>584</v>
      </c>
      <c r="FR8" s="10" t="s">
        <v>584</v>
      </c>
      <c r="FS8" s="10" t="s">
        <v>584</v>
      </c>
      <c r="FT8" s="10" t="s">
        <v>584</v>
      </c>
      <c r="FU8" s="10" t="s">
        <v>585</v>
      </c>
      <c r="FV8" s="10" t="s">
        <v>585</v>
      </c>
      <c r="FW8" s="10" t="s">
        <v>584</v>
      </c>
      <c r="FX8" s="10" t="s">
        <v>584</v>
      </c>
      <c r="FY8" s="189"/>
    </row>
    <row r="9" spans="1:181" ht="40" customHeight="1" x14ac:dyDescent="0.35">
      <c r="A9" s="193"/>
      <c r="B9" s="193"/>
      <c r="C9" s="11" t="s">
        <v>588</v>
      </c>
      <c r="D9" s="11" t="s">
        <v>81</v>
      </c>
      <c r="E9" s="11" t="s">
        <v>81</v>
      </c>
      <c r="F9" s="11" t="s">
        <v>81</v>
      </c>
      <c r="G9" s="11" t="s">
        <v>81</v>
      </c>
      <c r="H9" s="11" t="s">
        <v>121</v>
      </c>
      <c r="I9" s="11" t="s">
        <v>121</v>
      </c>
      <c r="J9" s="11" t="s">
        <v>163</v>
      </c>
      <c r="K9" s="11" t="s">
        <v>163</v>
      </c>
      <c r="L9" s="11" t="s">
        <v>108</v>
      </c>
      <c r="M9" s="11" t="s">
        <v>108</v>
      </c>
      <c r="N9" s="11" t="s">
        <v>108</v>
      </c>
      <c r="O9" s="11" t="s">
        <v>108</v>
      </c>
      <c r="P9" s="11" t="s">
        <v>108</v>
      </c>
      <c r="Q9" s="11" t="s">
        <v>108</v>
      </c>
      <c r="R9" s="11" t="s">
        <v>108</v>
      </c>
      <c r="S9" s="11" t="s">
        <v>108</v>
      </c>
      <c r="T9" s="11" t="s">
        <v>511</v>
      </c>
      <c r="U9" s="11" t="s">
        <v>511</v>
      </c>
      <c r="V9" s="11" t="s">
        <v>511</v>
      </c>
      <c r="W9" s="11" t="s">
        <v>511</v>
      </c>
      <c r="X9" s="11" t="s">
        <v>589</v>
      </c>
      <c r="Y9" s="11" t="s">
        <v>249</v>
      </c>
      <c r="Z9" s="11" t="s">
        <v>249</v>
      </c>
      <c r="AA9" s="11" t="s">
        <v>249</v>
      </c>
      <c r="AB9" s="11" t="s">
        <v>76</v>
      </c>
      <c r="AC9" s="11" t="s">
        <v>76</v>
      </c>
      <c r="AD9" s="11" t="s">
        <v>76</v>
      </c>
      <c r="AE9" s="11" t="s">
        <v>76</v>
      </c>
      <c r="AF9" s="11" t="s">
        <v>76</v>
      </c>
      <c r="AG9" s="11" t="s">
        <v>76</v>
      </c>
      <c r="AH9" s="11" t="s">
        <v>76</v>
      </c>
      <c r="AI9" s="11" t="s">
        <v>590</v>
      </c>
      <c r="AJ9" s="11" t="s">
        <v>72</v>
      </c>
      <c r="AK9" s="11" t="s">
        <v>374</v>
      </c>
      <c r="AL9" s="11" t="s">
        <v>591</v>
      </c>
      <c r="AM9" s="11" t="s">
        <v>591</v>
      </c>
      <c r="AN9" s="11" t="s">
        <v>84</v>
      </c>
      <c r="AO9" s="11" t="s">
        <v>84</v>
      </c>
      <c r="AP9" s="11" t="s">
        <v>592</v>
      </c>
      <c r="AQ9" s="11" t="s">
        <v>226</v>
      </c>
      <c r="AR9" s="11" t="s">
        <v>226</v>
      </c>
      <c r="AS9" s="11" t="s">
        <v>593</v>
      </c>
      <c r="AT9" s="11" t="s">
        <v>594</v>
      </c>
      <c r="AU9" s="11" t="s">
        <v>595</v>
      </c>
      <c r="AV9" s="11" t="s">
        <v>105</v>
      </c>
      <c r="AW9" s="11" t="s">
        <v>105</v>
      </c>
      <c r="AX9" s="11" t="s">
        <v>105</v>
      </c>
      <c r="AY9" s="11" t="s">
        <v>154</v>
      </c>
      <c r="AZ9" s="11" t="s">
        <v>154</v>
      </c>
      <c r="BA9" s="11" t="s">
        <v>154</v>
      </c>
      <c r="BB9" s="11" t="s">
        <v>154</v>
      </c>
      <c r="BC9" s="11" t="s">
        <v>154</v>
      </c>
      <c r="BD9" s="11" t="s">
        <v>154</v>
      </c>
      <c r="BE9" s="11" t="s">
        <v>596</v>
      </c>
      <c r="BF9" s="11" t="s">
        <v>596</v>
      </c>
      <c r="BG9" s="11" t="s">
        <v>597</v>
      </c>
      <c r="BH9" s="11" t="s">
        <v>87</v>
      </c>
      <c r="BI9" s="11" t="s">
        <v>87</v>
      </c>
      <c r="BJ9" s="11" t="s">
        <v>87</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598</v>
      </c>
      <c r="BZ9" s="11" t="s">
        <v>598</v>
      </c>
      <c r="CA9" s="11" t="s">
        <v>599</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151</v>
      </c>
      <c r="CO9" s="11" t="s">
        <v>151</v>
      </c>
      <c r="CP9" s="11" t="s">
        <v>151</v>
      </c>
      <c r="CQ9" s="11" t="s">
        <v>151</v>
      </c>
      <c r="CR9" s="11" t="s">
        <v>159</v>
      </c>
      <c r="CS9" s="11" t="s">
        <v>159</v>
      </c>
      <c r="CT9" s="11" t="s">
        <v>600</v>
      </c>
      <c r="CU9" s="11" t="s">
        <v>600</v>
      </c>
      <c r="CV9" s="11" t="s">
        <v>601</v>
      </c>
      <c r="CW9" s="11" t="s">
        <v>602</v>
      </c>
      <c r="CX9" s="11" t="s">
        <v>273</v>
      </c>
      <c r="CY9" s="11" t="s">
        <v>603</v>
      </c>
      <c r="CZ9" s="11" t="s">
        <v>318</v>
      </c>
      <c r="DA9" s="11" t="s">
        <v>604</v>
      </c>
      <c r="DB9" s="11" t="s">
        <v>605</v>
      </c>
      <c r="DC9" s="11" t="s">
        <v>121</v>
      </c>
      <c r="DD9" s="11" t="s">
        <v>121</v>
      </c>
      <c r="DE9" s="11" t="s">
        <v>108</v>
      </c>
      <c r="DF9" s="11" t="s">
        <v>108</v>
      </c>
      <c r="DG9" s="11" t="s">
        <v>590</v>
      </c>
      <c r="DH9" s="11" t="s">
        <v>50</v>
      </c>
      <c r="DI9" s="11" t="s">
        <v>606</v>
      </c>
      <c r="DJ9" s="11" t="s">
        <v>607</v>
      </c>
      <c r="DK9" s="11" t="s">
        <v>608</v>
      </c>
      <c r="DL9" s="11" t="s">
        <v>609</v>
      </c>
      <c r="DM9" s="11" t="s">
        <v>610</v>
      </c>
      <c r="DN9" s="11" t="s">
        <v>611</v>
      </c>
      <c r="DO9" s="11" t="s">
        <v>612</v>
      </c>
      <c r="DP9" s="11" t="s">
        <v>613</v>
      </c>
      <c r="DQ9" s="11" t="s">
        <v>402</v>
      </c>
      <c r="DR9" s="11" t="s">
        <v>406</v>
      </c>
      <c r="DS9" s="11" t="s">
        <v>614</v>
      </c>
      <c r="DT9" s="11" t="s">
        <v>615</v>
      </c>
      <c r="DU9" s="11" t="s">
        <v>180</v>
      </c>
      <c r="DV9" s="11" t="s">
        <v>616</v>
      </c>
      <c r="DW9" s="11" t="s">
        <v>617</v>
      </c>
      <c r="DX9" s="11" t="s">
        <v>618</v>
      </c>
      <c r="DY9" s="11" t="s">
        <v>619</v>
      </c>
      <c r="DZ9" s="11" t="s">
        <v>619</v>
      </c>
      <c r="EA9" s="11" t="s">
        <v>619</v>
      </c>
      <c r="EB9" s="11" t="s">
        <v>619</v>
      </c>
      <c r="EC9" s="11" t="s">
        <v>620</v>
      </c>
      <c r="ED9" s="11" t="s">
        <v>620</v>
      </c>
      <c r="EE9" s="11" t="s">
        <v>95</v>
      </c>
      <c r="EF9" s="11" t="s">
        <v>95</v>
      </c>
      <c r="EG9" s="11" t="s">
        <v>95</v>
      </c>
      <c r="EH9" s="11" t="s">
        <v>95</v>
      </c>
      <c r="EI9" s="11" t="s">
        <v>95</v>
      </c>
      <c r="EJ9" s="11" t="s">
        <v>95</v>
      </c>
      <c r="EK9" s="11" t="s">
        <v>621</v>
      </c>
      <c r="EL9" s="11" t="s">
        <v>621</v>
      </c>
      <c r="EM9" s="11" t="s">
        <v>622</v>
      </c>
      <c r="EN9" s="11" t="s">
        <v>622</v>
      </c>
      <c r="EO9" s="11" t="s">
        <v>622</v>
      </c>
      <c r="EP9" s="11" t="s">
        <v>622</v>
      </c>
      <c r="EQ9" s="11" t="s">
        <v>308</v>
      </c>
      <c r="ER9" s="11" t="s">
        <v>340</v>
      </c>
      <c r="ES9" s="11" t="s">
        <v>623</v>
      </c>
      <c r="ET9" s="11" t="s">
        <v>129</v>
      </c>
      <c r="EU9" s="11" t="s">
        <v>129</v>
      </c>
      <c r="EV9" s="11" t="s">
        <v>129</v>
      </c>
      <c r="EW9" s="11" t="s">
        <v>129</v>
      </c>
      <c r="EX9" s="11" t="s">
        <v>129</v>
      </c>
      <c r="EY9" s="11" t="s">
        <v>415</v>
      </c>
      <c r="EZ9" s="11" t="s">
        <v>415</v>
      </c>
      <c r="FA9" s="11" t="s">
        <v>415</v>
      </c>
      <c r="FB9" s="11" t="s">
        <v>415</v>
      </c>
      <c r="FC9" s="11" t="s">
        <v>624</v>
      </c>
      <c r="FD9" s="11" t="s">
        <v>625</v>
      </c>
      <c r="FE9" s="11" t="s">
        <v>625</v>
      </c>
      <c r="FF9" s="11" t="s">
        <v>625</v>
      </c>
      <c r="FG9" s="11" t="s">
        <v>626</v>
      </c>
      <c r="FH9" s="11" t="s">
        <v>627</v>
      </c>
      <c r="FI9" s="11" t="s">
        <v>627</v>
      </c>
      <c r="FJ9" s="11" t="s">
        <v>628</v>
      </c>
      <c r="FK9" s="11" t="s">
        <v>629</v>
      </c>
      <c r="FL9" s="11" t="s">
        <v>630</v>
      </c>
      <c r="FM9" s="11" t="s">
        <v>14</v>
      </c>
      <c r="FN9" s="11" t="s">
        <v>631</v>
      </c>
      <c r="FO9" s="193"/>
      <c r="FP9" s="1"/>
      <c r="FQ9" s="12" t="s">
        <v>632</v>
      </c>
      <c r="FR9" s="12" t="s">
        <v>36</v>
      </c>
      <c r="FS9" s="12" t="s">
        <v>633</v>
      </c>
      <c r="FT9" s="12" t="s">
        <v>634</v>
      </c>
      <c r="FU9" s="12" t="s">
        <v>635</v>
      </c>
      <c r="FV9" s="12" t="s">
        <v>636</v>
      </c>
      <c r="FW9" s="12" t="s">
        <v>625</v>
      </c>
      <c r="FX9" s="12" t="s">
        <v>625</v>
      </c>
      <c r="FY9" s="189"/>
    </row>
    <row r="10" spans="1:181" ht="40" customHeight="1" x14ac:dyDescent="0.35">
      <c r="A10" s="193"/>
      <c r="B10" s="193"/>
      <c r="C10" s="9" t="s">
        <v>637</v>
      </c>
      <c r="D10" s="9" t="s">
        <v>264</v>
      </c>
      <c r="E10" s="9" t="s">
        <v>269</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658</v>
      </c>
      <c r="AA10" s="9" t="s">
        <v>255</v>
      </c>
      <c r="AB10" s="9" t="s">
        <v>659</v>
      </c>
      <c r="AC10" s="9" t="s">
        <v>241</v>
      </c>
      <c r="AD10" s="9" t="s">
        <v>243</v>
      </c>
      <c r="AE10" s="9" t="s">
        <v>660</v>
      </c>
      <c r="AF10" s="9" t="s">
        <v>661</v>
      </c>
      <c r="AG10" s="9" t="s">
        <v>662</v>
      </c>
      <c r="AH10" s="9" t="s">
        <v>663</v>
      </c>
      <c r="AI10" s="9" t="s">
        <v>664</v>
      </c>
      <c r="AJ10" s="9" t="s">
        <v>665</v>
      </c>
      <c r="AK10" s="9" t="s">
        <v>375</v>
      </c>
      <c r="AL10" s="9" t="s">
        <v>666</v>
      </c>
      <c r="AM10" s="9" t="s">
        <v>667</v>
      </c>
      <c r="AN10" s="9" t="s">
        <v>668</v>
      </c>
      <c r="AO10" s="9" t="s">
        <v>669</v>
      </c>
      <c r="AP10" s="9" t="s">
        <v>592</v>
      </c>
      <c r="AQ10" s="9" t="s">
        <v>227</v>
      </c>
      <c r="AR10" s="9" t="s">
        <v>670</v>
      </c>
      <c r="AS10" s="9" t="s">
        <v>671</v>
      </c>
      <c r="AT10" s="9" t="s">
        <v>672</v>
      </c>
      <c r="AU10" s="9" t="s">
        <v>673</v>
      </c>
      <c r="AV10" s="9" t="s">
        <v>674</v>
      </c>
      <c r="AW10" s="9" t="s">
        <v>675</v>
      </c>
      <c r="AX10" s="9" t="s">
        <v>676</v>
      </c>
      <c r="AY10" s="9" t="s">
        <v>677</v>
      </c>
      <c r="AZ10" s="9" t="s">
        <v>678</v>
      </c>
      <c r="BA10" s="9" t="s">
        <v>679</v>
      </c>
      <c r="BB10" s="9" t="s">
        <v>680</v>
      </c>
      <c r="BC10" s="9" t="s">
        <v>681</v>
      </c>
      <c r="BD10" s="9" t="s">
        <v>531</v>
      </c>
      <c r="BE10" s="9" t="s">
        <v>682</v>
      </c>
      <c r="BF10" s="9" t="s">
        <v>683</v>
      </c>
      <c r="BG10" s="9" t="s">
        <v>684</v>
      </c>
      <c r="BH10" s="9" t="s">
        <v>685</v>
      </c>
      <c r="BI10" s="9" t="s">
        <v>686</v>
      </c>
      <c r="BJ10" s="9" t="s">
        <v>687</v>
      </c>
      <c r="BK10" s="9" t="s">
        <v>688</v>
      </c>
      <c r="BL10" s="9" t="s">
        <v>689</v>
      </c>
      <c r="BM10" s="9" t="s">
        <v>690</v>
      </c>
      <c r="BN10" s="9" t="s">
        <v>306</v>
      </c>
      <c r="BO10" s="9" t="s">
        <v>691</v>
      </c>
      <c r="BP10" s="9" t="s">
        <v>692</v>
      </c>
      <c r="BQ10" s="9" t="s">
        <v>693</v>
      </c>
      <c r="BR10" s="9" t="s">
        <v>694</v>
      </c>
      <c r="BS10" s="9" t="s">
        <v>695</v>
      </c>
      <c r="BT10" s="9" t="s">
        <v>696</v>
      </c>
      <c r="BU10" s="9" t="s">
        <v>697</v>
      </c>
      <c r="BV10" s="9" t="s">
        <v>698</v>
      </c>
      <c r="BW10" s="9" t="s">
        <v>699</v>
      </c>
      <c r="BX10" s="9" t="s">
        <v>302</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274</v>
      </c>
      <c r="CY10" s="9" t="s">
        <v>725</v>
      </c>
      <c r="CZ10" s="9" t="s">
        <v>726</v>
      </c>
      <c r="DA10" s="9" t="s">
        <v>727</v>
      </c>
      <c r="DB10" s="9" t="s">
        <v>728</v>
      </c>
      <c r="DC10" s="9" t="s">
        <v>729</v>
      </c>
      <c r="DD10" s="9" t="s">
        <v>730</v>
      </c>
      <c r="DE10" s="9" t="s">
        <v>347</v>
      </c>
      <c r="DF10" s="9" t="s">
        <v>351</v>
      </c>
      <c r="DG10" s="9" t="s">
        <v>731</v>
      </c>
      <c r="DH10" s="9" t="s">
        <v>51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181</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783</v>
      </c>
      <c r="FJ10" s="9" t="s">
        <v>784</v>
      </c>
      <c r="FK10" s="9" t="s">
        <v>785</v>
      </c>
      <c r="FL10" s="9" t="s">
        <v>786</v>
      </c>
      <c r="FM10" s="9" t="s">
        <v>15</v>
      </c>
      <c r="FN10" s="9" t="s">
        <v>787</v>
      </c>
      <c r="FO10" s="193" t="s">
        <v>788</v>
      </c>
      <c r="FP10" s="1"/>
      <c r="FQ10" s="10" t="s">
        <v>789</v>
      </c>
      <c r="FR10" s="10" t="s">
        <v>790</v>
      </c>
      <c r="FS10" s="10" t="s">
        <v>791</v>
      </c>
      <c r="FT10" s="10" t="s">
        <v>792</v>
      </c>
      <c r="FU10" s="10" t="s">
        <v>793</v>
      </c>
      <c r="FV10" s="10" t="s">
        <v>794</v>
      </c>
      <c r="FW10" s="10" t="s">
        <v>795</v>
      </c>
      <c r="FX10" s="10" t="s">
        <v>796</v>
      </c>
      <c r="FY10" s="189" t="s">
        <v>788</v>
      </c>
    </row>
    <row r="11" spans="1:181" ht="24" customHeight="1" x14ac:dyDescent="0.35">
      <c r="A11" s="13" t="s">
        <v>69</v>
      </c>
      <c r="B11" s="13" t="s">
        <v>797</v>
      </c>
      <c r="C11" s="14">
        <v>201.8</v>
      </c>
      <c r="D11" s="14"/>
      <c r="E11" s="14"/>
      <c r="F11" s="14"/>
      <c r="G11" s="14"/>
      <c r="H11" s="14">
        <v>90.2</v>
      </c>
      <c r="I11" s="14">
        <v>215.3</v>
      </c>
      <c r="J11" s="14"/>
      <c r="K11" s="14"/>
      <c r="L11" s="14">
        <v>125.6</v>
      </c>
      <c r="M11" s="14">
        <v>125.7</v>
      </c>
      <c r="N11" s="14">
        <v>125.1</v>
      </c>
      <c r="O11" s="14">
        <v>225</v>
      </c>
      <c r="P11" s="14">
        <v>109.2</v>
      </c>
      <c r="Q11" s="14">
        <v>68.900000000000006</v>
      </c>
      <c r="R11" s="14">
        <v>557</v>
      </c>
      <c r="S11" s="14">
        <v>10.3</v>
      </c>
      <c r="T11" s="14"/>
      <c r="U11" s="14"/>
      <c r="V11" s="14"/>
      <c r="W11" s="14"/>
      <c r="X11" s="14">
        <v>170.7</v>
      </c>
      <c r="Y11" s="14">
        <v>7.2</v>
      </c>
      <c r="Z11" s="14"/>
      <c r="AA11" s="14">
        <v>0</v>
      </c>
      <c r="AB11" s="14">
        <v>6.4</v>
      </c>
      <c r="AC11" s="14"/>
      <c r="AD11" s="14">
        <v>79.8</v>
      </c>
      <c r="AE11" s="14"/>
      <c r="AF11" s="14"/>
      <c r="AG11" s="14"/>
      <c r="AH11" s="14"/>
      <c r="AI11" s="14">
        <v>109.9</v>
      </c>
      <c r="AJ11" s="14">
        <v>216.4</v>
      </c>
      <c r="AK11" s="14"/>
      <c r="AL11" s="14"/>
      <c r="AM11" s="14"/>
      <c r="AN11" s="14">
        <v>6.5</v>
      </c>
      <c r="AO11" s="14">
        <v>456.9</v>
      </c>
      <c r="AP11" s="14">
        <v>81.5</v>
      </c>
      <c r="AQ11" s="14">
        <v>151.30000000000001</v>
      </c>
      <c r="AR11" s="14">
        <v>42.1</v>
      </c>
      <c r="AS11" s="14">
        <v>18.399999999999999</v>
      </c>
      <c r="AT11" s="14">
        <v>19.399999999999999</v>
      </c>
      <c r="AU11" s="14">
        <v>93.7</v>
      </c>
      <c r="AV11" s="14">
        <v>179</v>
      </c>
      <c r="AW11" s="14">
        <v>179.6</v>
      </c>
      <c r="AX11" s="14">
        <v>182.3</v>
      </c>
      <c r="AY11" s="14">
        <v>106.1</v>
      </c>
      <c r="AZ11" s="14">
        <v>44</v>
      </c>
      <c r="BA11" s="14">
        <v>0</v>
      </c>
      <c r="BB11" s="14">
        <v>2</v>
      </c>
      <c r="BC11" s="14">
        <v>36.1</v>
      </c>
      <c r="BD11" s="14">
        <v>170.4</v>
      </c>
      <c r="BE11" s="14"/>
      <c r="BF11" s="14"/>
      <c r="BG11" s="14">
        <v>95.6</v>
      </c>
      <c r="BH11" s="14"/>
      <c r="BI11" s="14"/>
      <c r="BJ11" s="14">
        <v>0</v>
      </c>
      <c r="BK11" s="14"/>
      <c r="BL11" s="14"/>
      <c r="BM11" s="14"/>
      <c r="BN11" s="14">
        <v>84.7</v>
      </c>
      <c r="BO11" s="14">
        <v>83.5</v>
      </c>
      <c r="BP11" s="14">
        <v>83.4</v>
      </c>
      <c r="BQ11" s="14">
        <v>82.9</v>
      </c>
      <c r="BR11" s="14">
        <v>172.9</v>
      </c>
      <c r="BS11" s="14">
        <v>0</v>
      </c>
      <c r="BT11" s="14"/>
      <c r="BU11" s="14"/>
      <c r="BV11" s="14"/>
      <c r="BW11" s="14"/>
      <c r="BX11" s="14">
        <v>0</v>
      </c>
      <c r="BY11" s="14"/>
      <c r="BZ11" s="14"/>
      <c r="CA11" s="14">
        <v>3.6</v>
      </c>
      <c r="CB11" s="14">
        <v>266.7</v>
      </c>
      <c r="CC11" s="14">
        <v>131.5</v>
      </c>
      <c r="CD11" s="14">
        <v>63</v>
      </c>
      <c r="CE11" s="14">
        <v>78.2</v>
      </c>
      <c r="CF11" s="14">
        <v>30.1</v>
      </c>
      <c r="CG11" s="14"/>
      <c r="CH11" s="14"/>
      <c r="CI11" s="14"/>
      <c r="CJ11" s="14">
        <v>113.7</v>
      </c>
      <c r="CK11" s="14"/>
      <c r="CL11" s="14">
        <v>56.4</v>
      </c>
      <c r="CM11" s="14">
        <v>0</v>
      </c>
      <c r="CN11" s="14"/>
      <c r="CO11" s="14"/>
      <c r="CP11" s="14"/>
      <c r="CQ11" s="14"/>
      <c r="CR11" s="14">
        <v>208.9</v>
      </c>
      <c r="CS11" s="14">
        <v>100.4</v>
      </c>
      <c r="CT11" s="14"/>
      <c r="CU11" s="14">
        <v>0</v>
      </c>
      <c r="CV11" s="14">
        <v>17.399999999999999</v>
      </c>
      <c r="CW11" s="14">
        <v>0</v>
      </c>
      <c r="CX11" s="14">
        <v>75.3</v>
      </c>
      <c r="CY11" s="14">
        <v>0</v>
      </c>
      <c r="CZ11" s="14">
        <v>0</v>
      </c>
      <c r="DA11" s="14">
        <v>0</v>
      </c>
      <c r="DB11" s="14">
        <v>20.399999999999999</v>
      </c>
      <c r="DC11" s="14">
        <v>10</v>
      </c>
      <c r="DD11" s="14">
        <v>5.5</v>
      </c>
      <c r="DE11" s="14">
        <v>0</v>
      </c>
      <c r="DF11" s="14">
        <v>0</v>
      </c>
      <c r="DG11" s="14">
        <v>2.1</v>
      </c>
      <c r="DH11" s="14">
        <v>3.6</v>
      </c>
      <c r="DI11" s="14">
        <v>3.2</v>
      </c>
      <c r="DJ11" s="14">
        <v>20.5</v>
      </c>
      <c r="DK11" s="14">
        <v>20</v>
      </c>
      <c r="DL11" s="14">
        <v>19.399999999999999</v>
      </c>
      <c r="DM11" s="14">
        <v>3.6</v>
      </c>
      <c r="DN11" s="14">
        <v>18.5</v>
      </c>
      <c r="DO11" s="14">
        <v>0</v>
      </c>
      <c r="DP11" s="14">
        <v>0</v>
      </c>
      <c r="DQ11" s="14">
        <v>23.7</v>
      </c>
      <c r="DR11" s="14">
        <v>62.7</v>
      </c>
      <c r="DS11" s="14">
        <v>0</v>
      </c>
      <c r="DT11" s="14">
        <v>2.1</v>
      </c>
      <c r="DU11" s="14">
        <v>20.2</v>
      </c>
      <c r="DV11" s="14">
        <v>3.2</v>
      </c>
      <c r="DW11" s="14"/>
      <c r="DX11" s="14">
        <v>0</v>
      </c>
      <c r="DY11" s="14">
        <v>19.8</v>
      </c>
      <c r="DZ11" s="14">
        <v>13.1</v>
      </c>
      <c r="EA11" s="14">
        <v>20</v>
      </c>
      <c r="EB11" s="14">
        <v>20.3</v>
      </c>
      <c r="EC11" s="14">
        <v>7.1</v>
      </c>
      <c r="ED11" s="14">
        <v>23.1</v>
      </c>
      <c r="EE11" s="14">
        <v>0</v>
      </c>
      <c r="EF11" s="14">
        <v>77</v>
      </c>
      <c r="EG11" s="14">
        <v>104.7</v>
      </c>
      <c r="EH11" s="14">
        <v>5.4</v>
      </c>
      <c r="EI11" s="14">
        <v>4.3</v>
      </c>
      <c r="EJ11" s="14">
        <v>0</v>
      </c>
      <c r="EK11" s="14">
        <v>21</v>
      </c>
      <c r="EL11" s="14">
        <v>8.1</v>
      </c>
      <c r="EM11" s="14">
        <v>7.8</v>
      </c>
      <c r="EN11" s="14">
        <v>20.399999999999999</v>
      </c>
      <c r="EO11" s="14">
        <v>20.399999999999999</v>
      </c>
      <c r="EP11" s="14">
        <v>20</v>
      </c>
      <c r="EQ11" s="14">
        <v>0</v>
      </c>
      <c r="ER11" s="14">
        <v>0</v>
      </c>
      <c r="ES11" s="14">
        <v>0</v>
      </c>
      <c r="ET11" s="14">
        <v>0</v>
      </c>
      <c r="EU11" s="14">
        <v>0.6</v>
      </c>
      <c r="EV11" s="14">
        <v>63.9</v>
      </c>
      <c r="EW11" s="14">
        <v>61.3</v>
      </c>
      <c r="EX11" s="14">
        <v>0</v>
      </c>
      <c r="EY11" s="14">
        <v>4.8</v>
      </c>
      <c r="EZ11" s="14">
        <v>2.4</v>
      </c>
      <c r="FA11" s="14">
        <v>1.1000000000000001</v>
      </c>
      <c r="FB11" s="14">
        <v>2.9</v>
      </c>
      <c r="FC11" s="14">
        <v>0</v>
      </c>
      <c r="FD11" s="14">
        <v>5.3</v>
      </c>
      <c r="FE11" s="14">
        <v>20</v>
      </c>
      <c r="FF11" s="14">
        <v>20</v>
      </c>
      <c r="FG11" s="14">
        <v>8.1999999999999993</v>
      </c>
      <c r="FH11" s="14"/>
      <c r="FI11" s="14"/>
      <c r="FJ11" s="14">
        <v>17.2</v>
      </c>
      <c r="FK11" s="14">
        <v>12.6</v>
      </c>
      <c r="FL11" s="14">
        <v>8.4</v>
      </c>
      <c r="FM11" s="14">
        <v>11.29</v>
      </c>
      <c r="FN11" s="14">
        <v>21.2</v>
      </c>
      <c r="FO11" s="14">
        <v>6854.39</v>
      </c>
      <c r="FP11" s="15"/>
      <c r="FQ11" s="14">
        <v>24.56063</v>
      </c>
      <c r="FR11" s="14">
        <v>8.048</v>
      </c>
      <c r="FS11" s="14">
        <v>11.67</v>
      </c>
      <c r="FT11" s="14">
        <v>13.2</v>
      </c>
      <c r="FU11" s="14">
        <v>25.846630000000001</v>
      </c>
      <c r="FV11" s="14">
        <v>9.4393899999999995</v>
      </c>
      <c r="FW11" s="14">
        <v>10.5</v>
      </c>
      <c r="FX11" s="14">
        <v>11.1</v>
      </c>
      <c r="FY11" s="14">
        <v>114.36465</v>
      </c>
    </row>
    <row r="12" spans="1:181" ht="24" customHeight="1" x14ac:dyDescent="0.35">
      <c r="A12" s="16" t="s">
        <v>69</v>
      </c>
      <c r="B12" s="16" t="s">
        <v>798</v>
      </c>
      <c r="C12" s="17">
        <v>203.6</v>
      </c>
      <c r="D12" s="17"/>
      <c r="E12" s="17"/>
      <c r="F12" s="17"/>
      <c r="G12" s="17"/>
      <c r="H12" s="17">
        <v>91</v>
      </c>
      <c r="I12" s="17">
        <v>218</v>
      </c>
      <c r="J12" s="17"/>
      <c r="K12" s="17"/>
      <c r="L12" s="17">
        <v>121.3</v>
      </c>
      <c r="M12" s="17">
        <v>119.9</v>
      </c>
      <c r="N12" s="17">
        <v>120.6</v>
      </c>
      <c r="O12" s="17">
        <v>217</v>
      </c>
      <c r="P12" s="17">
        <v>110.4</v>
      </c>
      <c r="Q12" s="17">
        <v>67.3</v>
      </c>
      <c r="R12" s="17">
        <v>565.20000000000005</v>
      </c>
      <c r="S12" s="17">
        <v>10.199999999999999</v>
      </c>
      <c r="T12" s="17"/>
      <c r="U12" s="17"/>
      <c r="V12" s="17"/>
      <c r="W12" s="17"/>
      <c r="X12" s="17">
        <v>165.8</v>
      </c>
      <c r="Y12" s="17">
        <v>7.4</v>
      </c>
      <c r="Z12" s="17"/>
      <c r="AA12" s="17">
        <v>0</v>
      </c>
      <c r="AB12" s="17">
        <v>6.4</v>
      </c>
      <c r="AC12" s="17"/>
      <c r="AD12" s="17">
        <v>50.9</v>
      </c>
      <c r="AE12" s="17"/>
      <c r="AF12" s="17"/>
      <c r="AG12" s="17"/>
      <c r="AH12" s="17"/>
      <c r="AI12" s="17">
        <v>109.9</v>
      </c>
      <c r="AJ12" s="17">
        <v>188.5</v>
      </c>
      <c r="AK12" s="17"/>
      <c r="AL12" s="17"/>
      <c r="AM12" s="17"/>
      <c r="AN12" s="17">
        <v>6.5</v>
      </c>
      <c r="AO12" s="17">
        <v>459</v>
      </c>
      <c r="AP12" s="17">
        <v>81.5</v>
      </c>
      <c r="AQ12" s="17">
        <v>151.9</v>
      </c>
      <c r="AR12" s="17">
        <v>42.2</v>
      </c>
      <c r="AS12" s="17">
        <v>18.8</v>
      </c>
      <c r="AT12" s="17">
        <v>19.399999999999999</v>
      </c>
      <c r="AU12" s="17">
        <v>87.6</v>
      </c>
      <c r="AV12" s="17">
        <v>181</v>
      </c>
      <c r="AW12" s="17">
        <v>181.6</v>
      </c>
      <c r="AX12" s="17">
        <v>182.9</v>
      </c>
      <c r="AY12" s="17">
        <v>105.8</v>
      </c>
      <c r="AZ12" s="17">
        <v>44.2</v>
      </c>
      <c r="BA12" s="17">
        <v>0</v>
      </c>
      <c r="BB12" s="17">
        <v>2</v>
      </c>
      <c r="BC12" s="17">
        <v>36.5</v>
      </c>
      <c r="BD12" s="17">
        <v>171.5</v>
      </c>
      <c r="BE12" s="17"/>
      <c r="BF12" s="17"/>
      <c r="BG12" s="17">
        <v>95.6</v>
      </c>
      <c r="BH12" s="17"/>
      <c r="BI12" s="17"/>
      <c r="BJ12" s="17">
        <v>0</v>
      </c>
      <c r="BK12" s="17"/>
      <c r="BL12" s="17"/>
      <c r="BM12" s="17"/>
      <c r="BN12" s="17">
        <v>84.9</v>
      </c>
      <c r="BO12" s="17">
        <v>85.7</v>
      </c>
      <c r="BP12" s="17">
        <v>86.2</v>
      </c>
      <c r="BQ12" s="17">
        <v>86.1</v>
      </c>
      <c r="BR12" s="17">
        <v>175.3</v>
      </c>
      <c r="BS12" s="17">
        <v>0</v>
      </c>
      <c r="BT12" s="17"/>
      <c r="BU12" s="17"/>
      <c r="BV12" s="17"/>
      <c r="BW12" s="17"/>
      <c r="BX12" s="17">
        <v>0</v>
      </c>
      <c r="BY12" s="17"/>
      <c r="BZ12" s="17"/>
      <c r="CA12" s="17">
        <v>3.5</v>
      </c>
      <c r="CB12" s="17">
        <v>258.39999999999998</v>
      </c>
      <c r="CC12" s="17">
        <v>129.5</v>
      </c>
      <c r="CD12" s="17">
        <v>63.5</v>
      </c>
      <c r="CE12" s="17">
        <v>78.3</v>
      </c>
      <c r="CF12" s="17">
        <v>30.3</v>
      </c>
      <c r="CG12" s="17"/>
      <c r="CH12" s="17"/>
      <c r="CI12" s="17"/>
      <c r="CJ12" s="17">
        <v>113.1</v>
      </c>
      <c r="CK12" s="17"/>
      <c r="CL12" s="17">
        <v>56.5</v>
      </c>
      <c r="CM12" s="17">
        <v>0</v>
      </c>
      <c r="CN12" s="17"/>
      <c r="CO12" s="17"/>
      <c r="CP12" s="17"/>
      <c r="CQ12" s="17"/>
      <c r="CR12" s="17">
        <v>180.4</v>
      </c>
      <c r="CS12" s="17">
        <v>93.7</v>
      </c>
      <c r="CT12" s="17"/>
      <c r="CU12" s="17">
        <v>0</v>
      </c>
      <c r="CV12" s="17">
        <v>17.399999999999999</v>
      </c>
      <c r="CW12" s="17">
        <v>0</v>
      </c>
      <c r="CX12" s="17">
        <v>75.3</v>
      </c>
      <c r="CY12" s="17">
        <v>0</v>
      </c>
      <c r="CZ12" s="17">
        <v>0</v>
      </c>
      <c r="DA12" s="17">
        <v>0</v>
      </c>
      <c r="DB12" s="17">
        <v>20.399999999999999</v>
      </c>
      <c r="DC12" s="17">
        <v>9.9</v>
      </c>
      <c r="DD12" s="17">
        <v>5.6</v>
      </c>
      <c r="DE12" s="17">
        <v>0</v>
      </c>
      <c r="DF12" s="17">
        <v>0</v>
      </c>
      <c r="DG12" s="17">
        <v>2.1</v>
      </c>
      <c r="DH12" s="17">
        <v>3.6</v>
      </c>
      <c r="DI12" s="17">
        <v>4.4000000000000004</v>
      </c>
      <c r="DJ12" s="17">
        <v>20.5</v>
      </c>
      <c r="DK12" s="17">
        <v>20</v>
      </c>
      <c r="DL12" s="17">
        <v>19.399999999999999</v>
      </c>
      <c r="DM12" s="17">
        <v>3.6</v>
      </c>
      <c r="DN12" s="17">
        <v>18.600000000000001</v>
      </c>
      <c r="DO12" s="17">
        <v>0</v>
      </c>
      <c r="DP12" s="17">
        <v>0</v>
      </c>
      <c r="DQ12" s="17">
        <v>23.9</v>
      </c>
      <c r="DR12" s="17">
        <v>66.900000000000006</v>
      </c>
      <c r="DS12" s="17">
        <v>0</v>
      </c>
      <c r="DT12" s="17">
        <v>1.7</v>
      </c>
      <c r="DU12" s="17">
        <v>20.100000000000001</v>
      </c>
      <c r="DV12" s="17">
        <v>3.2</v>
      </c>
      <c r="DW12" s="17"/>
      <c r="DX12" s="17">
        <v>0</v>
      </c>
      <c r="DY12" s="17">
        <v>19.8</v>
      </c>
      <c r="DZ12" s="17">
        <v>13.1</v>
      </c>
      <c r="EA12" s="17">
        <v>20</v>
      </c>
      <c r="EB12" s="17">
        <v>20.3</v>
      </c>
      <c r="EC12" s="17">
        <v>8.9</v>
      </c>
      <c r="ED12" s="17">
        <v>30.1</v>
      </c>
      <c r="EE12" s="17">
        <v>0</v>
      </c>
      <c r="EF12" s="17">
        <v>66.2</v>
      </c>
      <c r="EG12" s="17">
        <v>96.7</v>
      </c>
      <c r="EH12" s="17">
        <v>8.6</v>
      </c>
      <c r="EI12" s="17">
        <v>2.9</v>
      </c>
      <c r="EJ12" s="17">
        <v>0</v>
      </c>
      <c r="EK12" s="17">
        <v>21</v>
      </c>
      <c r="EL12" s="17">
        <v>8.1</v>
      </c>
      <c r="EM12" s="17">
        <v>7.8</v>
      </c>
      <c r="EN12" s="17">
        <v>20.399999999999999</v>
      </c>
      <c r="EO12" s="17">
        <v>20.399999999999999</v>
      </c>
      <c r="EP12" s="17">
        <v>20</v>
      </c>
      <c r="EQ12" s="17">
        <v>0</v>
      </c>
      <c r="ER12" s="17">
        <v>0</v>
      </c>
      <c r="ES12" s="17">
        <v>0</v>
      </c>
      <c r="ET12" s="17">
        <v>0</v>
      </c>
      <c r="EU12" s="17">
        <v>0.6</v>
      </c>
      <c r="EV12" s="17">
        <v>55.6</v>
      </c>
      <c r="EW12" s="17">
        <v>49.1</v>
      </c>
      <c r="EX12" s="17">
        <v>0</v>
      </c>
      <c r="EY12" s="17">
        <v>4.8</v>
      </c>
      <c r="EZ12" s="17">
        <v>2.4</v>
      </c>
      <c r="FA12" s="17">
        <v>1.1000000000000001</v>
      </c>
      <c r="FB12" s="17">
        <v>2.9</v>
      </c>
      <c r="FC12" s="17">
        <v>0</v>
      </c>
      <c r="FD12" s="17">
        <v>5.3</v>
      </c>
      <c r="FE12" s="17">
        <v>20</v>
      </c>
      <c r="FF12" s="17">
        <v>20</v>
      </c>
      <c r="FG12" s="17">
        <v>8.3000000000000007</v>
      </c>
      <c r="FH12" s="17"/>
      <c r="FI12" s="17"/>
      <c r="FJ12" s="17">
        <v>17.3</v>
      </c>
      <c r="FK12" s="17">
        <v>12.5</v>
      </c>
      <c r="FL12" s="17">
        <v>8.5</v>
      </c>
      <c r="FM12" s="17">
        <v>11.29</v>
      </c>
      <c r="FN12" s="17">
        <v>20.9</v>
      </c>
      <c r="FO12" s="17">
        <v>6728.29</v>
      </c>
      <c r="FP12" s="15"/>
      <c r="FQ12" s="17">
        <v>24.564679999999999</v>
      </c>
      <c r="FR12" s="17">
        <v>8.0630000000000006</v>
      </c>
      <c r="FS12" s="17">
        <v>11.74</v>
      </c>
      <c r="FT12" s="17">
        <v>13.2</v>
      </c>
      <c r="FU12" s="17">
        <v>25.84956</v>
      </c>
      <c r="FV12" s="17">
        <v>9.4393999999999991</v>
      </c>
      <c r="FW12" s="17">
        <v>10.6</v>
      </c>
      <c r="FX12" s="17">
        <v>11.1</v>
      </c>
      <c r="FY12" s="17">
        <v>114.55664</v>
      </c>
    </row>
    <row r="13" spans="1:181" ht="24" customHeight="1" x14ac:dyDescent="0.35">
      <c r="A13" s="16" t="s">
        <v>69</v>
      </c>
      <c r="B13" s="16" t="s">
        <v>799</v>
      </c>
      <c r="C13" s="17">
        <v>201.3</v>
      </c>
      <c r="D13" s="17"/>
      <c r="E13" s="17"/>
      <c r="F13" s="17"/>
      <c r="G13" s="17"/>
      <c r="H13" s="17">
        <v>89.8</v>
      </c>
      <c r="I13" s="17">
        <v>216.9</v>
      </c>
      <c r="J13" s="17"/>
      <c r="K13" s="17"/>
      <c r="L13" s="17">
        <v>113.6</v>
      </c>
      <c r="M13" s="17">
        <v>114</v>
      </c>
      <c r="N13" s="17">
        <v>114</v>
      </c>
      <c r="O13" s="17">
        <v>222</v>
      </c>
      <c r="P13" s="17">
        <v>111.1</v>
      </c>
      <c r="Q13" s="17">
        <v>66</v>
      </c>
      <c r="R13" s="17">
        <v>551.29999999999995</v>
      </c>
      <c r="S13" s="17">
        <v>10.199999999999999</v>
      </c>
      <c r="T13" s="17"/>
      <c r="U13" s="17"/>
      <c r="V13" s="17"/>
      <c r="W13" s="17"/>
      <c r="X13" s="17">
        <v>165.1</v>
      </c>
      <c r="Y13" s="17">
        <v>7</v>
      </c>
      <c r="Z13" s="17"/>
      <c r="AA13" s="17">
        <v>0</v>
      </c>
      <c r="AB13" s="17">
        <v>6.4</v>
      </c>
      <c r="AC13" s="17"/>
      <c r="AD13" s="17">
        <v>49.2</v>
      </c>
      <c r="AE13" s="17"/>
      <c r="AF13" s="17"/>
      <c r="AG13" s="17"/>
      <c r="AH13" s="17"/>
      <c r="AI13" s="17">
        <v>109.9</v>
      </c>
      <c r="AJ13" s="17">
        <v>210.5</v>
      </c>
      <c r="AK13" s="17"/>
      <c r="AL13" s="17"/>
      <c r="AM13" s="17"/>
      <c r="AN13" s="17">
        <v>6.5</v>
      </c>
      <c r="AO13" s="17">
        <v>457.5</v>
      </c>
      <c r="AP13" s="17">
        <v>81.5</v>
      </c>
      <c r="AQ13" s="17">
        <v>150.9</v>
      </c>
      <c r="AR13" s="17">
        <v>42.1</v>
      </c>
      <c r="AS13" s="17">
        <v>18.600000000000001</v>
      </c>
      <c r="AT13" s="17">
        <v>19.399999999999999</v>
      </c>
      <c r="AU13" s="17">
        <v>89.9</v>
      </c>
      <c r="AV13" s="17">
        <v>177.5</v>
      </c>
      <c r="AW13" s="17">
        <v>178.6</v>
      </c>
      <c r="AX13" s="17">
        <v>181.9</v>
      </c>
      <c r="AY13" s="17">
        <v>105.8</v>
      </c>
      <c r="AZ13" s="17">
        <v>43.5</v>
      </c>
      <c r="BA13" s="17">
        <v>0</v>
      </c>
      <c r="BB13" s="17">
        <v>2</v>
      </c>
      <c r="BC13" s="17">
        <v>35.799999999999997</v>
      </c>
      <c r="BD13" s="17">
        <v>168.9</v>
      </c>
      <c r="BE13" s="17"/>
      <c r="BF13" s="17"/>
      <c r="BG13" s="17">
        <v>95.4</v>
      </c>
      <c r="BH13" s="17"/>
      <c r="BI13" s="17"/>
      <c r="BJ13" s="17">
        <v>0</v>
      </c>
      <c r="BK13" s="17"/>
      <c r="BL13" s="17"/>
      <c r="BM13" s="17"/>
      <c r="BN13" s="17">
        <v>84.4</v>
      </c>
      <c r="BO13" s="17">
        <v>72.3</v>
      </c>
      <c r="BP13" s="17">
        <v>72</v>
      </c>
      <c r="BQ13" s="17">
        <v>72.099999999999994</v>
      </c>
      <c r="BR13" s="17">
        <v>171.7</v>
      </c>
      <c r="BS13" s="17">
        <v>0</v>
      </c>
      <c r="BT13" s="17"/>
      <c r="BU13" s="17"/>
      <c r="BV13" s="17"/>
      <c r="BW13" s="17"/>
      <c r="BX13" s="17">
        <v>0</v>
      </c>
      <c r="BY13" s="17"/>
      <c r="BZ13" s="17"/>
      <c r="CA13" s="17">
        <v>3.6</v>
      </c>
      <c r="CB13" s="17">
        <v>263</v>
      </c>
      <c r="CC13" s="17">
        <v>123.4</v>
      </c>
      <c r="CD13" s="17">
        <v>62.8</v>
      </c>
      <c r="CE13" s="17">
        <v>78.3</v>
      </c>
      <c r="CF13" s="17">
        <v>30</v>
      </c>
      <c r="CG13" s="17"/>
      <c r="CH13" s="17"/>
      <c r="CI13" s="17"/>
      <c r="CJ13" s="17">
        <v>114.1</v>
      </c>
      <c r="CK13" s="17"/>
      <c r="CL13" s="17">
        <v>57</v>
      </c>
      <c r="CM13" s="17">
        <v>0</v>
      </c>
      <c r="CN13" s="17"/>
      <c r="CO13" s="17"/>
      <c r="CP13" s="17"/>
      <c r="CQ13" s="17"/>
      <c r="CR13" s="17">
        <v>137.19999999999999</v>
      </c>
      <c r="CS13" s="17">
        <v>78.3</v>
      </c>
      <c r="CT13" s="17"/>
      <c r="CU13" s="17">
        <v>0</v>
      </c>
      <c r="CV13" s="17">
        <v>17.399999999999999</v>
      </c>
      <c r="CW13" s="17">
        <v>0</v>
      </c>
      <c r="CX13" s="17">
        <v>84.4</v>
      </c>
      <c r="CY13" s="17">
        <v>0</v>
      </c>
      <c r="CZ13" s="17">
        <v>0</v>
      </c>
      <c r="DA13" s="17">
        <v>0</v>
      </c>
      <c r="DB13" s="17">
        <v>20.399999999999999</v>
      </c>
      <c r="DC13" s="17">
        <v>10</v>
      </c>
      <c r="DD13" s="17">
        <v>5.4</v>
      </c>
      <c r="DE13" s="17">
        <v>0</v>
      </c>
      <c r="DF13" s="17">
        <v>0</v>
      </c>
      <c r="DG13" s="17">
        <v>2.1</v>
      </c>
      <c r="DH13" s="17">
        <v>3.6</v>
      </c>
      <c r="DI13" s="17">
        <v>4.8</v>
      </c>
      <c r="DJ13" s="17">
        <v>20.399999999999999</v>
      </c>
      <c r="DK13" s="17">
        <v>20</v>
      </c>
      <c r="DL13" s="17">
        <v>19.399999999999999</v>
      </c>
      <c r="DM13" s="17">
        <v>3.6</v>
      </c>
      <c r="DN13" s="17">
        <v>18.600000000000001</v>
      </c>
      <c r="DO13" s="17">
        <v>0</v>
      </c>
      <c r="DP13" s="17">
        <v>0</v>
      </c>
      <c r="DQ13" s="17">
        <v>23.7</v>
      </c>
      <c r="DR13" s="17">
        <v>69.3</v>
      </c>
      <c r="DS13" s="17">
        <v>0</v>
      </c>
      <c r="DT13" s="17">
        <v>1.6</v>
      </c>
      <c r="DU13" s="17">
        <v>20.100000000000001</v>
      </c>
      <c r="DV13" s="17">
        <v>3.2</v>
      </c>
      <c r="DW13" s="17"/>
      <c r="DX13" s="17">
        <v>0</v>
      </c>
      <c r="DY13" s="17">
        <v>19.8</v>
      </c>
      <c r="DZ13" s="17">
        <v>13.1</v>
      </c>
      <c r="EA13" s="17">
        <v>19.600000000000001</v>
      </c>
      <c r="EB13" s="17">
        <v>20.3</v>
      </c>
      <c r="EC13" s="17">
        <v>11</v>
      </c>
      <c r="ED13" s="17">
        <v>31.8</v>
      </c>
      <c r="EE13" s="17">
        <v>0</v>
      </c>
      <c r="EF13" s="17">
        <v>79.2</v>
      </c>
      <c r="EG13" s="17">
        <v>88.8</v>
      </c>
      <c r="EH13" s="17">
        <v>5.0999999999999996</v>
      </c>
      <c r="EI13" s="17">
        <v>2.6</v>
      </c>
      <c r="EJ13" s="17">
        <v>0</v>
      </c>
      <c r="EK13" s="17">
        <v>21</v>
      </c>
      <c r="EL13" s="17">
        <v>8.1</v>
      </c>
      <c r="EM13" s="17">
        <v>7.4</v>
      </c>
      <c r="EN13" s="17">
        <v>20.399999999999999</v>
      </c>
      <c r="EO13" s="17">
        <v>20.399999999999999</v>
      </c>
      <c r="EP13" s="17">
        <v>20</v>
      </c>
      <c r="EQ13" s="17">
        <v>0</v>
      </c>
      <c r="ER13" s="17">
        <v>0</v>
      </c>
      <c r="ES13" s="17">
        <v>0</v>
      </c>
      <c r="ET13" s="17">
        <v>0</v>
      </c>
      <c r="EU13" s="17">
        <v>0.6</v>
      </c>
      <c r="EV13" s="17">
        <v>54.9</v>
      </c>
      <c r="EW13" s="17">
        <v>46.7</v>
      </c>
      <c r="EX13" s="17">
        <v>0</v>
      </c>
      <c r="EY13" s="17">
        <v>4.8</v>
      </c>
      <c r="EZ13" s="17">
        <v>2.4</v>
      </c>
      <c r="FA13" s="17">
        <v>1.1000000000000001</v>
      </c>
      <c r="FB13" s="17">
        <v>2.9</v>
      </c>
      <c r="FC13" s="17">
        <v>0</v>
      </c>
      <c r="FD13" s="17">
        <v>5.3</v>
      </c>
      <c r="FE13" s="17">
        <v>20</v>
      </c>
      <c r="FF13" s="17">
        <v>20</v>
      </c>
      <c r="FG13" s="17">
        <v>8.1999999999999993</v>
      </c>
      <c r="FH13" s="17"/>
      <c r="FI13" s="17"/>
      <c r="FJ13" s="17">
        <v>17.2</v>
      </c>
      <c r="FK13" s="17">
        <v>12.5</v>
      </c>
      <c r="FL13" s="17">
        <v>7.2</v>
      </c>
      <c r="FM13" s="17">
        <v>11.27</v>
      </c>
      <c r="FN13" s="17">
        <v>18</v>
      </c>
      <c r="FO13" s="17">
        <v>6603.97</v>
      </c>
      <c r="FP13" s="15"/>
      <c r="FQ13" s="17">
        <v>24.556260000000002</v>
      </c>
      <c r="FR13" s="17">
        <v>8.0530000000000008</v>
      </c>
      <c r="FS13" s="17">
        <v>11.74</v>
      </c>
      <c r="FT13" s="17">
        <v>13.2</v>
      </c>
      <c r="FU13" s="17">
        <v>25.8734</v>
      </c>
      <c r="FV13" s="17">
        <v>9.4395299999999995</v>
      </c>
      <c r="FW13" s="17">
        <v>10.6</v>
      </c>
      <c r="FX13" s="17">
        <v>11</v>
      </c>
      <c r="FY13" s="17">
        <v>114.46219000000001</v>
      </c>
    </row>
    <row r="14" spans="1:181" ht="24" customHeight="1" x14ac:dyDescent="0.35">
      <c r="A14" s="16" t="s">
        <v>69</v>
      </c>
      <c r="B14" s="16" t="s">
        <v>800</v>
      </c>
      <c r="C14" s="17">
        <v>199.9</v>
      </c>
      <c r="D14" s="17"/>
      <c r="E14" s="17"/>
      <c r="F14" s="17"/>
      <c r="G14" s="17"/>
      <c r="H14" s="17">
        <v>89.2</v>
      </c>
      <c r="I14" s="17">
        <v>211.7</v>
      </c>
      <c r="J14" s="17"/>
      <c r="K14" s="17"/>
      <c r="L14" s="17">
        <v>118.2</v>
      </c>
      <c r="M14" s="17">
        <v>118.1</v>
      </c>
      <c r="N14" s="17">
        <v>118.7</v>
      </c>
      <c r="O14" s="17">
        <v>222.4</v>
      </c>
      <c r="P14" s="17">
        <v>111.1</v>
      </c>
      <c r="Q14" s="17">
        <v>67.5</v>
      </c>
      <c r="R14" s="17">
        <v>547.5</v>
      </c>
      <c r="S14" s="17">
        <v>10.199999999999999</v>
      </c>
      <c r="T14" s="17"/>
      <c r="U14" s="17"/>
      <c r="V14" s="17"/>
      <c r="W14" s="17"/>
      <c r="X14" s="17">
        <v>162.5</v>
      </c>
      <c r="Y14" s="17">
        <v>6.6</v>
      </c>
      <c r="Z14" s="17"/>
      <c r="AA14" s="17">
        <v>0</v>
      </c>
      <c r="AB14" s="17">
        <v>6.4</v>
      </c>
      <c r="AC14" s="17"/>
      <c r="AD14" s="17">
        <v>49.4</v>
      </c>
      <c r="AE14" s="17"/>
      <c r="AF14" s="17"/>
      <c r="AG14" s="17"/>
      <c r="AH14" s="17"/>
      <c r="AI14" s="17">
        <v>109.7</v>
      </c>
      <c r="AJ14" s="17">
        <v>199.1</v>
      </c>
      <c r="AK14" s="17"/>
      <c r="AL14" s="17"/>
      <c r="AM14" s="17"/>
      <c r="AN14" s="17">
        <v>6.5</v>
      </c>
      <c r="AO14" s="17">
        <v>456.4</v>
      </c>
      <c r="AP14" s="17">
        <v>81.5</v>
      </c>
      <c r="AQ14" s="17">
        <v>150.19999999999999</v>
      </c>
      <c r="AR14" s="17">
        <v>42</v>
      </c>
      <c r="AS14" s="17">
        <v>18.600000000000001</v>
      </c>
      <c r="AT14" s="17">
        <v>19.399999999999999</v>
      </c>
      <c r="AU14" s="17">
        <v>90.7</v>
      </c>
      <c r="AV14" s="17">
        <v>128.80000000000001</v>
      </c>
      <c r="AW14" s="17">
        <v>129.1</v>
      </c>
      <c r="AX14" s="17">
        <v>159.9</v>
      </c>
      <c r="AY14" s="17">
        <v>105</v>
      </c>
      <c r="AZ14" s="17">
        <v>43.2</v>
      </c>
      <c r="BA14" s="17">
        <v>0</v>
      </c>
      <c r="BB14" s="17">
        <v>2</v>
      </c>
      <c r="BC14" s="17">
        <v>35.799999999999997</v>
      </c>
      <c r="BD14" s="17">
        <v>166.7</v>
      </c>
      <c r="BE14" s="17"/>
      <c r="BF14" s="17"/>
      <c r="BG14" s="17">
        <v>94.4</v>
      </c>
      <c r="BH14" s="17"/>
      <c r="BI14" s="17"/>
      <c r="BJ14" s="17">
        <v>0</v>
      </c>
      <c r="BK14" s="17"/>
      <c r="BL14" s="17"/>
      <c r="BM14" s="17"/>
      <c r="BN14" s="17">
        <v>83.8</v>
      </c>
      <c r="BO14" s="17">
        <v>85.7</v>
      </c>
      <c r="BP14" s="17">
        <v>85.8</v>
      </c>
      <c r="BQ14" s="17">
        <v>85.4</v>
      </c>
      <c r="BR14" s="17">
        <v>175.2</v>
      </c>
      <c r="BS14" s="17">
        <v>0</v>
      </c>
      <c r="BT14" s="17"/>
      <c r="BU14" s="17"/>
      <c r="BV14" s="17"/>
      <c r="BW14" s="17"/>
      <c r="BX14" s="17">
        <v>0</v>
      </c>
      <c r="BY14" s="17"/>
      <c r="BZ14" s="17"/>
      <c r="CA14" s="17">
        <v>3.6</v>
      </c>
      <c r="CB14" s="17">
        <v>240.3</v>
      </c>
      <c r="CC14" s="17">
        <v>120.3</v>
      </c>
      <c r="CD14" s="17">
        <v>61.9</v>
      </c>
      <c r="CE14" s="17">
        <v>77.7</v>
      </c>
      <c r="CF14" s="17">
        <v>29.6</v>
      </c>
      <c r="CG14" s="17"/>
      <c r="CH14" s="17"/>
      <c r="CI14" s="17"/>
      <c r="CJ14" s="17">
        <v>112.9</v>
      </c>
      <c r="CK14" s="17"/>
      <c r="CL14" s="17">
        <v>56.4</v>
      </c>
      <c r="CM14" s="17">
        <v>0</v>
      </c>
      <c r="CN14" s="17"/>
      <c r="CO14" s="17"/>
      <c r="CP14" s="17"/>
      <c r="CQ14" s="17"/>
      <c r="CR14" s="17">
        <v>137.19999999999999</v>
      </c>
      <c r="CS14" s="17">
        <v>77.900000000000006</v>
      </c>
      <c r="CT14" s="17"/>
      <c r="CU14" s="17">
        <v>0</v>
      </c>
      <c r="CV14" s="17">
        <v>17.399999999999999</v>
      </c>
      <c r="CW14" s="17">
        <v>0</v>
      </c>
      <c r="CX14" s="17">
        <v>96.8</v>
      </c>
      <c r="CY14" s="17">
        <v>0</v>
      </c>
      <c r="CZ14" s="17">
        <v>0</v>
      </c>
      <c r="DA14" s="17">
        <v>0</v>
      </c>
      <c r="DB14" s="17">
        <v>20.3</v>
      </c>
      <c r="DC14" s="17">
        <v>9.8000000000000007</v>
      </c>
      <c r="DD14" s="17">
        <v>5.5</v>
      </c>
      <c r="DE14" s="17">
        <v>0</v>
      </c>
      <c r="DF14" s="17">
        <v>0</v>
      </c>
      <c r="DG14" s="17">
        <v>2.1</v>
      </c>
      <c r="DH14" s="17">
        <v>3.6</v>
      </c>
      <c r="DI14" s="17">
        <v>5</v>
      </c>
      <c r="DJ14" s="17">
        <v>20.100000000000001</v>
      </c>
      <c r="DK14" s="17">
        <v>20</v>
      </c>
      <c r="DL14" s="17">
        <v>19.3</v>
      </c>
      <c r="DM14" s="17">
        <v>3.6</v>
      </c>
      <c r="DN14" s="17">
        <v>18.600000000000001</v>
      </c>
      <c r="DO14" s="17">
        <v>0</v>
      </c>
      <c r="DP14" s="17">
        <v>0</v>
      </c>
      <c r="DQ14" s="17">
        <v>28.9</v>
      </c>
      <c r="DR14" s="17">
        <v>72.599999999999994</v>
      </c>
      <c r="DS14" s="17">
        <v>0</v>
      </c>
      <c r="DT14" s="17">
        <v>2.1</v>
      </c>
      <c r="DU14" s="17">
        <v>20.100000000000001</v>
      </c>
      <c r="DV14" s="17">
        <v>3.24</v>
      </c>
      <c r="DW14" s="17"/>
      <c r="DX14" s="17">
        <v>0</v>
      </c>
      <c r="DY14" s="17">
        <v>19.8</v>
      </c>
      <c r="DZ14" s="17">
        <v>13.1</v>
      </c>
      <c r="EA14" s="17">
        <v>19.5</v>
      </c>
      <c r="EB14" s="17">
        <v>20.100000000000001</v>
      </c>
      <c r="EC14" s="17">
        <v>10.5</v>
      </c>
      <c r="ED14" s="17">
        <v>36.700000000000003</v>
      </c>
      <c r="EE14" s="17">
        <v>0</v>
      </c>
      <c r="EF14" s="17">
        <v>61.7</v>
      </c>
      <c r="EG14" s="17">
        <v>70.2</v>
      </c>
      <c r="EH14" s="17">
        <v>6</v>
      </c>
      <c r="EI14" s="17">
        <v>2.2000000000000002</v>
      </c>
      <c r="EJ14" s="17">
        <v>0</v>
      </c>
      <c r="EK14" s="17">
        <v>21</v>
      </c>
      <c r="EL14" s="17">
        <v>8.1</v>
      </c>
      <c r="EM14" s="17">
        <v>7.4</v>
      </c>
      <c r="EN14" s="17">
        <v>20.399999999999999</v>
      </c>
      <c r="EO14" s="17">
        <v>20.399999999999999</v>
      </c>
      <c r="EP14" s="17">
        <v>20</v>
      </c>
      <c r="EQ14" s="17">
        <v>0</v>
      </c>
      <c r="ER14" s="17">
        <v>0</v>
      </c>
      <c r="ES14" s="17">
        <v>0</v>
      </c>
      <c r="ET14" s="17">
        <v>0</v>
      </c>
      <c r="EU14" s="17">
        <v>0.6</v>
      </c>
      <c r="EV14" s="17">
        <v>67.599999999999994</v>
      </c>
      <c r="EW14" s="17">
        <v>65.599999999999994</v>
      </c>
      <c r="EX14" s="17">
        <v>0</v>
      </c>
      <c r="EY14" s="17">
        <v>4.8</v>
      </c>
      <c r="EZ14" s="17">
        <v>2.4</v>
      </c>
      <c r="FA14" s="17">
        <v>1.1000000000000001</v>
      </c>
      <c r="FB14" s="17">
        <v>2.9</v>
      </c>
      <c r="FC14" s="17">
        <v>0</v>
      </c>
      <c r="FD14" s="17">
        <v>5.3</v>
      </c>
      <c r="FE14" s="17">
        <v>20</v>
      </c>
      <c r="FF14" s="17">
        <v>20</v>
      </c>
      <c r="FG14" s="17">
        <v>8.4</v>
      </c>
      <c r="FH14" s="17"/>
      <c r="FI14" s="17"/>
      <c r="FJ14" s="17">
        <v>16.8</v>
      </c>
      <c r="FK14" s="17">
        <v>12.5</v>
      </c>
      <c r="FL14" s="17">
        <v>8.5</v>
      </c>
      <c r="FM14" s="17">
        <v>10.7</v>
      </c>
      <c r="FN14" s="17">
        <v>19.399999999999999</v>
      </c>
      <c r="FO14" s="17">
        <v>6504.84</v>
      </c>
      <c r="FP14" s="15"/>
      <c r="FQ14" s="17">
        <v>24.555730000000001</v>
      </c>
      <c r="FR14" s="17">
        <v>8.0519999999999996</v>
      </c>
      <c r="FS14" s="17">
        <v>11.69</v>
      </c>
      <c r="FT14" s="17">
        <v>13.2</v>
      </c>
      <c r="FU14" s="17">
        <v>25.890090000000001</v>
      </c>
      <c r="FV14" s="17">
        <v>9.4395299999999995</v>
      </c>
      <c r="FW14" s="17">
        <v>10.4</v>
      </c>
      <c r="FX14" s="17">
        <v>11.2</v>
      </c>
      <c r="FY14" s="17">
        <v>114.42735</v>
      </c>
    </row>
    <row r="15" spans="1:181" ht="24" customHeight="1" x14ac:dyDescent="0.35">
      <c r="A15" s="16" t="s">
        <v>69</v>
      </c>
      <c r="B15" s="16" t="s">
        <v>801</v>
      </c>
      <c r="C15" s="17">
        <v>201.4</v>
      </c>
      <c r="D15" s="17"/>
      <c r="E15" s="17"/>
      <c r="F15" s="17"/>
      <c r="G15" s="17"/>
      <c r="H15" s="17">
        <v>89.5</v>
      </c>
      <c r="I15" s="17">
        <v>213.8</v>
      </c>
      <c r="J15" s="17"/>
      <c r="K15" s="17"/>
      <c r="L15" s="17">
        <v>129.6</v>
      </c>
      <c r="M15" s="17">
        <v>129.4</v>
      </c>
      <c r="N15" s="17">
        <v>130.4</v>
      </c>
      <c r="O15" s="17">
        <v>232.7</v>
      </c>
      <c r="P15" s="17">
        <v>110.7</v>
      </c>
      <c r="Q15" s="17">
        <v>67.3</v>
      </c>
      <c r="R15" s="17">
        <v>551.1</v>
      </c>
      <c r="S15" s="17">
        <v>10.199999999999999</v>
      </c>
      <c r="T15" s="17"/>
      <c r="U15" s="17"/>
      <c r="V15" s="17"/>
      <c r="W15" s="17"/>
      <c r="X15" s="17">
        <v>160.30000000000001</v>
      </c>
      <c r="Y15" s="17">
        <v>6.5</v>
      </c>
      <c r="Z15" s="17"/>
      <c r="AA15" s="17">
        <v>0</v>
      </c>
      <c r="AB15" s="17">
        <v>6.3</v>
      </c>
      <c r="AC15" s="17"/>
      <c r="AD15" s="17">
        <v>49.5</v>
      </c>
      <c r="AE15" s="17"/>
      <c r="AF15" s="17"/>
      <c r="AG15" s="17"/>
      <c r="AH15" s="17"/>
      <c r="AI15" s="17">
        <v>109.8</v>
      </c>
      <c r="AJ15" s="17">
        <v>217.1</v>
      </c>
      <c r="AK15" s="17"/>
      <c r="AL15" s="17"/>
      <c r="AM15" s="17"/>
      <c r="AN15" s="17">
        <v>6.5</v>
      </c>
      <c r="AO15" s="17">
        <v>457.3</v>
      </c>
      <c r="AP15" s="17">
        <v>81.5</v>
      </c>
      <c r="AQ15" s="17">
        <v>150.5</v>
      </c>
      <c r="AR15" s="17">
        <v>42.1</v>
      </c>
      <c r="AS15" s="17">
        <v>18.600000000000001</v>
      </c>
      <c r="AT15" s="17">
        <v>19.399999999999999</v>
      </c>
      <c r="AU15" s="17">
        <v>84.8</v>
      </c>
      <c r="AV15" s="17">
        <v>119.9</v>
      </c>
      <c r="AW15" s="17">
        <v>120</v>
      </c>
      <c r="AX15" s="17">
        <v>151.30000000000001</v>
      </c>
      <c r="AY15" s="17">
        <v>105</v>
      </c>
      <c r="AZ15" s="17">
        <v>43.2</v>
      </c>
      <c r="BA15" s="17">
        <v>0</v>
      </c>
      <c r="BB15" s="17">
        <v>2</v>
      </c>
      <c r="BC15" s="17">
        <v>35.5</v>
      </c>
      <c r="BD15" s="17">
        <v>167.1</v>
      </c>
      <c r="BE15" s="17"/>
      <c r="BF15" s="17"/>
      <c r="BG15" s="17">
        <v>94.7</v>
      </c>
      <c r="BH15" s="17"/>
      <c r="BI15" s="17"/>
      <c r="BJ15" s="17">
        <v>0</v>
      </c>
      <c r="BK15" s="17"/>
      <c r="BL15" s="17"/>
      <c r="BM15" s="17"/>
      <c r="BN15" s="17">
        <v>83.7</v>
      </c>
      <c r="BO15" s="17">
        <v>86.5</v>
      </c>
      <c r="BP15" s="17">
        <v>86.5</v>
      </c>
      <c r="BQ15" s="17">
        <v>86.3</v>
      </c>
      <c r="BR15" s="17">
        <v>173.3</v>
      </c>
      <c r="BS15" s="17">
        <v>0</v>
      </c>
      <c r="BT15" s="17"/>
      <c r="BU15" s="17"/>
      <c r="BV15" s="17"/>
      <c r="BW15" s="17"/>
      <c r="BX15" s="17">
        <v>0</v>
      </c>
      <c r="BY15" s="17"/>
      <c r="BZ15" s="17"/>
      <c r="CA15" s="17">
        <v>3.6</v>
      </c>
      <c r="CB15" s="17">
        <v>260</v>
      </c>
      <c r="CC15" s="17">
        <v>128.1</v>
      </c>
      <c r="CD15" s="17">
        <v>62.1</v>
      </c>
      <c r="CE15" s="17">
        <v>78</v>
      </c>
      <c r="CF15" s="17">
        <v>27.1</v>
      </c>
      <c r="CG15" s="17"/>
      <c r="CH15" s="17"/>
      <c r="CI15" s="17"/>
      <c r="CJ15" s="17">
        <v>113.3</v>
      </c>
      <c r="CK15" s="17"/>
      <c r="CL15" s="17">
        <v>56.3</v>
      </c>
      <c r="CM15" s="17">
        <v>0</v>
      </c>
      <c r="CN15" s="17"/>
      <c r="CO15" s="17"/>
      <c r="CP15" s="17"/>
      <c r="CQ15" s="17"/>
      <c r="CR15" s="17">
        <v>137.19999999999999</v>
      </c>
      <c r="CS15" s="17">
        <v>77.8</v>
      </c>
      <c r="CT15" s="17"/>
      <c r="CU15" s="17">
        <v>0</v>
      </c>
      <c r="CV15" s="17">
        <v>17.399999999999999</v>
      </c>
      <c r="CW15" s="17">
        <v>0</v>
      </c>
      <c r="CX15" s="17">
        <v>104.2</v>
      </c>
      <c r="CY15" s="17">
        <v>0</v>
      </c>
      <c r="CZ15" s="17">
        <v>0</v>
      </c>
      <c r="DA15" s="17">
        <v>0</v>
      </c>
      <c r="DB15" s="17">
        <v>20.3</v>
      </c>
      <c r="DC15" s="17">
        <v>9.9</v>
      </c>
      <c r="DD15" s="17">
        <v>5.5</v>
      </c>
      <c r="DE15" s="17">
        <v>0</v>
      </c>
      <c r="DF15" s="17">
        <v>0</v>
      </c>
      <c r="DG15" s="17">
        <v>2.1</v>
      </c>
      <c r="DH15" s="17">
        <v>3.6</v>
      </c>
      <c r="DI15" s="17">
        <v>4.9000000000000004</v>
      </c>
      <c r="DJ15" s="17">
        <v>20.2</v>
      </c>
      <c r="DK15" s="17">
        <v>20</v>
      </c>
      <c r="DL15" s="17">
        <v>19.399999999999999</v>
      </c>
      <c r="DM15" s="17">
        <v>3.6</v>
      </c>
      <c r="DN15" s="17">
        <v>18.600000000000001</v>
      </c>
      <c r="DO15" s="17">
        <v>0</v>
      </c>
      <c r="DP15" s="17">
        <v>0</v>
      </c>
      <c r="DQ15" s="17">
        <v>24.8</v>
      </c>
      <c r="DR15" s="17">
        <v>77.7</v>
      </c>
      <c r="DS15" s="17">
        <v>0</v>
      </c>
      <c r="DT15" s="17">
        <v>2.4</v>
      </c>
      <c r="DU15" s="17">
        <v>20.100000000000001</v>
      </c>
      <c r="DV15" s="17">
        <v>3.2</v>
      </c>
      <c r="DW15" s="17"/>
      <c r="DX15" s="17">
        <v>0</v>
      </c>
      <c r="DY15" s="17">
        <v>19.8</v>
      </c>
      <c r="DZ15" s="17">
        <v>13.1</v>
      </c>
      <c r="EA15" s="17">
        <v>19.5</v>
      </c>
      <c r="EB15" s="17">
        <v>20.100000000000001</v>
      </c>
      <c r="EC15" s="17">
        <v>9.4</v>
      </c>
      <c r="ED15" s="17">
        <v>33.1</v>
      </c>
      <c r="EE15" s="17">
        <v>0</v>
      </c>
      <c r="EF15" s="17">
        <v>40.6</v>
      </c>
      <c r="EG15" s="17">
        <v>86.8</v>
      </c>
      <c r="EH15" s="17">
        <v>3.1</v>
      </c>
      <c r="EI15" s="17">
        <v>1</v>
      </c>
      <c r="EJ15" s="17">
        <v>0</v>
      </c>
      <c r="EK15" s="17">
        <v>21</v>
      </c>
      <c r="EL15" s="17">
        <v>8.1</v>
      </c>
      <c r="EM15" s="17">
        <v>7.5</v>
      </c>
      <c r="EN15" s="17">
        <v>20.399999999999999</v>
      </c>
      <c r="EO15" s="17">
        <v>20.399999999999999</v>
      </c>
      <c r="EP15" s="17">
        <v>20</v>
      </c>
      <c r="EQ15" s="17">
        <v>0</v>
      </c>
      <c r="ER15" s="17">
        <v>0</v>
      </c>
      <c r="ES15" s="17">
        <v>0</v>
      </c>
      <c r="ET15" s="17">
        <v>0</v>
      </c>
      <c r="EU15" s="17">
        <v>0.6</v>
      </c>
      <c r="EV15" s="17">
        <v>59.4</v>
      </c>
      <c r="EW15" s="17">
        <v>58.7</v>
      </c>
      <c r="EX15" s="17">
        <v>0</v>
      </c>
      <c r="EY15" s="17">
        <v>4.8</v>
      </c>
      <c r="EZ15" s="17">
        <v>2.4</v>
      </c>
      <c r="FA15" s="17">
        <v>1.1000000000000001</v>
      </c>
      <c r="FB15" s="17">
        <v>2.9</v>
      </c>
      <c r="FC15" s="17">
        <v>0</v>
      </c>
      <c r="FD15" s="17">
        <v>5.3</v>
      </c>
      <c r="FE15" s="17">
        <v>20</v>
      </c>
      <c r="FF15" s="17">
        <v>20</v>
      </c>
      <c r="FG15" s="17">
        <v>8.1</v>
      </c>
      <c r="FH15" s="17"/>
      <c r="FI15" s="17"/>
      <c r="FJ15" s="17">
        <v>17.3</v>
      </c>
      <c r="FK15" s="17">
        <v>12.5</v>
      </c>
      <c r="FL15" s="17">
        <v>8.3000000000000007</v>
      </c>
      <c r="FM15" s="17">
        <v>10.71</v>
      </c>
      <c r="FN15" s="17">
        <v>20.3</v>
      </c>
      <c r="FO15" s="17">
        <v>6549.01</v>
      </c>
      <c r="FP15" s="15"/>
      <c r="FQ15" s="17">
        <v>24.563279999999999</v>
      </c>
      <c r="FR15" s="17">
        <v>8.0440000000000005</v>
      </c>
      <c r="FS15" s="17">
        <v>11.68</v>
      </c>
      <c r="FT15" s="17">
        <v>13.2</v>
      </c>
      <c r="FU15" s="17">
        <v>25.86138</v>
      </c>
      <c r="FV15" s="17">
        <v>9.4392700000000005</v>
      </c>
      <c r="FW15" s="17">
        <v>10.4</v>
      </c>
      <c r="FX15" s="17">
        <v>11</v>
      </c>
      <c r="FY15" s="17">
        <v>114.18792999999999</v>
      </c>
    </row>
    <row r="16" spans="1:181" ht="24" customHeight="1" x14ac:dyDescent="0.35">
      <c r="A16" s="16" t="s">
        <v>69</v>
      </c>
      <c r="B16" s="16" t="s">
        <v>802</v>
      </c>
      <c r="C16" s="17">
        <v>203.3</v>
      </c>
      <c r="D16" s="17"/>
      <c r="E16" s="17"/>
      <c r="F16" s="17"/>
      <c r="G16" s="17"/>
      <c r="H16" s="17">
        <v>90.4</v>
      </c>
      <c r="I16" s="17">
        <v>215.9</v>
      </c>
      <c r="J16" s="17"/>
      <c r="K16" s="17"/>
      <c r="L16" s="17">
        <v>125</v>
      </c>
      <c r="M16" s="17">
        <v>125.1</v>
      </c>
      <c r="N16" s="17">
        <v>124.9</v>
      </c>
      <c r="O16" s="17">
        <v>218.7</v>
      </c>
      <c r="P16" s="17">
        <v>112</v>
      </c>
      <c r="Q16" s="17">
        <v>67.599999999999994</v>
      </c>
      <c r="R16" s="17">
        <v>566</v>
      </c>
      <c r="S16" s="17">
        <v>10.199999999999999</v>
      </c>
      <c r="T16" s="17"/>
      <c r="U16" s="17"/>
      <c r="V16" s="17"/>
      <c r="W16" s="17"/>
      <c r="X16" s="17">
        <v>163.19999999999999</v>
      </c>
      <c r="Y16" s="17">
        <v>7.1</v>
      </c>
      <c r="Z16" s="17"/>
      <c r="AA16" s="17">
        <v>0</v>
      </c>
      <c r="AB16" s="17">
        <v>6.3</v>
      </c>
      <c r="AC16" s="17"/>
      <c r="AD16" s="17">
        <v>50.6</v>
      </c>
      <c r="AE16" s="17"/>
      <c r="AF16" s="17"/>
      <c r="AG16" s="17"/>
      <c r="AH16" s="17"/>
      <c r="AI16" s="17">
        <v>110</v>
      </c>
      <c r="AJ16" s="17">
        <v>202.5</v>
      </c>
      <c r="AK16" s="17"/>
      <c r="AL16" s="17"/>
      <c r="AM16" s="17"/>
      <c r="AN16" s="17">
        <v>6.5</v>
      </c>
      <c r="AO16" s="17">
        <v>458.4</v>
      </c>
      <c r="AP16" s="17">
        <v>81.5</v>
      </c>
      <c r="AQ16" s="17">
        <v>146.5</v>
      </c>
      <c r="AR16" s="17">
        <v>42.2</v>
      </c>
      <c r="AS16" s="17">
        <v>18.600000000000001</v>
      </c>
      <c r="AT16" s="17">
        <v>19.399999999999999</v>
      </c>
      <c r="AU16" s="17">
        <v>89.4</v>
      </c>
      <c r="AV16" s="17">
        <v>122.6</v>
      </c>
      <c r="AW16" s="17">
        <v>123.6</v>
      </c>
      <c r="AX16" s="17">
        <v>152</v>
      </c>
      <c r="AY16" s="17">
        <v>106.4</v>
      </c>
      <c r="AZ16" s="17">
        <v>44</v>
      </c>
      <c r="BA16" s="17">
        <v>0</v>
      </c>
      <c r="BB16" s="17">
        <v>2</v>
      </c>
      <c r="BC16" s="17">
        <v>36.299999999999997</v>
      </c>
      <c r="BD16" s="17">
        <v>170.3</v>
      </c>
      <c r="BE16" s="17"/>
      <c r="BF16" s="17"/>
      <c r="BG16" s="17">
        <v>95.8</v>
      </c>
      <c r="BH16" s="17"/>
      <c r="BI16" s="17"/>
      <c r="BJ16" s="17">
        <v>0</v>
      </c>
      <c r="BK16" s="17"/>
      <c r="BL16" s="17"/>
      <c r="BM16" s="17"/>
      <c r="BN16" s="17">
        <v>84.6</v>
      </c>
      <c r="BO16" s="17">
        <v>86</v>
      </c>
      <c r="BP16" s="17">
        <v>85.8</v>
      </c>
      <c r="BQ16" s="17">
        <v>86.3</v>
      </c>
      <c r="BR16" s="17">
        <v>174.6</v>
      </c>
      <c r="BS16" s="17">
        <v>0</v>
      </c>
      <c r="BT16" s="17"/>
      <c r="BU16" s="17"/>
      <c r="BV16" s="17"/>
      <c r="BW16" s="17"/>
      <c r="BX16" s="17">
        <v>0</v>
      </c>
      <c r="BY16" s="17"/>
      <c r="BZ16" s="17"/>
      <c r="CA16" s="17">
        <v>3.6</v>
      </c>
      <c r="CB16" s="17">
        <v>257.7</v>
      </c>
      <c r="CC16" s="17">
        <v>128.80000000000001</v>
      </c>
      <c r="CD16" s="17">
        <v>63.2</v>
      </c>
      <c r="CE16" s="17">
        <v>78.400000000000006</v>
      </c>
      <c r="CF16" s="17">
        <v>28.7</v>
      </c>
      <c r="CG16" s="17"/>
      <c r="CH16" s="17"/>
      <c r="CI16" s="17"/>
      <c r="CJ16" s="17">
        <v>114.1</v>
      </c>
      <c r="CK16" s="17"/>
      <c r="CL16" s="17">
        <v>57.2</v>
      </c>
      <c r="CM16" s="17">
        <v>0</v>
      </c>
      <c r="CN16" s="17"/>
      <c r="CO16" s="17"/>
      <c r="CP16" s="17"/>
      <c r="CQ16" s="17"/>
      <c r="CR16" s="17">
        <v>137.19999999999999</v>
      </c>
      <c r="CS16" s="17">
        <v>78</v>
      </c>
      <c r="CT16" s="17"/>
      <c r="CU16" s="17">
        <v>0</v>
      </c>
      <c r="CV16" s="17">
        <v>17.399999999999999</v>
      </c>
      <c r="CW16" s="17">
        <v>0</v>
      </c>
      <c r="CX16" s="17">
        <v>97.5</v>
      </c>
      <c r="CY16" s="17">
        <v>0</v>
      </c>
      <c r="CZ16" s="17">
        <v>0</v>
      </c>
      <c r="DA16" s="17">
        <v>0</v>
      </c>
      <c r="DB16" s="17">
        <v>20.399999999999999</v>
      </c>
      <c r="DC16" s="17">
        <v>9.8000000000000007</v>
      </c>
      <c r="DD16" s="17">
        <v>5.6</v>
      </c>
      <c r="DE16" s="17">
        <v>0</v>
      </c>
      <c r="DF16" s="17">
        <v>0</v>
      </c>
      <c r="DG16" s="17">
        <v>2.1</v>
      </c>
      <c r="DH16" s="17">
        <v>3.6</v>
      </c>
      <c r="DI16" s="17">
        <v>4.8</v>
      </c>
      <c r="DJ16" s="17">
        <v>20.6</v>
      </c>
      <c r="DK16" s="17">
        <v>20</v>
      </c>
      <c r="DL16" s="17">
        <v>19.3</v>
      </c>
      <c r="DM16" s="17">
        <v>3.6</v>
      </c>
      <c r="DN16" s="17">
        <v>18.600000000000001</v>
      </c>
      <c r="DO16" s="17">
        <v>0</v>
      </c>
      <c r="DP16" s="17">
        <v>0</v>
      </c>
      <c r="DQ16" s="17">
        <v>27.5</v>
      </c>
      <c r="DR16" s="17">
        <v>78.2</v>
      </c>
      <c r="DS16" s="17">
        <v>0</v>
      </c>
      <c r="DT16" s="17">
        <v>3.4</v>
      </c>
      <c r="DU16" s="17">
        <v>20.2</v>
      </c>
      <c r="DV16" s="17">
        <v>3.2</v>
      </c>
      <c r="DW16" s="17"/>
      <c r="DX16" s="17">
        <v>0</v>
      </c>
      <c r="DY16" s="17">
        <v>19.8</v>
      </c>
      <c r="DZ16" s="17">
        <v>13.1</v>
      </c>
      <c r="EA16" s="17">
        <v>19.899999999999999</v>
      </c>
      <c r="EB16" s="17">
        <v>20.3</v>
      </c>
      <c r="EC16" s="17">
        <v>10.1</v>
      </c>
      <c r="ED16" s="17">
        <v>36.6</v>
      </c>
      <c r="EE16" s="17">
        <v>0</v>
      </c>
      <c r="EF16" s="17">
        <v>50.2</v>
      </c>
      <c r="EG16" s="17">
        <v>57.5</v>
      </c>
      <c r="EH16" s="17">
        <v>4.7</v>
      </c>
      <c r="EI16" s="17">
        <v>3.4</v>
      </c>
      <c r="EJ16" s="17">
        <v>0</v>
      </c>
      <c r="EK16" s="17">
        <v>21</v>
      </c>
      <c r="EL16" s="17">
        <v>8.1</v>
      </c>
      <c r="EM16" s="17">
        <v>8.1</v>
      </c>
      <c r="EN16" s="17">
        <v>20.399999999999999</v>
      </c>
      <c r="EO16" s="17">
        <v>20.399999999999999</v>
      </c>
      <c r="EP16" s="17">
        <v>20</v>
      </c>
      <c r="EQ16" s="17">
        <v>0</v>
      </c>
      <c r="ER16" s="17">
        <v>0</v>
      </c>
      <c r="ES16" s="17">
        <v>0</v>
      </c>
      <c r="ET16" s="17">
        <v>0</v>
      </c>
      <c r="EU16" s="17">
        <v>0.6</v>
      </c>
      <c r="EV16" s="17">
        <v>54</v>
      </c>
      <c r="EW16" s="17">
        <v>49.6</v>
      </c>
      <c r="EX16" s="17">
        <v>0</v>
      </c>
      <c r="EY16" s="17">
        <v>4.8</v>
      </c>
      <c r="EZ16" s="17">
        <v>2.4</v>
      </c>
      <c r="FA16" s="17">
        <v>1.1000000000000001</v>
      </c>
      <c r="FB16" s="17">
        <v>2.9</v>
      </c>
      <c r="FC16" s="17">
        <v>0</v>
      </c>
      <c r="FD16" s="17">
        <v>5.3</v>
      </c>
      <c r="FE16" s="17">
        <v>20</v>
      </c>
      <c r="FF16" s="17">
        <v>20</v>
      </c>
      <c r="FG16" s="17">
        <v>8.3000000000000007</v>
      </c>
      <c r="FH16" s="17"/>
      <c r="FI16" s="17"/>
      <c r="FJ16" s="17">
        <v>17.600000000000001</v>
      </c>
      <c r="FK16" s="17">
        <v>12.5</v>
      </c>
      <c r="FL16" s="17">
        <v>8</v>
      </c>
      <c r="FM16" s="17">
        <v>5.62</v>
      </c>
      <c r="FN16" s="17">
        <v>20.7</v>
      </c>
      <c r="FO16" s="17">
        <v>6521.32</v>
      </c>
      <c r="FP16" s="15"/>
      <c r="FQ16" s="17">
        <v>24.561689999999999</v>
      </c>
      <c r="FR16" s="17">
        <v>8.06</v>
      </c>
      <c r="FS16" s="17">
        <v>11.68</v>
      </c>
      <c r="FT16" s="17">
        <v>13.2</v>
      </c>
      <c r="FU16" s="17">
        <v>25.97889</v>
      </c>
      <c r="FV16" s="17">
        <v>9.4394399999999994</v>
      </c>
      <c r="FW16" s="17">
        <v>10.4</v>
      </c>
      <c r="FX16" s="17">
        <v>11.1</v>
      </c>
      <c r="FY16" s="17">
        <v>114.42001999999999</v>
      </c>
    </row>
    <row r="17" spans="1:181" ht="24" customHeight="1" x14ac:dyDescent="0.35">
      <c r="A17" s="16" t="s">
        <v>69</v>
      </c>
      <c r="B17" s="16" t="s">
        <v>803</v>
      </c>
      <c r="C17" s="17">
        <v>205.8</v>
      </c>
      <c r="D17" s="17"/>
      <c r="E17" s="17"/>
      <c r="F17" s="17"/>
      <c r="G17" s="17"/>
      <c r="H17" s="17">
        <v>90.6</v>
      </c>
      <c r="I17" s="17">
        <v>217.6</v>
      </c>
      <c r="J17" s="17"/>
      <c r="K17" s="17"/>
      <c r="L17" s="17">
        <v>127.6</v>
      </c>
      <c r="M17" s="17">
        <v>127.7</v>
      </c>
      <c r="N17" s="17">
        <v>127.8</v>
      </c>
      <c r="O17" s="17">
        <v>230.3</v>
      </c>
      <c r="P17" s="17">
        <v>111.9</v>
      </c>
      <c r="Q17" s="17">
        <v>68.8</v>
      </c>
      <c r="R17" s="17">
        <v>553.6</v>
      </c>
      <c r="S17" s="17">
        <v>10.3</v>
      </c>
      <c r="T17" s="17"/>
      <c r="U17" s="17"/>
      <c r="V17" s="17"/>
      <c r="W17" s="17"/>
      <c r="X17" s="17">
        <v>166.7</v>
      </c>
      <c r="Y17" s="17">
        <v>7.3</v>
      </c>
      <c r="Z17" s="17"/>
      <c r="AA17" s="17">
        <v>0</v>
      </c>
      <c r="AB17" s="17">
        <v>6.3</v>
      </c>
      <c r="AC17" s="17"/>
      <c r="AD17" s="17">
        <v>50.4</v>
      </c>
      <c r="AE17" s="17"/>
      <c r="AF17" s="17"/>
      <c r="AG17" s="17"/>
      <c r="AH17" s="17"/>
      <c r="AI17" s="17">
        <v>110</v>
      </c>
      <c r="AJ17" s="17">
        <v>208.7</v>
      </c>
      <c r="AK17" s="17"/>
      <c r="AL17" s="17"/>
      <c r="AM17" s="17"/>
      <c r="AN17" s="17">
        <v>6.5</v>
      </c>
      <c r="AO17" s="17">
        <v>458.9</v>
      </c>
      <c r="AP17" s="17">
        <v>81.5</v>
      </c>
      <c r="AQ17" s="17">
        <v>151.69999999999999</v>
      </c>
      <c r="AR17" s="17">
        <v>42.2</v>
      </c>
      <c r="AS17" s="17">
        <v>18.600000000000001</v>
      </c>
      <c r="AT17" s="17">
        <v>19.399999999999999</v>
      </c>
      <c r="AU17" s="17">
        <v>92.4</v>
      </c>
      <c r="AV17" s="17">
        <v>125.9</v>
      </c>
      <c r="AW17" s="17">
        <v>126</v>
      </c>
      <c r="AX17" s="17">
        <v>151.69999999999999</v>
      </c>
      <c r="AY17" s="17">
        <v>107.9</v>
      </c>
      <c r="AZ17" s="17">
        <v>44.3</v>
      </c>
      <c r="BA17" s="17">
        <v>0</v>
      </c>
      <c r="BB17" s="17">
        <v>2</v>
      </c>
      <c r="BC17" s="17">
        <v>37.200000000000003</v>
      </c>
      <c r="BD17" s="17">
        <v>171.9</v>
      </c>
      <c r="BE17" s="17"/>
      <c r="BF17" s="17"/>
      <c r="BG17" s="17">
        <v>96.2</v>
      </c>
      <c r="BH17" s="17"/>
      <c r="BI17" s="17"/>
      <c r="BJ17" s="17">
        <v>0</v>
      </c>
      <c r="BK17" s="17"/>
      <c r="BL17" s="17"/>
      <c r="BM17" s="17"/>
      <c r="BN17" s="17">
        <v>85.2</v>
      </c>
      <c r="BO17" s="17">
        <v>78.599999999999994</v>
      </c>
      <c r="BP17" s="17">
        <v>78.599999999999994</v>
      </c>
      <c r="BQ17" s="17">
        <v>79.7</v>
      </c>
      <c r="BR17" s="17">
        <v>171.2</v>
      </c>
      <c r="BS17" s="17">
        <v>0</v>
      </c>
      <c r="BT17" s="17"/>
      <c r="BU17" s="17"/>
      <c r="BV17" s="17"/>
      <c r="BW17" s="17"/>
      <c r="BX17" s="17">
        <v>0</v>
      </c>
      <c r="BY17" s="17"/>
      <c r="BZ17" s="17"/>
      <c r="CA17" s="17">
        <v>3.6</v>
      </c>
      <c r="CB17" s="17">
        <v>256.60000000000002</v>
      </c>
      <c r="CC17" s="17">
        <v>130.80000000000001</v>
      </c>
      <c r="CD17" s="17">
        <v>63.9</v>
      </c>
      <c r="CE17" s="17">
        <v>78.5</v>
      </c>
      <c r="CF17" s="17">
        <v>30.6</v>
      </c>
      <c r="CG17" s="17"/>
      <c r="CH17" s="17"/>
      <c r="CI17" s="17"/>
      <c r="CJ17" s="17">
        <v>114.4</v>
      </c>
      <c r="CK17" s="17"/>
      <c r="CL17" s="17">
        <v>57.5</v>
      </c>
      <c r="CM17" s="17">
        <v>0</v>
      </c>
      <c r="CN17" s="17"/>
      <c r="CO17" s="17"/>
      <c r="CP17" s="17"/>
      <c r="CQ17" s="17"/>
      <c r="CR17" s="17">
        <v>137.19999999999999</v>
      </c>
      <c r="CS17" s="17">
        <v>78</v>
      </c>
      <c r="CT17" s="17"/>
      <c r="CU17" s="17">
        <v>0</v>
      </c>
      <c r="CV17" s="17">
        <v>17.399999999999999</v>
      </c>
      <c r="CW17" s="17">
        <v>0</v>
      </c>
      <c r="CX17" s="17">
        <v>97</v>
      </c>
      <c r="CY17" s="17">
        <v>0</v>
      </c>
      <c r="CZ17" s="17">
        <v>0</v>
      </c>
      <c r="DA17" s="17">
        <v>0</v>
      </c>
      <c r="DB17" s="17">
        <v>20.6</v>
      </c>
      <c r="DC17" s="17">
        <v>9.8000000000000007</v>
      </c>
      <c r="DD17" s="17">
        <v>5.7</v>
      </c>
      <c r="DE17" s="17">
        <v>0</v>
      </c>
      <c r="DF17" s="17">
        <v>0</v>
      </c>
      <c r="DG17" s="17">
        <v>2.1</v>
      </c>
      <c r="DH17" s="17">
        <v>3.6</v>
      </c>
      <c r="DI17" s="17">
        <v>4.2</v>
      </c>
      <c r="DJ17" s="17">
        <v>20.9</v>
      </c>
      <c r="DK17" s="17">
        <v>20</v>
      </c>
      <c r="DL17" s="17">
        <v>19.399999999999999</v>
      </c>
      <c r="DM17" s="17">
        <v>3.6</v>
      </c>
      <c r="DN17" s="17">
        <v>18.600000000000001</v>
      </c>
      <c r="DO17" s="17">
        <v>0</v>
      </c>
      <c r="DP17" s="17">
        <v>0</v>
      </c>
      <c r="DQ17" s="17">
        <v>28.2</v>
      </c>
      <c r="DR17" s="17">
        <v>65.599999999999994</v>
      </c>
      <c r="DS17" s="17">
        <v>0</v>
      </c>
      <c r="DT17" s="17">
        <v>3.5</v>
      </c>
      <c r="DU17" s="17">
        <v>20.100000000000001</v>
      </c>
      <c r="DV17" s="17">
        <v>3.2</v>
      </c>
      <c r="DW17" s="17"/>
      <c r="DX17" s="17">
        <v>0</v>
      </c>
      <c r="DY17" s="17">
        <v>19.8</v>
      </c>
      <c r="DZ17" s="17">
        <v>13.1</v>
      </c>
      <c r="EA17" s="17">
        <v>20.2</v>
      </c>
      <c r="EB17" s="17">
        <v>20.3</v>
      </c>
      <c r="EC17" s="17">
        <v>8.6</v>
      </c>
      <c r="ED17" s="17">
        <v>29.6</v>
      </c>
      <c r="EE17" s="17">
        <v>0</v>
      </c>
      <c r="EF17" s="17">
        <v>32</v>
      </c>
      <c r="EG17" s="17">
        <v>34.4</v>
      </c>
      <c r="EH17" s="17">
        <v>2.1</v>
      </c>
      <c r="EI17" s="17">
        <v>1.1000000000000001</v>
      </c>
      <c r="EJ17" s="17">
        <v>0</v>
      </c>
      <c r="EK17" s="17">
        <v>21</v>
      </c>
      <c r="EL17" s="17">
        <v>8.1</v>
      </c>
      <c r="EM17" s="17">
        <v>8.1</v>
      </c>
      <c r="EN17" s="17">
        <v>20.399999999999999</v>
      </c>
      <c r="EO17" s="17">
        <v>20.399999999999999</v>
      </c>
      <c r="EP17" s="17">
        <v>20</v>
      </c>
      <c r="EQ17" s="17">
        <v>0</v>
      </c>
      <c r="ER17" s="17">
        <v>0</v>
      </c>
      <c r="ES17" s="17">
        <v>0</v>
      </c>
      <c r="ET17" s="17">
        <v>0</v>
      </c>
      <c r="EU17" s="17">
        <v>0.6</v>
      </c>
      <c r="EV17" s="17">
        <v>37.799999999999997</v>
      </c>
      <c r="EW17" s="17">
        <v>33.6</v>
      </c>
      <c r="EX17" s="17">
        <v>0</v>
      </c>
      <c r="EY17" s="17">
        <v>4.8</v>
      </c>
      <c r="EZ17" s="17">
        <v>2.4</v>
      </c>
      <c r="FA17" s="17">
        <v>1.1000000000000001</v>
      </c>
      <c r="FB17" s="17">
        <v>2.9</v>
      </c>
      <c r="FC17" s="17">
        <v>0</v>
      </c>
      <c r="FD17" s="17">
        <v>5.3</v>
      </c>
      <c r="FE17" s="17">
        <v>20</v>
      </c>
      <c r="FF17" s="17">
        <v>20</v>
      </c>
      <c r="FG17" s="17">
        <v>8.1</v>
      </c>
      <c r="FH17" s="17"/>
      <c r="FI17" s="17"/>
      <c r="FJ17" s="17">
        <v>17.2</v>
      </c>
      <c r="FK17" s="17">
        <v>12.5</v>
      </c>
      <c r="FL17" s="17">
        <v>8.5</v>
      </c>
      <c r="FM17" s="17">
        <v>7.65</v>
      </c>
      <c r="FN17" s="17">
        <v>20.8</v>
      </c>
      <c r="FO17" s="17">
        <v>6446.05</v>
      </c>
      <c r="FP17" s="15"/>
      <c r="FQ17" s="17">
        <v>24.56222</v>
      </c>
      <c r="FR17" s="17">
        <v>8.048</v>
      </c>
      <c r="FS17" s="17">
        <v>11.68</v>
      </c>
      <c r="FT17" s="17">
        <v>13.2</v>
      </c>
      <c r="FU17" s="17">
        <v>25.996490000000001</v>
      </c>
      <c r="FV17" s="17">
        <v>9.4393499999999992</v>
      </c>
      <c r="FW17" s="17">
        <v>10.5</v>
      </c>
      <c r="FX17" s="17">
        <v>11.1</v>
      </c>
      <c r="FY17" s="17">
        <v>114.52606</v>
      </c>
    </row>
    <row r="18" spans="1:181" ht="24" customHeight="1" x14ac:dyDescent="0.35">
      <c r="A18" s="18" t="s">
        <v>69</v>
      </c>
      <c r="B18" s="18" t="s">
        <v>804</v>
      </c>
      <c r="C18" s="19">
        <v>202.2</v>
      </c>
      <c r="D18" s="19"/>
      <c r="E18" s="19"/>
      <c r="F18" s="19"/>
      <c r="G18" s="19"/>
      <c r="H18" s="19">
        <v>90.1</v>
      </c>
      <c r="I18" s="19">
        <v>216</v>
      </c>
      <c r="J18" s="19"/>
      <c r="K18" s="19"/>
      <c r="L18" s="19">
        <v>146.1</v>
      </c>
      <c r="M18" s="19">
        <v>146.4</v>
      </c>
      <c r="N18" s="19">
        <v>146.30000000000001</v>
      </c>
      <c r="O18" s="19">
        <v>247.8</v>
      </c>
      <c r="P18" s="19">
        <v>110.6</v>
      </c>
      <c r="Q18" s="19">
        <v>67.5</v>
      </c>
      <c r="R18" s="19">
        <v>555.9</v>
      </c>
      <c r="S18" s="19">
        <v>10.3</v>
      </c>
      <c r="T18" s="19"/>
      <c r="U18" s="19"/>
      <c r="V18" s="19"/>
      <c r="W18" s="19"/>
      <c r="X18" s="19">
        <v>163.4</v>
      </c>
      <c r="Y18" s="19">
        <v>2.7</v>
      </c>
      <c r="Z18" s="19"/>
      <c r="AA18" s="19">
        <v>0</v>
      </c>
      <c r="AB18" s="19">
        <v>6.4</v>
      </c>
      <c r="AC18" s="19"/>
      <c r="AD18" s="19">
        <v>50.1</v>
      </c>
      <c r="AE18" s="19"/>
      <c r="AF18" s="19"/>
      <c r="AG18" s="19"/>
      <c r="AH18" s="19"/>
      <c r="AI18" s="19">
        <v>110</v>
      </c>
      <c r="AJ18" s="19">
        <v>222</v>
      </c>
      <c r="AK18" s="19"/>
      <c r="AL18" s="19"/>
      <c r="AM18" s="19"/>
      <c r="AN18" s="19">
        <v>6.5</v>
      </c>
      <c r="AO18" s="19">
        <v>457.1</v>
      </c>
      <c r="AP18" s="19">
        <v>81.5</v>
      </c>
      <c r="AQ18" s="19">
        <v>151.19999999999999</v>
      </c>
      <c r="AR18" s="19">
        <v>42.1</v>
      </c>
      <c r="AS18" s="19">
        <v>18.8</v>
      </c>
      <c r="AT18" s="19">
        <v>19.399999999999999</v>
      </c>
      <c r="AU18" s="19">
        <v>91.1</v>
      </c>
      <c r="AV18" s="19">
        <v>142.6</v>
      </c>
      <c r="AW18" s="19">
        <v>142.80000000000001</v>
      </c>
      <c r="AX18" s="19">
        <v>156.30000000000001</v>
      </c>
      <c r="AY18" s="19">
        <v>105.8</v>
      </c>
      <c r="AZ18" s="19">
        <v>43.9</v>
      </c>
      <c r="BA18" s="19">
        <v>0</v>
      </c>
      <c r="BB18" s="19">
        <v>2</v>
      </c>
      <c r="BC18" s="19">
        <v>36.6</v>
      </c>
      <c r="BD18" s="19">
        <v>169.8</v>
      </c>
      <c r="BE18" s="19"/>
      <c r="BF18" s="19"/>
      <c r="BG18" s="19">
        <v>95.4</v>
      </c>
      <c r="BH18" s="19"/>
      <c r="BI18" s="19"/>
      <c r="BJ18" s="19">
        <v>0</v>
      </c>
      <c r="BK18" s="19"/>
      <c r="BL18" s="19"/>
      <c r="BM18" s="19"/>
      <c r="BN18" s="19">
        <v>84.5</v>
      </c>
      <c r="BO18" s="19">
        <v>85.8</v>
      </c>
      <c r="BP18" s="19">
        <v>85.6</v>
      </c>
      <c r="BQ18" s="19">
        <v>85.7</v>
      </c>
      <c r="BR18" s="19">
        <v>174.7</v>
      </c>
      <c r="BS18" s="19">
        <v>0</v>
      </c>
      <c r="BT18" s="19"/>
      <c r="BU18" s="19"/>
      <c r="BV18" s="19"/>
      <c r="BW18" s="19"/>
      <c r="BX18" s="19">
        <v>0</v>
      </c>
      <c r="BY18" s="19"/>
      <c r="BZ18" s="19"/>
      <c r="CA18" s="19">
        <v>3.6</v>
      </c>
      <c r="CB18" s="19">
        <v>266.89999999999998</v>
      </c>
      <c r="CC18" s="19">
        <v>132.19999999999999</v>
      </c>
      <c r="CD18" s="19">
        <v>62.9</v>
      </c>
      <c r="CE18" s="19">
        <v>77.3</v>
      </c>
      <c r="CF18" s="19">
        <v>30.1</v>
      </c>
      <c r="CG18" s="19"/>
      <c r="CH18" s="19"/>
      <c r="CI18" s="19"/>
      <c r="CJ18" s="19">
        <v>113.8</v>
      </c>
      <c r="CK18" s="19"/>
      <c r="CL18" s="19">
        <v>56.7</v>
      </c>
      <c r="CM18" s="19">
        <v>0</v>
      </c>
      <c r="CN18" s="19"/>
      <c r="CO18" s="19"/>
      <c r="CP18" s="19"/>
      <c r="CQ18" s="19"/>
      <c r="CR18" s="19">
        <v>137.19999999999999</v>
      </c>
      <c r="CS18" s="19">
        <v>77.8</v>
      </c>
      <c r="CT18" s="19"/>
      <c r="CU18" s="19">
        <v>0</v>
      </c>
      <c r="CV18" s="19">
        <v>17.399999999999999</v>
      </c>
      <c r="CW18" s="19">
        <v>0</v>
      </c>
      <c r="CX18" s="19">
        <v>91.8</v>
      </c>
      <c r="CY18" s="19">
        <v>0</v>
      </c>
      <c r="CZ18" s="19">
        <v>0</v>
      </c>
      <c r="DA18" s="19">
        <v>0</v>
      </c>
      <c r="DB18" s="19">
        <v>20.3</v>
      </c>
      <c r="DC18" s="19">
        <v>10</v>
      </c>
      <c r="DD18" s="19">
        <v>5.5</v>
      </c>
      <c r="DE18" s="19">
        <v>0</v>
      </c>
      <c r="DF18" s="19">
        <v>0</v>
      </c>
      <c r="DG18" s="19">
        <v>2.1</v>
      </c>
      <c r="DH18" s="19">
        <v>3.6</v>
      </c>
      <c r="DI18" s="19">
        <v>4</v>
      </c>
      <c r="DJ18" s="19">
        <v>20.5</v>
      </c>
      <c r="DK18" s="19">
        <v>20</v>
      </c>
      <c r="DL18" s="19">
        <v>19.399999999999999</v>
      </c>
      <c r="DM18" s="19">
        <v>3.6</v>
      </c>
      <c r="DN18" s="19">
        <v>18.600000000000001</v>
      </c>
      <c r="DO18" s="19">
        <v>0</v>
      </c>
      <c r="DP18" s="19">
        <v>0</v>
      </c>
      <c r="DQ18" s="19">
        <v>21.2</v>
      </c>
      <c r="DR18" s="19">
        <v>58.3</v>
      </c>
      <c r="DS18" s="19">
        <v>0</v>
      </c>
      <c r="DT18" s="19">
        <v>3.4</v>
      </c>
      <c r="DU18" s="19">
        <v>20.2</v>
      </c>
      <c r="DV18" s="19">
        <v>3.2</v>
      </c>
      <c r="DW18" s="19"/>
      <c r="DX18" s="19">
        <v>0</v>
      </c>
      <c r="DY18" s="19">
        <v>19.8</v>
      </c>
      <c r="DZ18" s="19">
        <v>13.1</v>
      </c>
      <c r="EA18" s="19">
        <v>19.2</v>
      </c>
      <c r="EB18" s="19">
        <v>20.3</v>
      </c>
      <c r="EC18" s="19">
        <v>9.4</v>
      </c>
      <c r="ED18" s="19">
        <v>22.3</v>
      </c>
      <c r="EE18" s="19">
        <v>0</v>
      </c>
      <c r="EF18" s="19">
        <v>16.899999999999999</v>
      </c>
      <c r="EG18" s="19">
        <v>36.4</v>
      </c>
      <c r="EH18" s="19">
        <v>0.6</v>
      </c>
      <c r="EI18" s="19">
        <v>0</v>
      </c>
      <c r="EJ18" s="19">
        <v>0</v>
      </c>
      <c r="EK18" s="19">
        <v>21</v>
      </c>
      <c r="EL18" s="19">
        <v>8.1</v>
      </c>
      <c r="EM18" s="19">
        <v>8.1</v>
      </c>
      <c r="EN18" s="19">
        <v>20.399999999999999</v>
      </c>
      <c r="EO18" s="19">
        <v>20.399999999999999</v>
      </c>
      <c r="EP18" s="19">
        <v>20</v>
      </c>
      <c r="EQ18" s="19">
        <v>0</v>
      </c>
      <c r="ER18" s="19">
        <v>0</v>
      </c>
      <c r="ES18" s="19">
        <v>0</v>
      </c>
      <c r="ET18" s="19">
        <v>0</v>
      </c>
      <c r="EU18" s="19">
        <v>0.6</v>
      </c>
      <c r="EV18" s="19">
        <v>33.9</v>
      </c>
      <c r="EW18" s="19">
        <v>28.1</v>
      </c>
      <c r="EX18" s="19">
        <v>0</v>
      </c>
      <c r="EY18" s="19">
        <v>4.8</v>
      </c>
      <c r="EZ18" s="19">
        <v>2.4</v>
      </c>
      <c r="FA18" s="19">
        <v>1.1000000000000001</v>
      </c>
      <c r="FB18" s="19">
        <v>2.9</v>
      </c>
      <c r="FC18" s="19">
        <v>0</v>
      </c>
      <c r="FD18" s="19">
        <v>5.3</v>
      </c>
      <c r="FE18" s="19">
        <v>20</v>
      </c>
      <c r="FF18" s="19">
        <v>20</v>
      </c>
      <c r="FG18" s="19">
        <v>8.3000000000000007</v>
      </c>
      <c r="FH18" s="19"/>
      <c r="FI18" s="19"/>
      <c r="FJ18" s="19">
        <v>17.2</v>
      </c>
      <c r="FK18" s="19">
        <v>12.5</v>
      </c>
      <c r="FL18" s="19">
        <v>8.4</v>
      </c>
      <c r="FM18" s="19">
        <v>8.33</v>
      </c>
      <c r="FN18" s="19">
        <v>20.8</v>
      </c>
      <c r="FO18" s="19">
        <v>6525.23</v>
      </c>
      <c r="FP18" s="15"/>
      <c r="FQ18" s="19">
        <v>24.56185</v>
      </c>
      <c r="FR18" s="19">
        <v>8.0640000000000001</v>
      </c>
      <c r="FS18" s="19">
        <v>11.68</v>
      </c>
      <c r="FT18" s="19">
        <v>13.2</v>
      </c>
      <c r="FU18" s="19">
        <v>25.907730000000001</v>
      </c>
      <c r="FV18" s="19">
        <v>9.4395699999999998</v>
      </c>
      <c r="FW18" s="19">
        <v>10.5</v>
      </c>
      <c r="FX18" s="19">
        <v>11.1</v>
      </c>
      <c r="FY18" s="19">
        <v>114.45314999999999</v>
      </c>
    </row>
    <row r="19" spans="1:181" ht="24" customHeight="1" x14ac:dyDescent="0.35">
      <c r="A19" s="13" t="s">
        <v>69</v>
      </c>
      <c r="B19" s="13" t="s">
        <v>805</v>
      </c>
      <c r="C19" s="14">
        <v>203.8</v>
      </c>
      <c r="D19" s="14"/>
      <c r="E19" s="14"/>
      <c r="F19" s="14"/>
      <c r="G19" s="14"/>
      <c r="H19" s="14">
        <v>89.9</v>
      </c>
      <c r="I19" s="14">
        <v>216</v>
      </c>
      <c r="J19" s="14"/>
      <c r="K19" s="14"/>
      <c r="L19" s="14">
        <v>150</v>
      </c>
      <c r="M19" s="14">
        <v>149.69999999999999</v>
      </c>
      <c r="N19" s="14">
        <v>149.9</v>
      </c>
      <c r="O19" s="14">
        <v>237.8</v>
      </c>
      <c r="P19" s="14">
        <v>111.7</v>
      </c>
      <c r="Q19" s="14">
        <v>66.5</v>
      </c>
      <c r="R19" s="14">
        <v>562.79999999999995</v>
      </c>
      <c r="S19" s="14">
        <v>10.199999999999999</v>
      </c>
      <c r="T19" s="14"/>
      <c r="U19" s="14"/>
      <c r="V19" s="14"/>
      <c r="W19" s="14"/>
      <c r="X19" s="14">
        <v>168.2</v>
      </c>
      <c r="Y19" s="14">
        <v>3</v>
      </c>
      <c r="Z19" s="14"/>
      <c r="AA19" s="14">
        <v>0</v>
      </c>
      <c r="AB19" s="14">
        <v>6.4</v>
      </c>
      <c r="AC19" s="14"/>
      <c r="AD19" s="14">
        <v>50.7</v>
      </c>
      <c r="AE19" s="14"/>
      <c r="AF19" s="14"/>
      <c r="AG19" s="14"/>
      <c r="AH19" s="14"/>
      <c r="AI19" s="14">
        <v>109.9</v>
      </c>
      <c r="AJ19" s="14">
        <v>222.2</v>
      </c>
      <c r="AK19" s="14"/>
      <c r="AL19" s="14"/>
      <c r="AM19" s="14"/>
      <c r="AN19" s="14">
        <v>6.5</v>
      </c>
      <c r="AO19" s="14">
        <v>457.3</v>
      </c>
      <c r="AP19" s="14">
        <v>81.5</v>
      </c>
      <c r="AQ19" s="14">
        <v>151.69999999999999</v>
      </c>
      <c r="AR19" s="14">
        <v>42.1</v>
      </c>
      <c r="AS19" s="14">
        <v>18.600000000000001</v>
      </c>
      <c r="AT19" s="14">
        <v>19.399999999999999</v>
      </c>
      <c r="AU19" s="14">
        <v>93.5</v>
      </c>
      <c r="AV19" s="14">
        <v>175.3</v>
      </c>
      <c r="AW19" s="14">
        <v>175.5</v>
      </c>
      <c r="AX19" s="14">
        <v>178.2</v>
      </c>
      <c r="AY19" s="14">
        <v>107.1</v>
      </c>
      <c r="AZ19" s="14">
        <v>43.9</v>
      </c>
      <c r="BA19" s="14">
        <v>0</v>
      </c>
      <c r="BB19" s="14">
        <v>2</v>
      </c>
      <c r="BC19" s="14">
        <v>36.799999999999997</v>
      </c>
      <c r="BD19" s="14">
        <v>171.9</v>
      </c>
      <c r="BE19" s="14"/>
      <c r="BF19" s="14"/>
      <c r="BG19" s="14">
        <v>95.6</v>
      </c>
      <c r="BH19" s="14"/>
      <c r="BI19" s="14"/>
      <c r="BJ19" s="14">
        <v>0</v>
      </c>
      <c r="BK19" s="14"/>
      <c r="BL19" s="14"/>
      <c r="BM19" s="14"/>
      <c r="BN19" s="14">
        <v>85</v>
      </c>
      <c r="BO19" s="14">
        <v>85.5</v>
      </c>
      <c r="BP19" s="14">
        <v>85.6</v>
      </c>
      <c r="BQ19" s="14">
        <v>86</v>
      </c>
      <c r="BR19" s="14">
        <v>174.2</v>
      </c>
      <c r="BS19" s="14">
        <v>0</v>
      </c>
      <c r="BT19" s="14"/>
      <c r="BU19" s="14"/>
      <c r="BV19" s="14"/>
      <c r="BW19" s="14"/>
      <c r="BX19" s="14">
        <v>0</v>
      </c>
      <c r="BY19" s="14"/>
      <c r="BZ19" s="14"/>
      <c r="CA19" s="14">
        <v>3.5</v>
      </c>
      <c r="CB19" s="14">
        <v>269.8</v>
      </c>
      <c r="CC19" s="14">
        <v>133.4</v>
      </c>
      <c r="CD19" s="14">
        <v>63.3</v>
      </c>
      <c r="CE19" s="14">
        <v>77.400000000000006</v>
      </c>
      <c r="CF19" s="14">
        <v>30.4</v>
      </c>
      <c r="CG19" s="14"/>
      <c r="CH19" s="14"/>
      <c r="CI19" s="14"/>
      <c r="CJ19" s="14">
        <v>113.6</v>
      </c>
      <c r="CK19" s="14"/>
      <c r="CL19" s="14">
        <v>56.5</v>
      </c>
      <c r="CM19" s="14">
        <v>0</v>
      </c>
      <c r="CN19" s="14"/>
      <c r="CO19" s="14"/>
      <c r="CP19" s="14"/>
      <c r="CQ19" s="14"/>
      <c r="CR19" s="14">
        <v>137.1</v>
      </c>
      <c r="CS19" s="14">
        <v>78</v>
      </c>
      <c r="CT19" s="14"/>
      <c r="CU19" s="14">
        <v>0</v>
      </c>
      <c r="CV19" s="14">
        <v>17.399999999999999</v>
      </c>
      <c r="CW19" s="14">
        <v>0</v>
      </c>
      <c r="CX19" s="14">
        <v>86.2</v>
      </c>
      <c r="CY19" s="14">
        <v>0</v>
      </c>
      <c r="CZ19" s="14">
        <v>0</v>
      </c>
      <c r="DA19" s="14">
        <v>0</v>
      </c>
      <c r="DB19" s="14">
        <v>20.5</v>
      </c>
      <c r="DC19" s="14">
        <v>9.8000000000000007</v>
      </c>
      <c r="DD19" s="14">
        <v>5.6</v>
      </c>
      <c r="DE19" s="14">
        <v>0</v>
      </c>
      <c r="DF19" s="14">
        <v>0</v>
      </c>
      <c r="DG19" s="14">
        <v>2.1</v>
      </c>
      <c r="DH19" s="14">
        <v>3.6</v>
      </c>
      <c r="DI19" s="14">
        <v>4</v>
      </c>
      <c r="DJ19" s="14">
        <v>20.7</v>
      </c>
      <c r="DK19" s="14">
        <v>20</v>
      </c>
      <c r="DL19" s="14">
        <v>19.399999999999999</v>
      </c>
      <c r="DM19" s="14">
        <v>3.6</v>
      </c>
      <c r="DN19" s="14">
        <v>18.600000000000001</v>
      </c>
      <c r="DO19" s="14">
        <v>0</v>
      </c>
      <c r="DP19" s="14">
        <v>0</v>
      </c>
      <c r="DQ19" s="14">
        <v>21</v>
      </c>
      <c r="DR19" s="14">
        <v>42.5</v>
      </c>
      <c r="DS19" s="14">
        <v>0</v>
      </c>
      <c r="DT19" s="14">
        <v>3.4</v>
      </c>
      <c r="DU19" s="14">
        <v>20.100000000000001</v>
      </c>
      <c r="DV19" s="14">
        <v>3.24</v>
      </c>
      <c r="DW19" s="14"/>
      <c r="DX19" s="14">
        <v>0</v>
      </c>
      <c r="DY19" s="14">
        <v>19.8</v>
      </c>
      <c r="DZ19" s="14">
        <v>13.1</v>
      </c>
      <c r="EA19" s="14">
        <v>19.3</v>
      </c>
      <c r="EB19" s="14">
        <v>20.3</v>
      </c>
      <c r="EC19" s="14">
        <v>13.6</v>
      </c>
      <c r="ED19" s="14">
        <v>14.5</v>
      </c>
      <c r="EE19" s="14">
        <v>0</v>
      </c>
      <c r="EF19" s="14">
        <v>21.4</v>
      </c>
      <c r="EG19" s="14">
        <v>36.5</v>
      </c>
      <c r="EH19" s="14">
        <v>1.5</v>
      </c>
      <c r="EI19" s="14">
        <v>0.2</v>
      </c>
      <c r="EJ19" s="14">
        <v>0</v>
      </c>
      <c r="EK19" s="14">
        <v>21</v>
      </c>
      <c r="EL19" s="14">
        <v>8.1</v>
      </c>
      <c r="EM19" s="14">
        <v>8.1</v>
      </c>
      <c r="EN19" s="14">
        <v>20.399999999999999</v>
      </c>
      <c r="EO19" s="14">
        <v>20.399999999999999</v>
      </c>
      <c r="EP19" s="14">
        <v>20</v>
      </c>
      <c r="EQ19" s="14">
        <v>0</v>
      </c>
      <c r="ER19" s="14">
        <v>0</v>
      </c>
      <c r="ES19" s="14">
        <v>0</v>
      </c>
      <c r="ET19" s="14">
        <v>0</v>
      </c>
      <c r="EU19" s="14">
        <v>0.6</v>
      </c>
      <c r="EV19" s="14">
        <v>21.1</v>
      </c>
      <c r="EW19" s="14">
        <v>13.4</v>
      </c>
      <c r="EX19" s="14">
        <v>0</v>
      </c>
      <c r="EY19" s="14">
        <v>4.8</v>
      </c>
      <c r="EZ19" s="14">
        <v>2.4</v>
      </c>
      <c r="FA19" s="14">
        <v>1.1000000000000001</v>
      </c>
      <c r="FB19" s="14">
        <v>2.9</v>
      </c>
      <c r="FC19" s="14">
        <v>0</v>
      </c>
      <c r="FD19" s="14">
        <v>5.3</v>
      </c>
      <c r="FE19" s="14">
        <v>20</v>
      </c>
      <c r="FF19" s="14">
        <v>20</v>
      </c>
      <c r="FG19" s="14">
        <v>8.6</v>
      </c>
      <c r="FH19" s="14"/>
      <c r="FI19" s="14"/>
      <c r="FJ19" s="14">
        <v>17.100000000000001</v>
      </c>
      <c r="FK19" s="14">
        <v>12.5</v>
      </c>
      <c r="FL19" s="14">
        <v>8.8000000000000007</v>
      </c>
      <c r="FM19" s="14">
        <v>11.51</v>
      </c>
      <c r="FN19" s="14">
        <v>20.7</v>
      </c>
      <c r="FO19" s="14">
        <v>6595.65</v>
      </c>
      <c r="FP19" s="15"/>
      <c r="FQ19" s="14">
        <v>24.556840000000001</v>
      </c>
      <c r="FR19" s="14">
        <v>8.06</v>
      </c>
      <c r="FS19" s="14">
        <v>11.61</v>
      </c>
      <c r="FT19" s="14">
        <v>13.2</v>
      </c>
      <c r="FU19" s="14">
        <v>26.03792</v>
      </c>
      <c r="FV19" s="14">
        <v>9.4397199999999994</v>
      </c>
      <c r="FW19" s="14">
        <v>10.6</v>
      </c>
      <c r="FX19" s="14">
        <v>11</v>
      </c>
      <c r="FY19" s="14">
        <v>114.50448</v>
      </c>
    </row>
    <row r="20" spans="1:181" ht="24" customHeight="1" x14ac:dyDescent="0.35">
      <c r="A20" s="16" t="s">
        <v>69</v>
      </c>
      <c r="B20" s="16" t="s">
        <v>806</v>
      </c>
      <c r="C20" s="17">
        <v>202.9</v>
      </c>
      <c r="D20" s="17"/>
      <c r="E20" s="17"/>
      <c r="F20" s="17"/>
      <c r="G20" s="17"/>
      <c r="H20" s="17">
        <v>90</v>
      </c>
      <c r="I20" s="17">
        <v>215.1</v>
      </c>
      <c r="J20" s="17"/>
      <c r="K20" s="17"/>
      <c r="L20" s="17">
        <v>121.1</v>
      </c>
      <c r="M20" s="17">
        <v>120.5</v>
      </c>
      <c r="N20" s="17">
        <v>121.6</v>
      </c>
      <c r="O20" s="17">
        <v>229.9</v>
      </c>
      <c r="P20" s="17">
        <v>113.2</v>
      </c>
      <c r="Q20" s="17">
        <v>66.599999999999994</v>
      </c>
      <c r="R20" s="17">
        <v>554.20000000000005</v>
      </c>
      <c r="S20" s="17">
        <v>10.3</v>
      </c>
      <c r="T20" s="17"/>
      <c r="U20" s="17"/>
      <c r="V20" s="17"/>
      <c r="W20" s="17"/>
      <c r="X20" s="17">
        <v>166.7</v>
      </c>
      <c r="Y20" s="17">
        <v>2.4</v>
      </c>
      <c r="Z20" s="17"/>
      <c r="AA20" s="17">
        <v>0</v>
      </c>
      <c r="AB20" s="17">
        <v>6.4</v>
      </c>
      <c r="AC20" s="17"/>
      <c r="AD20" s="17">
        <v>49.9</v>
      </c>
      <c r="AE20" s="17"/>
      <c r="AF20" s="17"/>
      <c r="AG20" s="17"/>
      <c r="AH20" s="17"/>
      <c r="AI20" s="17">
        <v>110.3</v>
      </c>
      <c r="AJ20" s="17">
        <v>218.4</v>
      </c>
      <c r="AK20" s="17"/>
      <c r="AL20" s="17"/>
      <c r="AM20" s="17"/>
      <c r="AN20" s="17">
        <v>6.5</v>
      </c>
      <c r="AO20" s="17">
        <v>460.4</v>
      </c>
      <c r="AP20" s="17">
        <v>81.5</v>
      </c>
      <c r="AQ20" s="17">
        <v>151.5</v>
      </c>
      <c r="AR20" s="17">
        <v>42.3</v>
      </c>
      <c r="AS20" s="17">
        <v>17.600000000000001</v>
      </c>
      <c r="AT20" s="17">
        <v>19.399999999999999</v>
      </c>
      <c r="AU20" s="17">
        <v>89.2</v>
      </c>
      <c r="AV20" s="17">
        <v>177.4</v>
      </c>
      <c r="AW20" s="17">
        <v>178.2</v>
      </c>
      <c r="AX20" s="17">
        <v>182.2</v>
      </c>
      <c r="AY20" s="17">
        <v>105.9</v>
      </c>
      <c r="AZ20" s="17">
        <v>43.7</v>
      </c>
      <c r="BA20" s="17">
        <v>0</v>
      </c>
      <c r="BB20" s="17">
        <v>2</v>
      </c>
      <c r="BC20" s="17">
        <v>36.4</v>
      </c>
      <c r="BD20" s="17">
        <v>167.9</v>
      </c>
      <c r="BE20" s="17"/>
      <c r="BF20" s="17"/>
      <c r="BG20" s="17">
        <v>95.4</v>
      </c>
      <c r="BH20" s="17"/>
      <c r="BI20" s="17"/>
      <c r="BJ20" s="17">
        <v>0</v>
      </c>
      <c r="BK20" s="17"/>
      <c r="BL20" s="17"/>
      <c r="BM20" s="17"/>
      <c r="BN20" s="17">
        <v>84.3</v>
      </c>
      <c r="BO20" s="17">
        <v>80.5</v>
      </c>
      <c r="BP20" s="17">
        <v>80.5</v>
      </c>
      <c r="BQ20" s="17">
        <v>80.8</v>
      </c>
      <c r="BR20" s="17">
        <v>174.2</v>
      </c>
      <c r="BS20" s="17">
        <v>0</v>
      </c>
      <c r="BT20" s="17"/>
      <c r="BU20" s="17"/>
      <c r="BV20" s="17"/>
      <c r="BW20" s="17"/>
      <c r="BX20" s="17">
        <v>0</v>
      </c>
      <c r="BY20" s="17"/>
      <c r="BZ20" s="17"/>
      <c r="CA20" s="17">
        <v>3.4</v>
      </c>
      <c r="CB20" s="17">
        <v>253.4</v>
      </c>
      <c r="CC20" s="17">
        <v>126.1</v>
      </c>
      <c r="CD20" s="17">
        <v>62.7</v>
      </c>
      <c r="CE20" s="17">
        <v>77.599999999999994</v>
      </c>
      <c r="CF20" s="17">
        <v>29.8</v>
      </c>
      <c r="CG20" s="17"/>
      <c r="CH20" s="17"/>
      <c r="CI20" s="17"/>
      <c r="CJ20" s="17">
        <v>114.5</v>
      </c>
      <c r="CK20" s="17"/>
      <c r="CL20" s="17">
        <v>57.5</v>
      </c>
      <c r="CM20" s="17">
        <v>0</v>
      </c>
      <c r="CN20" s="17"/>
      <c r="CO20" s="17"/>
      <c r="CP20" s="17"/>
      <c r="CQ20" s="17"/>
      <c r="CR20" s="17">
        <v>193.8</v>
      </c>
      <c r="CS20" s="17">
        <v>92.3</v>
      </c>
      <c r="CT20" s="17"/>
      <c r="CU20" s="17">
        <v>0</v>
      </c>
      <c r="CV20" s="17">
        <v>17.399999999999999</v>
      </c>
      <c r="CW20" s="17">
        <v>0</v>
      </c>
      <c r="CX20" s="17">
        <v>95.6</v>
      </c>
      <c r="CY20" s="17">
        <v>0</v>
      </c>
      <c r="CZ20" s="17">
        <v>0</v>
      </c>
      <c r="DA20" s="17">
        <v>0</v>
      </c>
      <c r="DB20" s="17">
        <v>20.399999999999999</v>
      </c>
      <c r="DC20" s="17">
        <v>10.1</v>
      </c>
      <c r="DD20" s="17">
        <v>5.5</v>
      </c>
      <c r="DE20" s="17">
        <v>0</v>
      </c>
      <c r="DF20" s="17">
        <v>0</v>
      </c>
      <c r="DG20" s="17">
        <v>2.1</v>
      </c>
      <c r="DH20" s="17">
        <v>3.6</v>
      </c>
      <c r="DI20" s="17">
        <v>4</v>
      </c>
      <c r="DJ20" s="17">
        <v>20.2</v>
      </c>
      <c r="DK20" s="17">
        <v>20</v>
      </c>
      <c r="DL20" s="17">
        <v>19.3</v>
      </c>
      <c r="DM20" s="17">
        <v>3.6</v>
      </c>
      <c r="DN20" s="17">
        <v>18.600000000000001</v>
      </c>
      <c r="DO20" s="17">
        <v>0</v>
      </c>
      <c r="DP20" s="17">
        <v>0</v>
      </c>
      <c r="DQ20" s="17">
        <v>20.5</v>
      </c>
      <c r="DR20" s="17">
        <v>38.299999999999997</v>
      </c>
      <c r="DS20" s="17">
        <v>0</v>
      </c>
      <c r="DT20" s="17">
        <v>3.4</v>
      </c>
      <c r="DU20" s="17">
        <v>20.100000000000001</v>
      </c>
      <c r="DV20" s="17">
        <v>3.2</v>
      </c>
      <c r="DW20" s="17"/>
      <c r="DX20" s="17">
        <v>0</v>
      </c>
      <c r="DY20" s="17">
        <v>19.8</v>
      </c>
      <c r="DZ20" s="17">
        <v>13.1</v>
      </c>
      <c r="EA20" s="17">
        <v>19.3</v>
      </c>
      <c r="EB20" s="17">
        <v>20.3</v>
      </c>
      <c r="EC20" s="17">
        <v>13.7</v>
      </c>
      <c r="ED20" s="17">
        <v>16.2</v>
      </c>
      <c r="EE20" s="17">
        <v>0</v>
      </c>
      <c r="EF20" s="17">
        <v>20.399999999999999</v>
      </c>
      <c r="EG20" s="17">
        <v>37</v>
      </c>
      <c r="EH20" s="17">
        <v>1.2</v>
      </c>
      <c r="EI20" s="17">
        <v>0.6</v>
      </c>
      <c r="EJ20" s="17">
        <v>0</v>
      </c>
      <c r="EK20" s="17">
        <v>21</v>
      </c>
      <c r="EL20" s="17">
        <v>8</v>
      </c>
      <c r="EM20" s="17">
        <v>8.1</v>
      </c>
      <c r="EN20" s="17">
        <v>20.399999999999999</v>
      </c>
      <c r="EO20" s="17">
        <v>20.399999999999999</v>
      </c>
      <c r="EP20" s="17">
        <v>20</v>
      </c>
      <c r="EQ20" s="17">
        <v>0</v>
      </c>
      <c r="ER20" s="17">
        <v>0</v>
      </c>
      <c r="ES20" s="17">
        <v>0</v>
      </c>
      <c r="ET20" s="17">
        <v>0</v>
      </c>
      <c r="EU20" s="17">
        <v>0.6</v>
      </c>
      <c r="EV20" s="17">
        <v>13.5</v>
      </c>
      <c r="EW20" s="17">
        <v>8.1</v>
      </c>
      <c r="EX20" s="17">
        <v>0</v>
      </c>
      <c r="EY20" s="17">
        <v>4.8</v>
      </c>
      <c r="EZ20" s="17">
        <v>2.4</v>
      </c>
      <c r="FA20" s="17">
        <v>1.1000000000000001</v>
      </c>
      <c r="FB20" s="17">
        <v>2.9</v>
      </c>
      <c r="FC20" s="17">
        <v>0</v>
      </c>
      <c r="FD20" s="17">
        <v>5.3</v>
      </c>
      <c r="FE20" s="17">
        <v>20</v>
      </c>
      <c r="FF20" s="17">
        <v>19.899999999999999</v>
      </c>
      <c r="FG20" s="17">
        <v>8.6999999999999993</v>
      </c>
      <c r="FH20" s="17"/>
      <c r="FI20" s="17"/>
      <c r="FJ20" s="17">
        <v>17.100000000000001</v>
      </c>
      <c r="FK20" s="17">
        <v>12.5</v>
      </c>
      <c r="FL20" s="17">
        <v>7.8</v>
      </c>
      <c r="FM20" s="17">
        <v>10.47</v>
      </c>
      <c r="FN20" s="17">
        <v>20.8</v>
      </c>
      <c r="FO20" s="17">
        <v>6509.77</v>
      </c>
      <c r="FP20" s="15"/>
      <c r="FQ20" s="17">
        <v>24.555029999999999</v>
      </c>
      <c r="FR20" s="17">
        <v>8.0630000000000006</v>
      </c>
      <c r="FS20" s="17">
        <v>10.67</v>
      </c>
      <c r="FT20" s="17">
        <v>13.2</v>
      </c>
      <c r="FU20" s="17">
        <v>26.033159999999999</v>
      </c>
      <c r="FV20" s="17">
        <v>9.4399499999999996</v>
      </c>
      <c r="FW20" s="17">
        <v>10.5</v>
      </c>
      <c r="FX20" s="17">
        <v>11.1</v>
      </c>
      <c r="FY20" s="17">
        <v>113.56113999999999</v>
      </c>
    </row>
    <row r="21" spans="1:181" ht="24" customHeight="1" x14ac:dyDescent="0.35">
      <c r="A21" s="16" t="s">
        <v>69</v>
      </c>
      <c r="B21" s="16" t="s">
        <v>807</v>
      </c>
      <c r="C21" s="17">
        <v>204.5</v>
      </c>
      <c r="D21" s="17"/>
      <c r="E21" s="17"/>
      <c r="F21" s="17"/>
      <c r="G21" s="17"/>
      <c r="H21" s="17">
        <v>90.7</v>
      </c>
      <c r="I21" s="17">
        <v>216</v>
      </c>
      <c r="J21" s="17"/>
      <c r="K21" s="17"/>
      <c r="L21" s="17">
        <v>155.6</v>
      </c>
      <c r="M21" s="17">
        <v>156</v>
      </c>
      <c r="N21" s="17">
        <v>155.9</v>
      </c>
      <c r="O21" s="17">
        <v>253.3</v>
      </c>
      <c r="P21" s="17">
        <v>129.19999999999999</v>
      </c>
      <c r="Q21" s="17">
        <v>69.400000000000006</v>
      </c>
      <c r="R21" s="17">
        <v>556.5</v>
      </c>
      <c r="S21" s="17">
        <v>10.3</v>
      </c>
      <c r="T21" s="17"/>
      <c r="U21" s="17"/>
      <c r="V21" s="17"/>
      <c r="W21" s="17"/>
      <c r="X21" s="17">
        <v>165.3</v>
      </c>
      <c r="Y21" s="17">
        <v>3.1</v>
      </c>
      <c r="Z21" s="17"/>
      <c r="AA21" s="17">
        <v>0</v>
      </c>
      <c r="AB21" s="17">
        <v>6.4</v>
      </c>
      <c r="AC21" s="17"/>
      <c r="AD21" s="17">
        <v>91.2</v>
      </c>
      <c r="AE21" s="17"/>
      <c r="AF21" s="17"/>
      <c r="AG21" s="17"/>
      <c r="AH21" s="17"/>
      <c r="AI21" s="17">
        <v>109.6</v>
      </c>
      <c r="AJ21" s="17">
        <v>222.6</v>
      </c>
      <c r="AK21" s="17"/>
      <c r="AL21" s="17"/>
      <c r="AM21" s="17"/>
      <c r="AN21" s="17">
        <v>6.5</v>
      </c>
      <c r="AO21" s="17">
        <v>456.9</v>
      </c>
      <c r="AP21" s="17">
        <v>81.5</v>
      </c>
      <c r="AQ21" s="17">
        <v>151.30000000000001</v>
      </c>
      <c r="AR21" s="17">
        <v>42.1</v>
      </c>
      <c r="AS21" s="17">
        <v>18.600000000000001</v>
      </c>
      <c r="AT21" s="17">
        <v>19.399999999999999</v>
      </c>
      <c r="AU21" s="17">
        <v>89</v>
      </c>
      <c r="AV21" s="17">
        <v>180.6</v>
      </c>
      <c r="AW21" s="17">
        <v>181</v>
      </c>
      <c r="AX21" s="17">
        <v>182.5</v>
      </c>
      <c r="AY21" s="17">
        <v>107.7</v>
      </c>
      <c r="AZ21" s="17">
        <v>45.1</v>
      </c>
      <c r="BA21" s="17">
        <v>0</v>
      </c>
      <c r="BB21" s="17">
        <v>2</v>
      </c>
      <c r="BC21" s="17">
        <v>37.6</v>
      </c>
      <c r="BD21" s="17">
        <v>171.3</v>
      </c>
      <c r="BE21" s="17"/>
      <c r="BF21" s="17"/>
      <c r="BG21" s="17">
        <v>95.9</v>
      </c>
      <c r="BH21" s="17"/>
      <c r="BI21" s="17"/>
      <c r="BJ21" s="17">
        <v>0</v>
      </c>
      <c r="BK21" s="17"/>
      <c r="BL21" s="17"/>
      <c r="BM21" s="17"/>
      <c r="BN21" s="17">
        <v>85</v>
      </c>
      <c r="BO21" s="17">
        <v>85</v>
      </c>
      <c r="BP21" s="17">
        <v>84.9</v>
      </c>
      <c r="BQ21" s="17">
        <v>85.3</v>
      </c>
      <c r="BR21" s="17">
        <v>174.1</v>
      </c>
      <c r="BS21" s="17">
        <v>0</v>
      </c>
      <c r="BT21" s="17"/>
      <c r="BU21" s="17"/>
      <c r="BV21" s="17"/>
      <c r="BW21" s="17"/>
      <c r="BX21" s="17">
        <v>0</v>
      </c>
      <c r="BY21" s="17"/>
      <c r="BZ21" s="17"/>
      <c r="CA21" s="17">
        <v>3.5</v>
      </c>
      <c r="CB21" s="17">
        <v>267.7</v>
      </c>
      <c r="CC21" s="17">
        <v>133.6</v>
      </c>
      <c r="CD21" s="17">
        <v>62.2</v>
      </c>
      <c r="CE21" s="17">
        <v>77.599999999999994</v>
      </c>
      <c r="CF21" s="17">
        <v>30.5</v>
      </c>
      <c r="CG21" s="17"/>
      <c r="CH21" s="17"/>
      <c r="CI21" s="17"/>
      <c r="CJ21" s="17">
        <v>112.5</v>
      </c>
      <c r="CK21" s="17"/>
      <c r="CL21" s="17">
        <v>55.4</v>
      </c>
      <c r="CM21" s="17">
        <v>0</v>
      </c>
      <c r="CN21" s="17"/>
      <c r="CO21" s="17"/>
      <c r="CP21" s="17"/>
      <c r="CQ21" s="17"/>
      <c r="CR21" s="17">
        <v>207.9</v>
      </c>
      <c r="CS21" s="17">
        <v>100.1</v>
      </c>
      <c r="CT21" s="17"/>
      <c r="CU21" s="17">
        <v>0</v>
      </c>
      <c r="CV21" s="17">
        <v>17.3</v>
      </c>
      <c r="CW21" s="17">
        <v>0</v>
      </c>
      <c r="CX21" s="17">
        <v>101.3</v>
      </c>
      <c r="CY21" s="17">
        <v>0</v>
      </c>
      <c r="CZ21" s="17">
        <v>0</v>
      </c>
      <c r="DA21" s="17">
        <v>0</v>
      </c>
      <c r="DB21" s="17">
        <v>20.399999999999999</v>
      </c>
      <c r="DC21" s="17">
        <v>9.9</v>
      </c>
      <c r="DD21" s="17">
        <v>5.4</v>
      </c>
      <c r="DE21" s="17">
        <v>0</v>
      </c>
      <c r="DF21" s="17">
        <v>0</v>
      </c>
      <c r="DG21" s="17">
        <v>2.1</v>
      </c>
      <c r="DH21" s="17">
        <v>3.6</v>
      </c>
      <c r="DI21" s="17">
        <v>4</v>
      </c>
      <c r="DJ21" s="17">
        <v>20.6</v>
      </c>
      <c r="DK21" s="17">
        <v>20</v>
      </c>
      <c r="DL21" s="17">
        <v>19.399999999999999</v>
      </c>
      <c r="DM21" s="17">
        <v>3.6</v>
      </c>
      <c r="DN21" s="17">
        <v>18.600000000000001</v>
      </c>
      <c r="DO21" s="17">
        <v>0</v>
      </c>
      <c r="DP21" s="17">
        <v>0</v>
      </c>
      <c r="DQ21" s="17">
        <v>21</v>
      </c>
      <c r="DR21" s="17">
        <v>43.3</v>
      </c>
      <c r="DS21" s="17">
        <v>0</v>
      </c>
      <c r="DT21" s="17">
        <v>3.4</v>
      </c>
      <c r="DU21" s="17">
        <v>1.3</v>
      </c>
      <c r="DV21" s="17">
        <v>3.2</v>
      </c>
      <c r="DW21" s="17"/>
      <c r="DX21" s="17">
        <v>0</v>
      </c>
      <c r="DY21" s="17">
        <v>19.8</v>
      </c>
      <c r="DZ21" s="17">
        <v>13.1</v>
      </c>
      <c r="EA21" s="17">
        <v>19.600000000000001</v>
      </c>
      <c r="EB21" s="17">
        <v>20.3</v>
      </c>
      <c r="EC21" s="17">
        <v>13.2</v>
      </c>
      <c r="ED21" s="17">
        <v>14.8</v>
      </c>
      <c r="EE21" s="17">
        <v>0</v>
      </c>
      <c r="EF21" s="17">
        <v>19.7</v>
      </c>
      <c r="EG21" s="17">
        <v>36.700000000000003</v>
      </c>
      <c r="EH21" s="17">
        <v>0.7</v>
      </c>
      <c r="EI21" s="17">
        <v>0.1</v>
      </c>
      <c r="EJ21" s="17">
        <v>0</v>
      </c>
      <c r="EK21" s="17">
        <v>21</v>
      </c>
      <c r="EL21" s="17">
        <v>8.1</v>
      </c>
      <c r="EM21" s="17">
        <v>8.1</v>
      </c>
      <c r="EN21" s="17">
        <v>20.399999999999999</v>
      </c>
      <c r="EO21" s="17">
        <v>20.399999999999999</v>
      </c>
      <c r="EP21" s="17">
        <v>20</v>
      </c>
      <c r="EQ21" s="17">
        <v>0</v>
      </c>
      <c r="ER21" s="17">
        <v>0</v>
      </c>
      <c r="ES21" s="17">
        <v>0</v>
      </c>
      <c r="ET21" s="17">
        <v>0</v>
      </c>
      <c r="EU21" s="17">
        <v>0.6</v>
      </c>
      <c r="EV21" s="17">
        <v>8</v>
      </c>
      <c r="EW21" s="17">
        <v>4.0999999999999996</v>
      </c>
      <c r="EX21" s="17">
        <v>0</v>
      </c>
      <c r="EY21" s="17">
        <v>4.8</v>
      </c>
      <c r="EZ21" s="17">
        <v>2.4</v>
      </c>
      <c r="FA21" s="17">
        <v>1.1000000000000001</v>
      </c>
      <c r="FB21" s="17">
        <v>2.9</v>
      </c>
      <c r="FC21" s="17">
        <v>0</v>
      </c>
      <c r="FD21" s="17">
        <v>5.3</v>
      </c>
      <c r="FE21" s="17">
        <v>20</v>
      </c>
      <c r="FF21" s="17">
        <v>20</v>
      </c>
      <c r="FG21" s="17">
        <v>8.4</v>
      </c>
      <c r="FH21" s="17"/>
      <c r="FI21" s="17"/>
      <c r="FJ21" s="17">
        <v>17.600000000000001</v>
      </c>
      <c r="FK21" s="17">
        <v>12.5</v>
      </c>
      <c r="FL21" s="17">
        <v>7.3</v>
      </c>
      <c r="FM21" s="17">
        <v>11.51</v>
      </c>
      <c r="FN21" s="17">
        <v>17.600000000000001</v>
      </c>
      <c r="FO21" s="17">
        <v>6748.41</v>
      </c>
      <c r="FP21" s="15"/>
      <c r="FQ21" s="17">
        <v>24.552689999999998</v>
      </c>
      <c r="FR21" s="17">
        <v>8.0489999999999995</v>
      </c>
      <c r="FS21" s="17">
        <v>9.8000000000000007</v>
      </c>
      <c r="FT21" s="17">
        <v>13.2</v>
      </c>
      <c r="FU21" s="17">
        <v>26.11223</v>
      </c>
      <c r="FV21" s="17">
        <v>9.4400600000000008</v>
      </c>
      <c r="FW21" s="17">
        <v>10.4</v>
      </c>
      <c r="FX21" s="17">
        <v>11</v>
      </c>
      <c r="FY21" s="17">
        <v>112.55398</v>
      </c>
    </row>
    <row r="22" spans="1:181" ht="24" customHeight="1" x14ac:dyDescent="0.35">
      <c r="A22" s="16" t="s">
        <v>69</v>
      </c>
      <c r="B22" s="16" t="s">
        <v>808</v>
      </c>
      <c r="C22" s="17">
        <v>198</v>
      </c>
      <c r="D22" s="17"/>
      <c r="E22" s="17"/>
      <c r="F22" s="17"/>
      <c r="G22" s="17"/>
      <c r="H22" s="17">
        <v>88.8</v>
      </c>
      <c r="I22" s="17">
        <v>209.1</v>
      </c>
      <c r="J22" s="17"/>
      <c r="K22" s="17"/>
      <c r="L22" s="17">
        <v>151.30000000000001</v>
      </c>
      <c r="M22" s="17">
        <v>151.30000000000001</v>
      </c>
      <c r="N22" s="17">
        <v>151.5</v>
      </c>
      <c r="O22" s="17">
        <v>260.39999999999998</v>
      </c>
      <c r="P22" s="17">
        <v>205.4</v>
      </c>
      <c r="Q22" s="17">
        <v>106.3</v>
      </c>
      <c r="R22" s="17">
        <v>530.20000000000005</v>
      </c>
      <c r="S22" s="17">
        <v>10.1</v>
      </c>
      <c r="T22" s="17"/>
      <c r="U22" s="17"/>
      <c r="V22" s="17"/>
      <c r="W22" s="17"/>
      <c r="X22" s="17">
        <v>161.6</v>
      </c>
      <c r="Y22" s="17">
        <v>3.1</v>
      </c>
      <c r="Z22" s="17"/>
      <c r="AA22" s="17">
        <v>0</v>
      </c>
      <c r="AB22" s="17">
        <v>6.4</v>
      </c>
      <c r="AC22" s="17"/>
      <c r="AD22" s="17">
        <v>88.6</v>
      </c>
      <c r="AE22" s="17"/>
      <c r="AF22" s="17"/>
      <c r="AG22" s="17"/>
      <c r="AH22" s="17"/>
      <c r="AI22" s="17">
        <v>109.4</v>
      </c>
      <c r="AJ22" s="17">
        <v>219.4</v>
      </c>
      <c r="AK22" s="17"/>
      <c r="AL22" s="17"/>
      <c r="AM22" s="17"/>
      <c r="AN22" s="17">
        <v>6.5</v>
      </c>
      <c r="AO22" s="17">
        <v>456</v>
      </c>
      <c r="AP22" s="17">
        <v>81.3</v>
      </c>
      <c r="AQ22" s="17">
        <v>149.6</v>
      </c>
      <c r="AR22" s="17">
        <v>41.8</v>
      </c>
      <c r="AS22" s="17">
        <v>18.600000000000001</v>
      </c>
      <c r="AT22" s="17">
        <v>19.399999999999999</v>
      </c>
      <c r="AU22" s="17">
        <v>86.7</v>
      </c>
      <c r="AV22" s="17">
        <v>176.5</v>
      </c>
      <c r="AW22" s="17">
        <v>177.1</v>
      </c>
      <c r="AX22" s="17">
        <v>180.6</v>
      </c>
      <c r="AY22" s="17">
        <v>103.7</v>
      </c>
      <c r="AZ22" s="17">
        <v>42.9</v>
      </c>
      <c r="BA22" s="17">
        <v>0</v>
      </c>
      <c r="BB22" s="17">
        <v>2</v>
      </c>
      <c r="BC22" s="17">
        <v>36.200000000000003</v>
      </c>
      <c r="BD22" s="17">
        <v>165.6</v>
      </c>
      <c r="BE22" s="17"/>
      <c r="BF22" s="17"/>
      <c r="BG22" s="17">
        <v>94.2</v>
      </c>
      <c r="BH22" s="17"/>
      <c r="BI22" s="17"/>
      <c r="BJ22" s="17">
        <v>0</v>
      </c>
      <c r="BK22" s="17"/>
      <c r="BL22" s="17"/>
      <c r="BM22" s="17"/>
      <c r="BN22" s="17">
        <v>83.4</v>
      </c>
      <c r="BO22" s="17">
        <v>134.5</v>
      </c>
      <c r="BP22" s="17">
        <v>134.4</v>
      </c>
      <c r="BQ22" s="17">
        <v>133.9</v>
      </c>
      <c r="BR22" s="17">
        <v>198.2</v>
      </c>
      <c r="BS22" s="17">
        <v>0</v>
      </c>
      <c r="BT22" s="17"/>
      <c r="BU22" s="17"/>
      <c r="BV22" s="17"/>
      <c r="BW22" s="17"/>
      <c r="BX22" s="17">
        <v>0</v>
      </c>
      <c r="BY22" s="17"/>
      <c r="BZ22" s="17"/>
      <c r="CA22" s="17">
        <v>3.5</v>
      </c>
      <c r="CB22" s="17">
        <v>254.9</v>
      </c>
      <c r="CC22" s="17">
        <v>127.7</v>
      </c>
      <c r="CD22" s="17">
        <v>60.6</v>
      </c>
      <c r="CE22" s="17">
        <v>77.099999999999994</v>
      </c>
      <c r="CF22" s="17">
        <v>29.4</v>
      </c>
      <c r="CG22" s="17"/>
      <c r="CH22" s="17"/>
      <c r="CI22" s="17"/>
      <c r="CJ22" s="17">
        <v>113.5</v>
      </c>
      <c r="CK22" s="17"/>
      <c r="CL22" s="17">
        <v>56.7</v>
      </c>
      <c r="CM22" s="17">
        <v>0</v>
      </c>
      <c r="CN22" s="17"/>
      <c r="CO22" s="17"/>
      <c r="CP22" s="17"/>
      <c r="CQ22" s="17"/>
      <c r="CR22" s="17">
        <v>208</v>
      </c>
      <c r="CS22" s="17">
        <v>100.1</v>
      </c>
      <c r="CT22" s="17"/>
      <c r="CU22" s="17">
        <v>0</v>
      </c>
      <c r="CV22" s="17">
        <v>17.399999999999999</v>
      </c>
      <c r="CW22" s="17">
        <v>0</v>
      </c>
      <c r="CX22" s="17">
        <v>90.2</v>
      </c>
      <c r="CY22" s="17">
        <v>0</v>
      </c>
      <c r="CZ22" s="17">
        <v>0</v>
      </c>
      <c r="DA22" s="17">
        <v>0</v>
      </c>
      <c r="DB22" s="17">
        <v>20.3</v>
      </c>
      <c r="DC22" s="17">
        <v>9.9</v>
      </c>
      <c r="DD22" s="17">
        <v>5.6</v>
      </c>
      <c r="DE22" s="17">
        <v>0.5</v>
      </c>
      <c r="DF22" s="17">
        <v>0.03</v>
      </c>
      <c r="DG22" s="17">
        <v>2.1</v>
      </c>
      <c r="DH22" s="17">
        <v>3.6</v>
      </c>
      <c r="DI22" s="17">
        <v>3.9</v>
      </c>
      <c r="DJ22" s="17">
        <v>20.100000000000001</v>
      </c>
      <c r="DK22" s="17">
        <v>20</v>
      </c>
      <c r="DL22" s="17">
        <v>19.399999999999999</v>
      </c>
      <c r="DM22" s="17">
        <v>3.6</v>
      </c>
      <c r="DN22" s="17">
        <v>18.600000000000001</v>
      </c>
      <c r="DO22" s="17">
        <v>0.4</v>
      </c>
      <c r="DP22" s="17">
        <v>0.3</v>
      </c>
      <c r="DQ22" s="17">
        <v>18.5</v>
      </c>
      <c r="DR22" s="17">
        <v>38.5</v>
      </c>
      <c r="DS22" s="17">
        <v>0.3</v>
      </c>
      <c r="DT22" s="17">
        <v>3.4</v>
      </c>
      <c r="DU22" s="17">
        <v>0</v>
      </c>
      <c r="DV22" s="17">
        <v>3.2</v>
      </c>
      <c r="DW22" s="17"/>
      <c r="DX22" s="17">
        <v>0</v>
      </c>
      <c r="DY22" s="17">
        <v>19.8</v>
      </c>
      <c r="DZ22" s="17">
        <v>13.1</v>
      </c>
      <c r="EA22" s="17">
        <v>20</v>
      </c>
      <c r="EB22" s="17">
        <v>20.100000000000001</v>
      </c>
      <c r="EC22" s="17">
        <v>14.5</v>
      </c>
      <c r="ED22" s="17">
        <v>13.8</v>
      </c>
      <c r="EE22" s="17">
        <v>0</v>
      </c>
      <c r="EF22" s="17">
        <v>13.4</v>
      </c>
      <c r="EG22" s="17">
        <v>58</v>
      </c>
      <c r="EH22" s="17">
        <v>0</v>
      </c>
      <c r="EI22" s="17">
        <v>0</v>
      </c>
      <c r="EJ22" s="17">
        <v>0</v>
      </c>
      <c r="EK22" s="17">
        <v>21</v>
      </c>
      <c r="EL22" s="17">
        <v>8.1</v>
      </c>
      <c r="EM22" s="17">
        <v>8.1</v>
      </c>
      <c r="EN22" s="17">
        <v>20.399999999999999</v>
      </c>
      <c r="EO22" s="17">
        <v>20.399999999999999</v>
      </c>
      <c r="EP22" s="17">
        <v>20</v>
      </c>
      <c r="EQ22" s="17">
        <v>0</v>
      </c>
      <c r="ER22" s="17">
        <v>1.6</v>
      </c>
      <c r="ES22" s="17">
        <v>0</v>
      </c>
      <c r="ET22" s="17">
        <v>0.7</v>
      </c>
      <c r="EU22" s="17">
        <v>0.6</v>
      </c>
      <c r="EV22" s="17">
        <v>11.3</v>
      </c>
      <c r="EW22" s="17">
        <v>6.2</v>
      </c>
      <c r="EX22" s="17">
        <v>0.6</v>
      </c>
      <c r="EY22" s="17">
        <v>4.8</v>
      </c>
      <c r="EZ22" s="17">
        <v>2.4</v>
      </c>
      <c r="FA22" s="17">
        <v>1.1000000000000001</v>
      </c>
      <c r="FB22" s="17">
        <v>2.8</v>
      </c>
      <c r="FC22" s="17">
        <v>0</v>
      </c>
      <c r="FD22" s="17">
        <v>5.4</v>
      </c>
      <c r="FE22" s="17">
        <v>19.899999999999999</v>
      </c>
      <c r="FF22" s="17">
        <v>19.8</v>
      </c>
      <c r="FG22" s="17">
        <v>8.5</v>
      </c>
      <c r="FH22" s="17"/>
      <c r="FI22" s="17"/>
      <c r="FJ22" s="17">
        <v>16.399999999999999</v>
      </c>
      <c r="FK22" s="17">
        <v>12.5</v>
      </c>
      <c r="FL22" s="17">
        <v>7.6</v>
      </c>
      <c r="FM22" s="17">
        <v>11.39</v>
      </c>
      <c r="FN22" s="17">
        <v>18.7</v>
      </c>
      <c r="FO22" s="17">
        <v>6928.32</v>
      </c>
      <c r="FP22" s="15"/>
      <c r="FQ22" s="17">
        <v>24.5501</v>
      </c>
      <c r="FR22" s="17">
        <v>8.0630000000000006</v>
      </c>
      <c r="FS22" s="17">
        <v>9.4700000000000006</v>
      </c>
      <c r="FT22" s="17">
        <v>13.2</v>
      </c>
      <c r="FU22" s="17">
        <v>26.151579999999999</v>
      </c>
      <c r="FV22" s="17">
        <v>9.4397900000000003</v>
      </c>
      <c r="FW22" s="17">
        <v>10.199999999999999</v>
      </c>
      <c r="FX22" s="17">
        <v>11.2</v>
      </c>
      <c r="FY22" s="17">
        <v>112.27446999999999</v>
      </c>
    </row>
    <row r="23" spans="1:181" ht="24" customHeight="1" x14ac:dyDescent="0.35">
      <c r="A23" s="16" t="s">
        <v>69</v>
      </c>
      <c r="B23" s="16" t="s">
        <v>809</v>
      </c>
      <c r="C23" s="17">
        <v>204.4</v>
      </c>
      <c r="D23" s="17"/>
      <c r="E23" s="17"/>
      <c r="F23" s="17"/>
      <c r="G23" s="17"/>
      <c r="H23" s="17">
        <v>90.4</v>
      </c>
      <c r="I23" s="17">
        <v>218.1</v>
      </c>
      <c r="J23" s="17"/>
      <c r="K23" s="17"/>
      <c r="L23" s="17">
        <v>131.5</v>
      </c>
      <c r="M23" s="17">
        <v>130.5</v>
      </c>
      <c r="N23" s="17">
        <v>131.69999999999999</v>
      </c>
      <c r="O23" s="17">
        <v>235.9</v>
      </c>
      <c r="P23" s="17">
        <v>207</v>
      </c>
      <c r="Q23" s="17">
        <v>108.2</v>
      </c>
      <c r="R23" s="17">
        <v>563.1</v>
      </c>
      <c r="S23" s="17">
        <v>10.199999999999999</v>
      </c>
      <c r="T23" s="17"/>
      <c r="U23" s="17"/>
      <c r="V23" s="17"/>
      <c r="W23" s="17"/>
      <c r="X23" s="17">
        <v>166.3</v>
      </c>
      <c r="Y23" s="17">
        <v>3.7</v>
      </c>
      <c r="Z23" s="17"/>
      <c r="AA23" s="17">
        <v>0</v>
      </c>
      <c r="AB23" s="17">
        <v>6.4</v>
      </c>
      <c r="AC23" s="17"/>
      <c r="AD23" s="17">
        <v>90.9</v>
      </c>
      <c r="AE23" s="17"/>
      <c r="AF23" s="17"/>
      <c r="AG23" s="17"/>
      <c r="AH23" s="17"/>
      <c r="AI23" s="17">
        <v>109.9</v>
      </c>
      <c r="AJ23" s="17">
        <v>221.7</v>
      </c>
      <c r="AK23" s="17"/>
      <c r="AL23" s="17"/>
      <c r="AM23" s="17"/>
      <c r="AN23" s="17">
        <v>6.5</v>
      </c>
      <c r="AO23" s="17">
        <v>458.1</v>
      </c>
      <c r="AP23" s="17">
        <v>81.5</v>
      </c>
      <c r="AQ23" s="17">
        <v>106.7</v>
      </c>
      <c r="AR23" s="17">
        <v>42.2</v>
      </c>
      <c r="AS23" s="17">
        <v>18.399999999999999</v>
      </c>
      <c r="AT23" s="17">
        <v>19.399999999999999</v>
      </c>
      <c r="AU23" s="17">
        <v>94.8</v>
      </c>
      <c r="AV23" s="17">
        <v>180.9</v>
      </c>
      <c r="AW23" s="17">
        <v>181.4</v>
      </c>
      <c r="AX23" s="17">
        <v>183.3</v>
      </c>
      <c r="AY23" s="17">
        <v>108.1</v>
      </c>
      <c r="AZ23" s="17">
        <v>44.2</v>
      </c>
      <c r="BA23" s="17">
        <v>0</v>
      </c>
      <c r="BB23" s="17">
        <v>2</v>
      </c>
      <c r="BC23" s="17">
        <v>36.4</v>
      </c>
      <c r="BD23" s="17">
        <v>171.8</v>
      </c>
      <c r="BE23" s="17"/>
      <c r="BF23" s="17"/>
      <c r="BG23" s="17">
        <v>95.9</v>
      </c>
      <c r="BH23" s="17"/>
      <c r="BI23" s="17"/>
      <c r="BJ23" s="17">
        <v>0</v>
      </c>
      <c r="BK23" s="17"/>
      <c r="BL23" s="17"/>
      <c r="BM23" s="17"/>
      <c r="BN23" s="17">
        <v>84.8</v>
      </c>
      <c r="BO23" s="17">
        <v>127.9</v>
      </c>
      <c r="BP23" s="17">
        <v>127.8</v>
      </c>
      <c r="BQ23" s="17">
        <v>127.5</v>
      </c>
      <c r="BR23" s="17">
        <v>217.7</v>
      </c>
      <c r="BS23" s="17">
        <v>0</v>
      </c>
      <c r="BT23" s="17"/>
      <c r="BU23" s="17"/>
      <c r="BV23" s="17"/>
      <c r="BW23" s="17"/>
      <c r="BX23" s="17">
        <v>0</v>
      </c>
      <c r="BY23" s="17"/>
      <c r="BZ23" s="17"/>
      <c r="CA23" s="17">
        <v>3.5</v>
      </c>
      <c r="CB23" s="17">
        <v>270.8</v>
      </c>
      <c r="CC23" s="17">
        <v>133.9</v>
      </c>
      <c r="CD23" s="17">
        <v>62.3</v>
      </c>
      <c r="CE23" s="17">
        <v>77.8</v>
      </c>
      <c r="CF23" s="17">
        <v>30.4</v>
      </c>
      <c r="CG23" s="17"/>
      <c r="CH23" s="17"/>
      <c r="CI23" s="17"/>
      <c r="CJ23" s="17">
        <v>113.9</v>
      </c>
      <c r="CK23" s="17"/>
      <c r="CL23" s="17">
        <v>56.9</v>
      </c>
      <c r="CM23" s="17">
        <v>0</v>
      </c>
      <c r="CN23" s="17"/>
      <c r="CO23" s="17"/>
      <c r="CP23" s="17"/>
      <c r="CQ23" s="17"/>
      <c r="CR23" s="17">
        <v>207.9</v>
      </c>
      <c r="CS23" s="17">
        <v>100.1</v>
      </c>
      <c r="CT23" s="17"/>
      <c r="CU23" s="17">
        <v>0</v>
      </c>
      <c r="CV23" s="17">
        <v>17.399999999999999</v>
      </c>
      <c r="CW23" s="17">
        <v>0</v>
      </c>
      <c r="CX23" s="17">
        <v>88.7</v>
      </c>
      <c r="CY23" s="17">
        <v>5.9</v>
      </c>
      <c r="CZ23" s="17">
        <v>0</v>
      </c>
      <c r="DA23" s="17">
        <v>0</v>
      </c>
      <c r="DB23" s="17">
        <v>20.5</v>
      </c>
      <c r="DC23" s="17">
        <v>9.9</v>
      </c>
      <c r="DD23" s="17">
        <v>5.6</v>
      </c>
      <c r="DE23" s="17">
        <v>11.3</v>
      </c>
      <c r="DF23" s="17">
        <v>7.0000000000000007E-2</v>
      </c>
      <c r="DG23" s="17">
        <v>2.1</v>
      </c>
      <c r="DH23" s="17">
        <v>3.6</v>
      </c>
      <c r="DI23" s="17">
        <v>4</v>
      </c>
      <c r="DJ23" s="17">
        <v>20.8</v>
      </c>
      <c r="DK23" s="17">
        <v>20</v>
      </c>
      <c r="DL23" s="17">
        <v>19.399999999999999</v>
      </c>
      <c r="DM23" s="17">
        <v>3.6</v>
      </c>
      <c r="DN23" s="17">
        <v>18.5</v>
      </c>
      <c r="DO23" s="17">
        <v>2.5</v>
      </c>
      <c r="DP23" s="17">
        <v>3.3</v>
      </c>
      <c r="DQ23" s="17">
        <v>20.8</v>
      </c>
      <c r="DR23" s="17">
        <v>42.3</v>
      </c>
      <c r="DS23" s="17">
        <v>4.3</v>
      </c>
      <c r="DT23" s="17">
        <v>3.4</v>
      </c>
      <c r="DU23" s="17">
        <v>0</v>
      </c>
      <c r="DV23" s="17">
        <v>3.2</v>
      </c>
      <c r="DW23" s="17"/>
      <c r="DX23" s="17">
        <v>0</v>
      </c>
      <c r="DY23" s="17">
        <v>19.8</v>
      </c>
      <c r="DZ23" s="17">
        <v>13.1</v>
      </c>
      <c r="EA23" s="17">
        <v>20.100000000000001</v>
      </c>
      <c r="EB23" s="17">
        <v>20.3</v>
      </c>
      <c r="EC23" s="17">
        <v>16.2</v>
      </c>
      <c r="ED23" s="17">
        <v>16.3</v>
      </c>
      <c r="EE23" s="17">
        <v>1.3</v>
      </c>
      <c r="EF23" s="17">
        <v>21.3</v>
      </c>
      <c r="EG23" s="17">
        <v>90.9</v>
      </c>
      <c r="EH23" s="17">
        <v>1.2</v>
      </c>
      <c r="EI23" s="17">
        <v>0.3</v>
      </c>
      <c r="EJ23" s="17">
        <v>0</v>
      </c>
      <c r="EK23" s="17">
        <v>21</v>
      </c>
      <c r="EL23" s="17">
        <v>8.1</v>
      </c>
      <c r="EM23" s="17">
        <v>8.1</v>
      </c>
      <c r="EN23" s="17">
        <v>20.399999999999999</v>
      </c>
      <c r="EO23" s="17">
        <v>20.399999999999999</v>
      </c>
      <c r="EP23" s="17">
        <v>20</v>
      </c>
      <c r="EQ23" s="17">
        <v>0</v>
      </c>
      <c r="ER23" s="17">
        <v>13.6</v>
      </c>
      <c r="ES23" s="17">
        <v>0.6</v>
      </c>
      <c r="ET23" s="17">
        <v>5.7</v>
      </c>
      <c r="EU23" s="17">
        <v>0.6</v>
      </c>
      <c r="EV23" s="17">
        <v>15.5</v>
      </c>
      <c r="EW23" s="17">
        <v>12.7</v>
      </c>
      <c r="EX23" s="17">
        <v>4.5</v>
      </c>
      <c r="EY23" s="17">
        <v>4.8</v>
      </c>
      <c r="EZ23" s="17">
        <v>2.4</v>
      </c>
      <c r="FA23" s="17">
        <v>1.1000000000000001</v>
      </c>
      <c r="FB23" s="17">
        <v>2.9</v>
      </c>
      <c r="FC23" s="17">
        <v>0.7</v>
      </c>
      <c r="FD23" s="17">
        <v>5.4</v>
      </c>
      <c r="FE23" s="17">
        <v>20</v>
      </c>
      <c r="FF23" s="17">
        <v>20</v>
      </c>
      <c r="FG23" s="17">
        <v>8.8000000000000007</v>
      </c>
      <c r="FH23" s="17"/>
      <c r="FI23" s="17"/>
      <c r="FJ23" s="17">
        <v>16.8</v>
      </c>
      <c r="FK23" s="17">
        <v>12.6</v>
      </c>
      <c r="FL23" s="17">
        <v>8</v>
      </c>
      <c r="FM23" s="17">
        <v>11.54</v>
      </c>
      <c r="FN23" s="17">
        <v>21</v>
      </c>
      <c r="FO23" s="17">
        <v>7043.91</v>
      </c>
      <c r="FP23" s="15"/>
      <c r="FQ23" s="17">
        <v>24.56034</v>
      </c>
      <c r="FR23" s="17">
        <v>8.0830000000000002</v>
      </c>
      <c r="FS23" s="17">
        <v>8.9019999999999992</v>
      </c>
      <c r="FT23" s="17">
        <v>13.2</v>
      </c>
      <c r="FU23" s="17">
        <v>26.15335</v>
      </c>
      <c r="FV23" s="17">
        <v>9.4394500000000008</v>
      </c>
      <c r="FW23" s="17">
        <v>10.5</v>
      </c>
      <c r="FX23" s="17">
        <v>11.2</v>
      </c>
      <c r="FY23" s="17">
        <v>112.03814</v>
      </c>
    </row>
    <row r="24" spans="1:181" ht="24" customHeight="1" x14ac:dyDescent="0.35">
      <c r="A24" s="16" t="s">
        <v>69</v>
      </c>
      <c r="B24" s="16" t="s">
        <v>810</v>
      </c>
      <c r="C24" s="17">
        <v>202.4</v>
      </c>
      <c r="D24" s="17"/>
      <c r="E24" s="17"/>
      <c r="F24" s="17"/>
      <c r="G24" s="17"/>
      <c r="H24" s="17">
        <v>90.4</v>
      </c>
      <c r="I24" s="17">
        <v>218.5</v>
      </c>
      <c r="J24" s="17"/>
      <c r="K24" s="17"/>
      <c r="L24" s="17">
        <v>117.7</v>
      </c>
      <c r="M24" s="17">
        <v>115.6</v>
      </c>
      <c r="N24" s="17">
        <v>117.9</v>
      </c>
      <c r="O24" s="17">
        <v>220.8</v>
      </c>
      <c r="P24" s="17">
        <v>206.4</v>
      </c>
      <c r="Q24" s="17">
        <v>109</v>
      </c>
      <c r="R24" s="17">
        <v>557.20000000000005</v>
      </c>
      <c r="S24" s="17">
        <v>10.3</v>
      </c>
      <c r="T24" s="17"/>
      <c r="U24" s="17"/>
      <c r="V24" s="17"/>
      <c r="W24" s="17"/>
      <c r="X24" s="17">
        <v>167.4</v>
      </c>
      <c r="Y24" s="17">
        <v>3.2</v>
      </c>
      <c r="Z24" s="17"/>
      <c r="AA24" s="17">
        <v>0</v>
      </c>
      <c r="AB24" s="17">
        <v>6.4</v>
      </c>
      <c r="AC24" s="17"/>
      <c r="AD24" s="17">
        <v>40.9</v>
      </c>
      <c r="AE24" s="17"/>
      <c r="AF24" s="17"/>
      <c r="AG24" s="17"/>
      <c r="AH24" s="17"/>
      <c r="AI24" s="17">
        <v>109.8</v>
      </c>
      <c r="AJ24" s="17">
        <v>202.6</v>
      </c>
      <c r="AK24" s="17"/>
      <c r="AL24" s="17"/>
      <c r="AM24" s="17"/>
      <c r="AN24" s="17">
        <v>6.5</v>
      </c>
      <c r="AO24" s="17">
        <v>458.7</v>
      </c>
      <c r="AP24" s="17">
        <v>81.5</v>
      </c>
      <c r="AQ24" s="17">
        <v>76.7</v>
      </c>
      <c r="AR24" s="17">
        <v>41.9</v>
      </c>
      <c r="AS24" s="17">
        <v>18.600000000000001</v>
      </c>
      <c r="AT24" s="17">
        <v>19.399999999999999</v>
      </c>
      <c r="AU24" s="17">
        <v>93.1</v>
      </c>
      <c r="AV24" s="17">
        <v>179.9</v>
      </c>
      <c r="AW24" s="17">
        <v>180.2</v>
      </c>
      <c r="AX24" s="17">
        <v>182.8</v>
      </c>
      <c r="AY24" s="17">
        <v>106</v>
      </c>
      <c r="AZ24" s="17">
        <v>43.9</v>
      </c>
      <c r="BA24" s="17">
        <v>0</v>
      </c>
      <c r="BB24" s="17">
        <v>2</v>
      </c>
      <c r="BC24" s="17">
        <v>36.9</v>
      </c>
      <c r="BD24" s="17">
        <v>171.4</v>
      </c>
      <c r="BE24" s="17"/>
      <c r="BF24" s="17"/>
      <c r="BG24" s="17">
        <v>95.4</v>
      </c>
      <c r="BH24" s="17"/>
      <c r="BI24" s="17"/>
      <c r="BJ24" s="17">
        <v>0</v>
      </c>
      <c r="BK24" s="17"/>
      <c r="BL24" s="17"/>
      <c r="BM24" s="17"/>
      <c r="BN24" s="17">
        <v>84.8</v>
      </c>
      <c r="BO24" s="17">
        <v>124.2</v>
      </c>
      <c r="BP24" s="17">
        <v>124.1</v>
      </c>
      <c r="BQ24" s="17">
        <v>122.8</v>
      </c>
      <c r="BR24" s="17">
        <v>219.3</v>
      </c>
      <c r="BS24" s="17">
        <v>0</v>
      </c>
      <c r="BT24" s="17"/>
      <c r="BU24" s="17"/>
      <c r="BV24" s="17"/>
      <c r="BW24" s="17"/>
      <c r="BX24" s="17">
        <v>0</v>
      </c>
      <c r="BY24" s="17"/>
      <c r="BZ24" s="17"/>
      <c r="CA24" s="17">
        <v>3.5</v>
      </c>
      <c r="CB24" s="17">
        <v>252.5</v>
      </c>
      <c r="CC24" s="17">
        <v>127.4</v>
      </c>
      <c r="CD24" s="17">
        <v>62.3</v>
      </c>
      <c r="CE24" s="17">
        <v>77.599999999999994</v>
      </c>
      <c r="CF24" s="17">
        <v>27.2</v>
      </c>
      <c r="CG24" s="17"/>
      <c r="CH24" s="17"/>
      <c r="CI24" s="17"/>
      <c r="CJ24" s="17">
        <v>113.5</v>
      </c>
      <c r="CK24" s="17"/>
      <c r="CL24" s="17">
        <v>56.8</v>
      </c>
      <c r="CM24" s="17">
        <v>0</v>
      </c>
      <c r="CN24" s="17"/>
      <c r="CO24" s="17"/>
      <c r="CP24" s="17"/>
      <c r="CQ24" s="17"/>
      <c r="CR24" s="17">
        <v>208</v>
      </c>
      <c r="CS24" s="17">
        <v>100.3</v>
      </c>
      <c r="CT24" s="17"/>
      <c r="CU24" s="17">
        <v>0</v>
      </c>
      <c r="CV24" s="17">
        <v>17.399999999999999</v>
      </c>
      <c r="CW24" s="17">
        <v>0.1</v>
      </c>
      <c r="CX24" s="17">
        <v>102.2</v>
      </c>
      <c r="CY24" s="17">
        <v>24.1</v>
      </c>
      <c r="CZ24" s="17">
        <v>0</v>
      </c>
      <c r="DA24" s="17">
        <v>0</v>
      </c>
      <c r="DB24" s="17">
        <v>20.3</v>
      </c>
      <c r="DC24" s="17">
        <v>9.9</v>
      </c>
      <c r="DD24" s="17">
        <v>5.7</v>
      </c>
      <c r="DE24" s="17">
        <v>62.2</v>
      </c>
      <c r="DF24" s="17">
        <v>0.06</v>
      </c>
      <c r="DG24" s="17">
        <v>2.1</v>
      </c>
      <c r="DH24" s="17">
        <v>3.6</v>
      </c>
      <c r="DI24" s="17">
        <v>4</v>
      </c>
      <c r="DJ24" s="17">
        <v>20.399999999999999</v>
      </c>
      <c r="DK24" s="17">
        <v>20</v>
      </c>
      <c r="DL24" s="17">
        <v>19.3</v>
      </c>
      <c r="DM24" s="17">
        <v>3.6</v>
      </c>
      <c r="DN24" s="17">
        <v>18.600000000000001</v>
      </c>
      <c r="DO24" s="17">
        <v>6.2</v>
      </c>
      <c r="DP24" s="17">
        <v>8.6999999999999993</v>
      </c>
      <c r="DQ24" s="17">
        <v>23</v>
      </c>
      <c r="DR24" s="17">
        <v>49.9</v>
      </c>
      <c r="DS24" s="17">
        <v>10.199999999999999</v>
      </c>
      <c r="DT24" s="17">
        <v>3.4</v>
      </c>
      <c r="DU24" s="17">
        <v>0</v>
      </c>
      <c r="DV24" s="17">
        <v>3.2</v>
      </c>
      <c r="DW24" s="17"/>
      <c r="DX24" s="17">
        <v>0</v>
      </c>
      <c r="DY24" s="17">
        <v>19.8</v>
      </c>
      <c r="DZ24" s="17">
        <v>13.1</v>
      </c>
      <c r="EA24" s="17">
        <v>20.100000000000001</v>
      </c>
      <c r="EB24" s="17">
        <v>20.3</v>
      </c>
      <c r="EC24" s="17">
        <v>13</v>
      </c>
      <c r="ED24" s="17">
        <v>14.4</v>
      </c>
      <c r="EE24" s="17">
        <v>1.5</v>
      </c>
      <c r="EF24" s="17">
        <v>43</v>
      </c>
      <c r="EG24" s="17">
        <v>82.8</v>
      </c>
      <c r="EH24" s="17">
        <v>6.3</v>
      </c>
      <c r="EI24" s="17">
        <v>1</v>
      </c>
      <c r="EJ24" s="17">
        <v>1.8</v>
      </c>
      <c r="EK24" s="17">
        <v>21</v>
      </c>
      <c r="EL24" s="17">
        <v>8.1</v>
      </c>
      <c r="EM24" s="17">
        <v>8</v>
      </c>
      <c r="EN24" s="17">
        <v>20.399999999999999</v>
      </c>
      <c r="EO24" s="17">
        <v>20.399999999999999</v>
      </c>
      <c r="EP24" s="17">
        <v>20</v>
      </c>
      <c r="EQ24" s="17">
        <v>0</v>
      </c>
      <c r="ER24" s="17">
        <v>82.1</v>
      </c>
      <c r="ES24" s="17">
        <v>2.6</v>
      </c>
      <c r="ET24" s="17">
        <v>12.3</v>
      </c>
      <c r="EU24" s="17">
        <v>0.6</v>
      </c>
      <c r="EV24" s="17">
        <v>31.2</v>
      </c>
      <c r="EW24" s="17">
        <v>33</v>
      </c>
      <c r="EX24" s="17">
        <v>10.1</v>
      </c>
      <c r="EY24" s="17">
        <v>4.8</v>
      </c>
      <c r="EZ24" s="17">
        <v>2.4</v>
      </c>
      <c r="FA24" s="17">
        <v>1.1000000000000001</v>
      </c>
      <c r="FB24" s="17">
        <v>2.9</v>
      </c>
      <c r="FC24" s="17">
        <v>1.7</v>
      </c>
      <c r="FD24" s="17">
        <v>5.4</v>
      </c>
      <c r="FE24" s="17">
        <v>20</v>
      </c>
      <c r="FF24" s="17">
        <v>20</v>
      </c>
      <c r="FG24" s="17">
        <v>8.8000000000000007</v>
      </c>
      <c r="FH24" s="17"/>
      <c r="FI24" s="17"/>
      <c r="FJ24" s="17">
        <v>15.5</v>
      </c>
      <c r="FK24" s="17">
        <v>12.6</v>
      </c>
      <c r="FL24" s="17">
        <v>8.3000000000000007</v>
      </c>
      <c r="FM24" s="17">
        <v>11.5</v>
      </c>
      <c r="FN24" s="17">
        <v>20.100000000000001</v>
      </c>
      <c r="FO24" s="17">
        <v>7075.86</v>
      </c>
      <c r="FP24" s="15"/>
      <c r="FQ24" s="17">
        <v>24.555820000000001</v>
      </c>
      <c r="FR24" s="17">
        <v>8.0470000000000006</v>
      </c>
      <c r="FS24" s="17">
        <v>8.8665000000000003</v>
      </c>
      <c r="FT24" s="17">
        <v>13.2</v>
      </c>
      <c r="FU24" s="17">
        <v>26.193519999999999</v>
      </c>
      <c r="FV24" s="17">
        <v>9.4395900000000008</v>
      </c>
      <c r="FW24" s="17">
        <v>10.199999999999999</v>
      </c>
      <c r="FX24" s="17">
        <v>11.2</v>
      </c>
      <c r="FY24" s="17">
        <v>111.70243000000001</v>
      </c>
    </row>
    <row r="25" spans="1:181" ht="24" customHeight="1" x14ac:dyDescent="0.35">
      <c r="A25" s="16" t="s">
        <v>69</v>
      </c>
      <c r="B25" s="16" t="s">
        <v>811</v>
      </c>
      <c r="C25" s="17">
        <v>202.8</v>
      </c>
      <c r="D25" s="17"/>
      <c r="E25" s="17"/>
      <c r="F25" s="17"/>
      <c r="G25" s="17"/>
      <c r="H25" s="17">
        <v>89.8</v>
      </c>
      <c r="I25" s="17">
        <v>216.4</v>
      </c>
      <c r="J25" s="17"/>
      <c r="K25" s="17"/>
      <c r="L25" s="17">
        <v>124.2</v>
      </c>
      <c r="M25" s="17">
        <v>123.3</v>
      </c>
      <c r="N25" s="17">
        <v>123</v>
      </c>
      <c r="O25" s="17">
        <v>219.7</v>
      </c>
      <c r="P25" s="17">
        <v>205.4</v>
      </c>
      <c r="Q25" s="17">
        <v>108.6</v>
      </c>
      <c r="R25" s="17">
        <v>559.79999999999995</v>
      </c>
      <c r="S25" s="17">
        <v>10.199999999999999</v>
      </c>
      <c r="T25" s="17"/>
      <c r="U25" s="17"/>
      <c r="V25" s="17"/>
      <c r="W25" s="17"/>
      <c r="X25" s="17">
        <v>160.4</v>
      </c>
      <c r="Y25" s="17">
        <v>2.8</v>
      </c>
      <c r="Z25" s="17"/>
      <c r="AA25" s="17">
        <v>0</v>
      </c>
      <c r="AB25" s="17">
        <v>6.4</v>
      </c>
      <c r="AC25" s="17"/>
      <c r="AD25" s="17">
        <v>40.799999999999997</v>
      </c>
      <c r="AE25" s="17"/>
      <c r="AF25" s="17"/>
      <c r="AG25" s="17"/>
      <c r="AH25" s="17"/>
      <c r="AI25" s="17">
        <v>110</v>
      </c>
      <c r="AJ25" s="17">
        <v>206.8</v>
      </c>
      <c r="AK25" s="17"/>
      <c r="AL25" s="17"/>
      <c r="AM25" s="17"/>
      <c r="AN25" s="17">
        <v>6.5</v>
      </c>
      <c r="AO25" s="17">
        <v>456.4</v>
      </c>
      <c r="AP25" s="17">
        <v>81.5</v>
      </c>
      <c r="AQ25" s="17">
        <v>76.400000000000006</v>
      </c>
      <c r="AR25" s="17">
        <v>42.1</v>
      </c>
      <c r="AS25" s="17">
        <v>18.600000000000001</v>
      </c>
      <c r="AT25" s="17">
        <v>19.399999999999999</v>
      </c>
      <c r="AU25" s="17">
        <v>92</v>
      </c>
      <c r="AV25" s="17">
        <v>179.6</v>
      </c>
      <c r="AW25" s="17">
        <v>180.2</v>
      </c>
      <c r="AX25" s="17">
        <v>183.9</v>
      </c>
      <c r="AY25" s="17">
        <v>105.8</v>
      </c>
      <c r="AZ25" s="17">
        <v>43.9</v>
      </c>
      <c r="BA25" s="17">
        <v>0</v>
      </c>
      <c r="BB25" s="17">
        <v>2</v>
      </c>
      <c r="BC25" s="17">
        <v>36.799999999999997</v>
      </c>
      <c r="BD25" s="17">
        <v>169.4</v>
      </c>
      <c r="BE25" s="17"/>
      <c r="BF25" s="17"/>
      <c r="BG25" s="17">
        <v>95.4</v>
      </c>
      <c r="BH25" s="17"/>
      <c r="BI25" s="17"/>
      <c r="BJ25" s="17">
        <v>0</v>
      </c>
      <c r="BK25" s="17"/>
      <c r="BL25" s="17"/>
      <c r="BM25" s="17"/>
      <c r="BN25" s="17">
        <v>84.5</v>
      </c>
      <c r="BO25" s="17">
        <v>114.5</v>
      </c>
      <c r="BP25" s="17">
        <v>114.6</v>
      </c>
      <c r="BQ25" s="17">
        <v>114.3</v>
      </c>
      <c r="BR25" s="17">
        <v>189</v>
      </c>
      <c r="BS25" s="17">
        <v>0</v>
      </c>
      <c r="BT25" s="17"/>
      <c r="BU25" s="17"/>
      <c r="BV25" s="17"/>
      <c r="BW25" s="17"/>
      <c r="BX25" s="17">
        <v>0</v>
      </c>
      <c r="BY25" s="17"/>
      <c r="BZ25" s="17"/>
      <c r="CA25" s="17">
        <v>3.5</v>
      </c>
      <c r="CB25" s="17">
        <v>258.7</v>
      </c>
      <c r="CC25" s="17">
        <v>127.8</v>
      </c>
      <c r="CD25" s="17">
        <v>61.9</v>
      </c>
      <c r="CE25" s="17">
        <v>77.7</v>
      </c>
      <c r="CF25" s="17">
        <v>28.9</v>
      </c>
      <c r="CG25" s="17"/>
      <c r="CH25" s="17"/>
      <c r="CI25" s="17"/>
      <c r="CJ25" s="17">
        <v>113</v>
      </c>
      <c r="CK25" s="17"/>
      <c r="CL25" s="17">
        <v>56.9</v>
      </c>
      <c r="CM25" s="17">
        <v>0</v>
      </c>
      <c r="CN25" s="17"/>
      <c r="CO25" s="17"/>
      <c r="CP25" s="17"/>
      <c r="CQ25" s="17"/>
      <c r="CR25" s="17">
        <v>208</v>
      </c>
      <c r="CS25" s="17">
        <v>99.7</v>
      </c>
      <c r="CT25" s="17"/>
      <c r="CU25" s="17">
        <v>0</v>
      </c>
      <c r="CV25" s="17">
        <v>17.399999999999999</v>
      </c>
      <c r="CW25" s="17">
        <v>0.2</v>
      </c>
      <c r="CX25" s="17">
        <v>93.5</v>
      </c>
      <c r="CY25" s="17">
        <v>45.4</v>
      </c>
      <c r="CZ25" s="17">
        <v>0</v>
      </c>
      <c r="DA25" s="17">
        <v>0</v>
      </c>
      <c r="DB25" s="17">
        <v>20.3</v>
      </c>
      <c r="DC25" s="17">
        <v>9.9</v>
      </c>
      <c r="DD25" s="17">
        <v>5.4</v>
      </c>
      <c r="DE25" s="17">
        <v>55.1</v>
      </c>
      <c r="DF25" s="17">
        <v>23.92</v>
      </c>
      <c r="DG25" s="17">
        <v>2.1</v>
      </c>
      <c r="DH25" s="17">
        <v>3.6</v>
      </c>
      <c r="DI25" s="17">
        <v>3.8</v>
      </c>
      <c r="DJ25" s="17">
        <v>20.3</v>
      </c>
      <c r="DK25" s="17">
        <v>20</v>
      </c>
      <c r="DL25" s="17">
        <v>19.3</v>
      </c>
      <c r="DM25" s="17">
        <v>3.3</v>
      </c>
      <c r="DN25" s="17">
        <v>18.600000000000001</v>
      </c>
      <c r="DO25" s="17">
        <v>4.8</v>
      </c>
      <c r="DP25" s="17">
        <v>6</v>
      </c>
      <c r="DQ25" s="17">
        <v>24.1</v>
      </c>
      <c r="DR25" s="17">
        <v>59.5</v>
      </c>
      <c r="DS25" s="17">
        <v>7.3</v>
      </c>
      <c r="DT25" s="17">
        <v>0</v>
      </c>
      <c r="DU25" s="17">
        <v>0</v>
      </c>
      <c r="DV25" s="17">
        <v>3.2</v>
      </c>
      <c r="DW25" s="17"/>
      <c r="DX25" s="17">
        <v>0</v>
      </c>
      <c r="DY25" s="17">
        <v>19.8</v>
      </c>
      <c r="DZ25" s="17">
        <v>13.1</v>
      </c>
      <c r="EA25" s="17">
        <v>20.100000000000001</v>
      </c>
      <c r="EB25" s="17">
        <v>20.3</v>
      </c>
      <c r="EC25" s="17">
        <v>7.8</v>
      </c>
      <c r="ED25" s="17">
        <v>7.4</v>
      </c>
      <c r="EE25" s="17">
        <v>2.6</v>
      </c>
      <c r="EF25" s="17">
        <v>53.9</v>
      </c>
      <c r="EG25" s="17">
        <v>97.6</v>
      </c>
      <c r="EH25" s="17">
        <v>2.5</v>
      </c>
      <c r="EI25" s="17">
        <v>0.5</v>
      </c>
      <c r="EJ25" s="17">
        <v>2.1</v>
      </c>
      <c r="EK25" s="17">
        <v>21</v>
      </c>
      <c r="EL25" s="17">
        <v>8</v>
      </c>
      <c r="EM25" s="17">
        <v>8.1</v>
      </c>
      <c r="EN25" s="17">
        <v>20.399999999999999</v>
      </c>
      <c r="EO25" s="17">
        <v>20.399999999999999</v>
      </c>
      <c r="EP25" s="17">
        <v>20</v>
      </c>
      <c r="EQ25" s="17">
        <v>0</v>
      </c>
      <c r="ER25" s="17">
        <v>109.6</v>
      </c>
      <c r="ES25" s="17">
        <v>6.4</v>
      </c>
      <c r="ET25" s="17">
        <v>40.6</v>
      </c>
      <c r="EU25" s="17">
        <v>0.6</v>
      </c>
      <c r="EV25" s="17">
        <v>76.099999999999994</v>
      </c>
      <c r="EW25" s="17">
        <v>61.2</v>
      </c>
      <c r="EX25" s="17">
        <v>29.2</v>
      </c>
      <c r="EY25" s="17">
        <v>4.8</v>
      </c>
      <c r="EZ25" s="17">
        <v>2.4</v>
      </c>
      <c r="FA25" s="17">
        <v>1.1000000000000001</v>
      </c>
      <c r="FB25" s="17">
        <v>2.9</v>
      </c>
      <c r="FC25" s="17">
        <v>3.5</v>
      </c>
      <c r="FD25" s="17">
        <v>5.4</v>
      </c>
      <c r="FE25" s="17">
        <v>19.899999999999999</v>
      </c>
      <c r="FF25" s="17">
        <v>19.899999999999999</v>
      </c>
      <c r="FG25" s="17">
        <v>8.8000000000000007</v>
      </c>
      <c r="FH25" s="17"/>
      <c r="FI25" s="17"/>
      <c r="FJ25" s="17">
        <v>17</v>
      </c>
      <c r="FK25" s="17">
        <v>12.1</v>
      </c>
      <c r="FL25" s="17">
        <v>8.5</v>
      </c>
      <c r="FM25" s="17">
        <v>10.11</v>
      </c>
      <c r="FN25" s="17">
        <v>20.100000000000001</v>
      </c>
      <c r="FO25" s="17">
        <v>7226.13</v>
      </c>
      <c r="FP25" s="15"/>
      <c r="FQ25" s="17">
        <v>24.550719999999998</v>
      </c>
      <c r="FR25" s="17">
        <v>8.0519999999999996</v>
      </c>
      <c r="FS25" s="17">
        <v>9.3224999999999998</v>
      </c>
      <c r="FT25" s="17">
        <v>13.2</v>
      </c>
      <c r="FU25" s="17">
        <v>26.060140000000001</v>
      </c>
      <c r="FV25" s="17">
        <v>9.4395500000000006</v>
      </c>
      <c r="FW25" s="17">
        <v>10.3</v>
      </c>
      <c r="FX25" s="17">
        <v>11.2</v>
      </c>
      <c r="FY25" s="17">
        <v>112.12491</v>
      </c>
    </row>
    <row r="26" spans="1:181" ht="24" customHeight="1" x14ac:dyDescent="0.35">
      <c r="A26" s="18" t="s">
        <v>69</v>
      </c>
      <c r="B26" s="18" t="s">
        <v>812</v>
      </c>
      <c r="C26" s="19">
        <v>207.6</v>
      </c>
      <c r="D26" s="19"/>
      <c r="E26" s="19"/>
      <c r="F26" s="19"/>
      <c r="G26" s="19"/>
      <c r="H26" s="19">
        <v>91.6</v>
      </c>
      <c r="I26" s="19">
        <v>218.7</v>
      </c>
      <c r="J26" s="19"/>
      <c r="K26" s="19"/>
      <c r="L26" s="19">
        <v>117.2</v>
      </c>
      <c r="M26" s="19">
        <v>118</v>
      </c>
      <c r="N26" s="19">
        <v>117.4</v>
      </c>
      <c r="O26" s="19">
        <v>214.9</v>
      </c>
      <c r="P26" s="19">
        <v>204.2</v>
      </c>
      <c r="Q26" s="19">
        <v>108.5</v>
      </c>
      <c r="R26" s="19">
        <v>563.79999999999995</v>
      </c>
      <c r="S26" s="19">
        <v>10.3</v>
      </c>
      <c r="T26" s="19"/>
      <c r="U26" s="19"/>
      <c r="V26" s="19"/>
      <c r="W26" s="19"/>
      <c r="X26" s="19">
        <v>171.9</v>
      </c>
      <c r="Y26" s="19">
        <v>3.3</v>
      </c>
      <c r="Z26" s="19"/>
      <c r="AA26" s="19">
        <v>0</v>
      </c>
      <c r="AB26" s="19">
        <v>6.4</v>
      </c>
      <c r="AC26" s="19"/>
      <c r="AD26" s="19">
        <v>41.3</v>
      </c>
      <c r="AE26" s="19"/>
      <c r="AF26" s="19"/>
      <c r="AG26" s="19"/>
      <c r="AH26" s="19"/>
      <c r="AI26" s="19">
        <v>109.9</v>
      </c>
      <c r="AJ26" s="19">
        <v>184.5</v>
      </c>
      <c r="AK26" s="19"/>
      <c r="AL26" s="19"/>
      <c r="AM26" s="19"/>
      <c r="AN26" s="19">
        <v>6.5</v>
      </c>
      <c r="AO26" s="19">
        <v>458.1</v>
      </c>
      <c r="AP26" s="19">
        <v>81.5</v>
      </c>
      <c r="AQ26" s="19">
        <v>76.8</v>
      </c>
      <c r="AR26" s="19">
        <v>42</v>
      </c>
      <c r="AS26" s="19">
        <v>18.600000000000001</v>
      </c>
      <c r="AT26" s="19">
        <v>19.399999999999999</v>
      </c>
      <c r="AU26" s="19">
        <v>92.8</v>
      </c>
      <c r="AV26" s="19">
        <v>182.5</v>
      </c>
      <c r="AW26" s="19">
        <v>183.4</v>
      </c>
      <c r="AX26" s="19">
        <v>183.3</v>
      </c>
      <c r="AY26" s="19">
        <v>107.3</v>
      </c>
      <c r="AZ26" s="19">
        <v>45</v>
      </c>
      <c r="BA26" s="19">
        <v>0</v>
      </c>
      <c r="BB26" s="19">
        <v>2</v>
      </c>
      <c r="BC26" s="19">
        <v>36.6</v>
      </c>
      <c r="BD26" s="19">
        <v>172.9</v>
      </c>
      <c r="BE26" s="19"/>
      <c r="BF26" s="19"/>
      <c r="BG26" s="19">
        <v>96.3</v>
      </c>
      <c r="BH26" s="19"/>
      <c r="BI26" s="19"/>
      <c r="BJ26" s="19">
        <v>0</v>
      </c>
      <c r="BK26" s="19"/>
      <c r="BL26" s="19"/>
      <c r="BM26" s="19"/>
      <c r="BN26" s="19">
        <v>85.3</v>
      </c>
      <c r="BO26" s="19">
        <v>103.1</v>
      </c>
      <c r="BP26" s="19">
        <v>103.1</v>
      </c>
      <c r="BQ26" s="19">
        <v>103.4</v>
      </c>
      <c r="BR26" s="19">
        <v>195.5</v>
      </c>
      <c r="BS26" s="19">
        <v>0</v>
      </c>
      <c r="BT26" s="19"/>
      <c r="BU26" s="19"/>
      <c r="BV26" s="19"/>
      <c r="BW26" s="19"/>
      <c r="BX26" s="19">
        <v>0</v>
      </c>
      <c r="BY26" s="19"/>
      <c r="BZ26" s="19"/>
      <c r="CA26" s="19">
        <v>3.5</v>
      </c>
      <c r="CB26" s="19">
        <v>254.6</v>
      </c>
      <c r="CC26" s="19">
        <v>129.19999999999999</v>
      </c>
      <c r="CD26" s="19">
        <v>63.1</v>
      </c>
      <c r="CE26" s="19">
        <v>77.5</v>
      </c>
      <c r="CF26" s="19">
        <v>30.6</v>
      </c>
      <c r="CG26" s="19"/>
      <c r="CH26" s="19"/>
      <c r="CI26" s="19"/>
      <c r="CJ26" s="19">
        <v>114</v>
      </c>
      <c r="CK26" s="19"/>
      <c r="CL26" s="19">
        <v>57.4</v>
      </c>
      <c r="CM26" s="19">
        <v>0</v>
      </c>
      <c r="CN26" s="19"/>
      <c r="CO26" s="19"/>
      <c r="CP26" s="19"/>
      <c r="CQ26" s="19"/>
      <c r="CR26" s="19">
        <v>207.8</v>
      </c>
      <c r="CS26" s="19">
        <v>99.9</v>
      </c>
      <c r="CT26" s="19"/>
      <c r="CU26" s="19">
        <v>0.5</v>
      </c>
      <c r="CV26" s="19">
        <v>17.3</v>
      </c>
      <c r="CW26" s="19">
        <v>0.3</v>
      </c>
      <c r="CX26" s="19">
        <v>104.2</v>
      </c>
      <c r="CY26" s="19">
        <v>52.7</v>
      </c>
      <c r="CZ26" s="19">
        <v>0</v>
      </c>
      <c r="DA26" s="19">
        <v>0.1</v>
      </c>
      <c r="DB26" s="19">
        <v>20.6</v>
      </c>
      <c r="DC26" s="19">
        <v>10</v>
      </c>
      <c r="DD26" s="19">
        <v>5.6</v>
      </c>
      <c r="DE26" s="19">
        <v>115.4</v>
      </c>
      <c r="DF26" s="19">
        <v>31.2</v>
      </c>
      <c r="DG26" s="19">
        <v>2.1</v>
      </c>
      <c r="DH26" s="19">
        <v>3.6</v>
      </c>
      <c r="DI26" s="19">
        <v>3.7</v>
      </c>
      <c r="DJ26" s="19">
        <v>20.9</v>
      </c>
      <c r="DK26" s="19">
        <v>20</v>
      </c>
      <c r="DL26" s="19">
        <v>19.3</v>
      </c>
      <c r="DM26" s="19">
        <v>3.6</v>
      </c>
      <c r="DN26" s="19">
        <v>18.600000000000001</v>
      </c>
      <c r="DO26" s="19">
        <v>6.7</v>
      </c>
      <c r="DP26" s="19">
        <v>8.1</v>
      </c>
      <c r="DQ26" s="19">
        <v>24.4</v>
      </c>
      <c r="DR26" s="19">
        <v>65.5</v>
      </c>
      <c r="DS26" s="19">
        <v>12.8</v>
      </c>
      <c r="DT26" s="19">
        <v>0</v>
      </c>
      <c r="DU26" s="19">
        <v>0</v>
      </c>
      <c r="DV26" s="19">
        <v>3.2</v>
      </c>
      <c r="DW26" s="19"/>
      <c r="DX26" s="19">
        <v>0.1</v>
      </c>
      <c r="DY26" s="19">
        <v>19.8</v>
      </c>
      <c r="DZ26" s="19">
        <v>13.1</v>
      </c>
      <c r="EA26" s="19">
        <v>20.2</v>
      </c>
      <c r="EB26" s="19">
        <v>20.3</v>
      </c>
      <c r="EC26" s="19">
        <v>5.5</v>
      </c>
      <c r="ED26" s="19">
        <v>7.7</v>
      </c>
      <c r="EE26" s="19">
        <v>3</v>
      </c>
      <c r="EF26" s="19">
        <v>66.099999999999994</v>
      </c>
      <c r="EG26" s="19">
        <v>108.7</v>
      </c>
      <c r="EH26" s="19">
        <v>9.8000000000000007</v>
      </c>
      <c r="EI26" s="19">
        <v>5.5</v>
      </c>
      <c r="EJ26" s="19">
        <v>3.3</v>
      </c>
      <c r="EK26" s="19">
        <v>21</v>
      </c>
      <c r="EL26" s="19">
        <v>8.1</v>
      </c>
      <c r="EM26" s="19">
        <v>8.1</v>
      </c>
      <c r="EN26" s="19">
        <v>20.399999999999999</v>
      </c>
      <c r="EO26" s="19">
        <v>20.399999999999999</v>
      </c>
      <c r="EP26" s="19">
        <v>20</v>
      </c>
      <c r="EQ26" s="19">
        <v>0</v>
      </c>
      <c r="ER26" s="19">
        <v>86.9</v>
      </c>
      <c r="ES26" s="19">
        <v>10.4</v>
      </c>
      <c r="ET26" s="19">
        <v>57.5</v>
      </c>
      <c r="EU26" s="19">
        <v>0.6</v>
      </c>
      <c r="EV26" s="19">
        <v>104.7</v>
      </c>
      <c r="EW26" s="19">
        <v>79.3</v>
      </c>
      <c r="EX26" s="19">
        <v>35.5</v>
      </c>
      <c r="EY26" s="19">
        <v>4.8</v>
      </c>
      <c r="EZ26" s="19">
        <v>2.4</v>
      </c>
      <c r="FA26" s="19">
        <v>1.1000000000000001</v>
      </c>
      <c r="FB26" s="19">
        <v>2.9</v>
      </c>
      <c r="FC26" s="19">
        <v>6.8</v>
      </c>
      <c r="FD26" s="19">
        <v>5.4</v>
      </c>
      <c r="FE26" s="19">
        <v>20</v>
      </c>
      <c r="FF26" s="19">
        <v>20</v>
      </c>
      <c r="FG26" s="19">
        <v>9.3000000000000007</v>
      </c>
      <c r="FH26" s="19"/>
      <c r="FI26" s="19"/>
      <c r="FJ26" s="19">
        <v>17.3</v>
      </c>
      <c r="FK26" s="19">
        <v>9.3000000000000007</v>
      </c>
      <c r="FL26" s="19">
        <v>7.4</v>
      </c>
      <c r="FM26" s="19">
        <v>11.03</v>
      </c>
      <c r="FN26" s="19">
        <v>20.399999999999999</v>
      </c>
      <c r="FO26" s="19">
        <v>7387.03</v>
      </c>
      <c r="FP26" s="15"/>
      <c r="FQ26" s="19">
        <v>24.547689999999999</v>
      </c>
      <c r="FR26" s="19">
        <v>8.0500000000000007</v>
      </c>
      <c r="FS26" s="19">
        <v>10.371499999999999</v>
      </c>
      <c r="FT26" s="19">
        <v>13.2</v>
      </c>
      <c r="FU26" s="19">
        <v>26.047280000000001</v>
      </c>
      <c r="FV26" s="19">
        <v>9.4394799999999996</v>
      </c>
      <c r="FW26" s="19">
        <v>10.199999999999999</v>
      </c>
      <c r="FX26" s="19">
        <v>11.1</v>
      </c>
      <c r="FY26" s="19">
        <v>112.95595</v>
      </c>
    </row>
    <row r="27" spans="1:181" ht="24" customHeight="1" x14ac:dyDescent="0.35">
      <c r="A27" s="13" t="s">
        <v>69</v>
      </c>
      <c r="B27" s="13" t="s">
        <v>813</v>
      </c>
      <c r="C27" s="14">
        <v>202.8</v>
      </c>
      <c r="D27" s="14"/>
      <c r="E27" s="14"/>
      <c r="F27" s="14"/>
      <c r="G27" s="14"/>
      <c r="H27" s="14">
        <v>89.9</v>
      </c>
      <c r="I27" s="14">
        <v>214.8</v>
      </c>
      <c r="J27" s="14"/>
      <c r="K27" s="14"/>
      <c r="L27" s="14">
        <v>116.9</v>
      </c>
      <c r="M27" s="14">
        <v>117.1</v>
      </c>
      <c r="N27" s="14">
        <v>116.8</v>
      </c>
      <c r="O27" s="14">
        <v>225.3</v>
      </c>
      <c r="P27" s="14">
        <v>202.8</v>
      </c>
      <c r="Q27" s="14">
        <v>108.3</v>
      </c>
      <c r="R27" s="14">
        <v>547.6</v>
      </c>
      <c r="S27" s="14">
        <v>10.3</v>
      </c>
      <c r="T27" s="14"/>
      <c r="U27" s="14"/>
      <c r="V27" s="14"/>
      <c r="W27" s="14"/>
      <c r="X27" s="14">
        <v>165.3</v>
      </c>
      <c r="Y27" s="14">
        <v>2.7</v>
      </c>
      <c r="Z27" s="14"/>
      <c r="AA27" s="14">
        <v>0</v>
      </c>
      <c r="AB27" s="14">
        <v>6.4</v>
      </c>
      <c r="AC27" s="14"/>
      <c r="AD27" s="14">
        <v>39.6</v>
      </c>
      <c r="AE27" s="14"/>
      <c r="AF27" s="14"/>
      <c r="AG27" s="14"/>
      <c r="AH27" s="14"/>
      <c r="AI27" s="14">
        <v>109.8</v>
      </c>
      <c r="AJ27" s="14">
        <v>207</v>
      </c>
      <c r="AK27" s="14"/>
      <c r="AL27" s="14"/>
      <c r="AM27" s="14"/>
      <c r="AN27" s="14">
        <v>6.5</v>
      </c>
      <c r="AO27" s="14">
        <v>454.8</v>
      </c>
      <c r="AP27" s="14">
        <v>81.5</v>
      </c>
      <c r="AQ27" s="14">
        <v>75.900000000000006</v>
      </c>
      <c r="AR27" s="14">
        <v>42.1</v>
      </c>
      <c r="AS27" s="14">
        <v>18.600000000000001</v>
      </c>
      <c r="AT27" s="14">
        <v>19.399999999999999</v>
      </c>
      <c r="AU27" s="14">
        <v>91.6</v>
      </c>
      <c r="AV27" s="14">
        <v>180</v>
      </c>
      <c r="AW27" s="14">
        <v>180.5</v>
      </c>
      <c r="AX27" s="14">
        <v>182.4</v>
      </c>
      <c r="AY27" s="14">
        <v>105.6</v>
      </c>
      <c r="AZ27" s="14">
        <v>43.7</v>
      </c>
      <c r="BA27" s="14">
        <v>0</v>
      </c>
      <c r="BB27" s="14">
        <v>2</v>
      </c>
      <c r="BC27" s="14">
        <v>36.700000000000003</v>
      </c>
      <c r="BD27" s="14">
        <v>169</v>
      </c>
      <c r="BE27" s="14"/>
      <c r="BF27" s="14"/>
      <c r="BG27" s="14">
        <v>95.3</v>
      </c>
      <c r="BH27" s="14"/>
      <c r="BI27" s="14"/>
      <c r="BJ27" s="14">
        <v>0</v>
      </c>
      <c r="BK27" s="14"/>
      <c r="BL27" s="14"/>
      <c r="BM27" s="14"/>
      <c r="BN27" s="14">
        <v>84.5</v>
      </c>
      <c r="BO27" s="14">
        <v>106.6</v>
      </c>
      <c r="BP27" s="14">
        <v>106.6</v>
      </c>
      <c r="BQ27" s="14">
        <v>107.2</v>
      </c>
      <c r="BR27" s="14">
        <v>202.3</v>
      </c>
      <c r="BS27" s="14">
        <v>0</v>
      </c>
      <c r="BT27" s="14"/>
      <c r="BU27" s="14"/>
      <c r="BV27" s="14"/>
      <c r="BW27" s="14"/>
      <c r="BX27" s="14">
        <v>0</v>
      </c>
      <c r="BY27" s="14"/>
      <c r="BZ27" s="14"/>
      <c r="CA27" s="14">
        <v>3.5</v>
      </c>
      <c r="CB27" s="14">
        <v>249</v>
      </c>
      <c r="CC27" s="14">
        <v>125.9</v>
      </c>
      <c r="CD27" s="14">
        <v>61.9</v>
      </c>
      <c r="CE27" s="14">
        <v>77.099999999999994</v>
      </c>
      <c r="CF27" s="14">
        <v>30.2</v>
      </c>
      <c r="CG27" s="14"/>
      <c r="CH27" s="14"/>
      <c r="CI27" s="14"/>
      <c r="CJ27" s="14">
        <v>113.7</v>
      </c>
      <c r="CK27" s="14"/>
      <c r="CL27" s="14">
        <v>56.5</v>
      </c>
      <c r="CM27" s="14">
        <v>0</v>
      </c>
      <c r="CN27" s="14"/>
      <c r="CO27" s="14"/>
      <c r="CP27" s="14"/>
      <c r="CQ27" s="14"/>
      <c r="CR27" s="14">
        <v>207.6</v>
      </c>
      <c r="CS27" s="14">
        <v>99.6</v>
      </c>
      <c r="CT27" s="14"/>
      <c r="CU27" s="14">
        <v>0.6</v>
      </c>
      <c r="CV27" s="14">
        <v>17.3</v>
      </c>
      <c r="CW27" s="14">
        <v>0.8</v>
      </c>
      <c r="CX27" s="14">
        <v>106.7</v>
      </c>
      <c r="CY27" s="14">
        <v>42.4</v>
      </c>
      <c r="CZ27" s="14">
        <v>0</v>
      </c>
      <c r="DA27" s="14">
        <v>0.2</v>
      </c>
      <c r="DB27" s="14">
        <v>20.399999999999999</v>
      </c>
      <c r="DC27" s="14">
        <v>9.9</v>
      </c>
      <c r="DD27" s="14">
        <v>5.5</v>
      </c>
      <c r="DE27" s="14">
        <v>74.8</v>
      </c>
      <c r="DF27" s="14">
        <v>36.9</v>
      </c>
      <c r="DG27" s="14">
        <v>2.1</v>
      </c>
      <c r="DH27" s="14">
        <v>3.6</v>
      </c>
      <c r="DI27" s="14">
        <v>3.7</v>
      </c>
      <c r="DJ27" s="14">
        <v>20.5</v>
      </c>
      <c r="DK27" s="14">
        <v>20</v>
      </c>
      <c r="DL27" s="14">
        <v>19.399999999999999</v>
      </c>
      <c r="DM27" s="14">
        <v>3.6</v>
      </c>
      <c r="DN27" s="14">
        <v>18.5</v>
      </c>
      <c r="DO27" s="14">
        <v>10</v>
      </c>
      <c r="DP27" s="14">
        <v>13.3</v>
      </c>
      <c r="DQ27" s="14">
        <v>24.3</v>
      </c>
      <c r="DR27" s="14">
        <v>78</v>
      </c>
      <c r="DS27" s="14">
        <v>15.7</v>
      </c>
      <c r="DT27" s="14">
        <v>0</v>
      </c>
      <c r="DU27" s="14">
        <v>7.3</v>
      </c>
      <c r="DV27" s="14">
        <v>3.2</v>
      </c>
      <c r="DW27" s="14"/>
      <c r="DX27" s="14">
        <v>0.1</v>
      </c>
      <c r="DY27" s="14">
        <v>19.8</v>
      </c>
      <c r="DZ27" s="14">
        <v>13.1</v>
      </c>
      <c r="EA27" s="14">
        <v>20.2</v>
      </c>
      <c r="EB27" s="14">
        <v>20.2</v>
      </c>
      <c r="EC27" s="14">
        <v>4.2</v>
      </c>
      <c r="ED27" s="14">
        <v>8.1</v>
      </c>
      <c r="EE27" s="14">
        <v>7.9</v>
      </c>
      <c r="EF27" s="14">
        <v>85.7</v>
      </c>
      <c r="EG27" s="14">
        <v>101.1</v>
      </c>
      <c r="EH27" s="14">
        <v>7.9</v>
      </c>
      <c r="EI27" s="14">
        <v>5.7</v>
      </c>
      <c r="EJ27" s="14">
        <v>5.2</v>
      </c>
      <c r="EK27" s="14">
        <v>21</v>
      </c>
      <c r="EL27" s="14">
        <v>8.1</v>
      </c>
      <c r="EM27" s="14">
        <v>8.1</v>
      </c>
      <c r="EN27" s="14">
        <v>20.399999999999999</v>
      </c>
      <c r="EO27" s="14">
        <v>20.399999999999999</v>
      </c>
      <c r="EP27" s="14">
        <v>20</v>
      </c>
      <c r="EQ27" s="14">
        <v>0</v>
      </c>
      <c r="ER27" s="14">
        <v>93.7</v>
      </c>
      <c r="ES27" s="14">
        <v>10.4</v>
      </c>
      <c r="ET27" s="14">
        <v>86.2</v>
      </c>
      <c r="EU27" s="14">
        <v>0.6</v>
      </c>
      <c r="EV27" s="14">
        <v>99.7</v>
      </c>
      <c r="EW27" s="14">
        <v>107.9</v>
      </c>
      <c r="EX27" s="14">
        <v>86.4</v>
      </c>
      <c r="EY27" s="14">
        <v>4.7</v>
      </c>
      <c r="EZ27" s="14">
        <v>2.4</v>
      </c>
      <c r="FA27" s="14">
        <v>0</v>
      </c>
      <c r="FB27" s="14">
        <v>2.8</v>
      </c>
      <c r="FC27" s="14">
        <v>10.8</v>
      </c>
      <c r="FD27" s="14">
        <v>5.4</v>
      </c>
      <c r="FE27" s="14">
        <v>20</v>
      </c>
      <c r="FF27" s="14">
        <v>20</v>
      </c>
      <c r="FG27" s="14">
        <v>9.1</v>
      </c>
      <c r="FH27" s="14"/>
      <c r="FI27" s="14"/>
      <c r="FJ27" s="14">
        <v>17.100000000000001</v>
      </c>
      <c r="FK27" s="14">
        <v>10.199999999999999</v>
      </c>
      <c r="FL27" s="14">
        <v>7.3</v>
      </c>
      <c r="FM27" s="14">
        <v>11.02</v>
      </c>
      <c r="FN27" s="14">
        <v>20.2</v>
      </c>
      <c r="FO27" s="14">
        <v>7483.02</v>
      </c>
      <c r="FP27" s="15"/>
      <c r="FQ27" s="14">
        <v>24.545259999999999</v>
      </c>
      <c r="FR27" s="14">
        <v>8.0449999999999999</v>
      </c>
      <c r="FS27" s="14">
        <v>10.8635</v>
      </c>
      <c r="FT27" s="14">
        <v>13.2</v>
      </c>
      <c r="FU27" s="14">
        <v>25.915220000000001</v>
      </c>
      <c r="FV27" s="14">
        <v>9.44008</v>
      </c>
      <c r="FW27" s="14">
        <v>10.3</v>
      </c>
      <c r="FX27" s="14">
        <v>10.9</v>
      </c>
      <c r="FY27" s="14">
        <v>113.20905999999999</v>
      </c>
    </row>
    <row r="28" spans="1:181" ht="24" customHeight="1" x14ac:dyDescent="0.35">
      <c r="A28" s="16" t="s">
        <v>69</v>
      </c>
      <c r="B28" s="16" t="s">
        <v>814</v>
      </c>
      <c r="C28" s="17">
        <v>204.5</v>
      </c>
      <c r="D28" s="17"/>
      <c r="E28" s="17"/>
      <c r="F28" s="17"/>
      <c r="G28" s="17"/>
      <c r="H28" s="17">
        <v>90.9</v>
      </c>
      <c r="I28" s="17">
        <v>217.2</v>
      </c>
      <c r="J28" s="17"/>
      <c r="K28" s="17"/>
      <c r="L28" s="17">
        <v>137.30000000000001</v>
      </c>
      <c r="M28" s="17">
        <v>137.6</v>
      </c>
      <c r="N28" s="17">
        <v>137.5</v>
      </c>
      <c r="O28" s="17">
        <v>236.6</v>
      </c>
      <c r="P28" s="17">
        <v>202.8</v>
      </c>
      <c r="Q28" s="17">
        <v>108.2</v>
      </c>
      <c r="R28" s="17">
        <v>560.29999999999995</v>
      </c>
      <c r="S28" s="17">
        <v>10.199999999999999</v>
      </c>
      <c r="T28" s="17"/>
      <c r="U28" s="17"/>
      <c r="V28" s="17"/>
      <c r="W28" s="17"/>
      <c r="X28" s="17">
        <v>167.6</v>
      </c>
      <c r="Y28" s="17">
        <v>3.2</v>
      </c>
      <c r="Z28" s="17"/>
      <c r="AA28" s="17">
        <v>0</v>
      </c>
      <c r="AB28" s="17">
        <v>6.4</v>
      </c>
      <c r="AC28" s="17"/>
      <c r="AD28" s="17">
        <v>40.700000000000003</v>
      </c>
      <c r="AE28" s="17"/>
      <c r="AF28" s="17"/>
      <c r="AG28" s="17"/>
      <c r="AH28" s="17"/>
      <c r="AI28" s="17">
        <v>110.1</v>
      </c>
      <c r="AJ28" s="17">
        <v>221.3</v>
      </c>
      <c r="AK28" s="17"/>
      <c r="AL28" s="17"/>
      <c r="AM28" s="17"/>
      <c r="AN28" s="17">
        <v>6.5</v>
      </c>
      <c r="AO28" s="17">
        <v>457.8</v>
      </c>
      <c r="AP28" s="17">
        <v>81.5</v>
      </c>
      <c r="AQ28" s="17">
        <v>76.5</v>
      </c>
      <c r="AR28" s="17">
        <v>42</v>
      </c>
      <c r="AS28" s="17">
        <v>18.600000000000001</v>
      </c>
      <c r="AT28" s="17">
        <v>19.399999999999999</v>
      </c>
      <c r="AU28" s="17">
        <v>90.5</v>
      </c>
      <c r="AV28" s="17">
        <v>180.4</v>
      </c>
      <c r="AW28" s="17">
        <v>181</v>
      </c>
      <c r="AX28" s="17">
        <v>183.2</v>
      </c>
      <c r="AY28" s="17">
        <v>106</v>
      </c>
      <c r="AZ28" s="17">
        <v>44.7</v>
      </c>
      <c r="BA28" s="17">
        <v>0</v>
      </c>
      <c r="BB28" s="17">
        <v>2</v>
      </c>
      <c r="BC28" s="17">
        <v>35.9</v>
      </c>
      <c r="BD28" s="17">
        <v>171.5</v>
      </c>
      <c r="BE28" s="17"/>
      <c r="BF28" s="17"/>
      <c r="BG28" s="17">
        <v>95.8</v>
      </c>
      <c r="BH28" s="17"/>
      <c r="BI28" s="17"/>
      <c r="BJ28" s="17">
        <v>0</v>
      </c>
      <c r="BK28" s="17"/>
      <c r="BL28" s="17"/>
      <c r="BM28" s="17"/>
      <c r="BN28" s="17">
        <v>84.7</v>
      </c>
      <c r="BO28" s="17">
        <v>127.3</v>
      </c>
      <c r="BP28" s="17">
        <v>127.2</v>
      </c>
      <c r="BQ28" s="17">
        <v>127.3</v>
      </c>
      <c r="BR28" s="17">
        <v>217.4</v>
      </c>
      <c r="BS28" s="17">
        <v>0</v>
      </c>
      <c r="BT28" s="17"/>
      <c r="BU28" s="17"/>
      <c r="BV28" s="17"/>
      <c r="BW28" s="17"/>
      <c r="BX28" s="17">
        <v>0</v>
      </c>
      <c r="BY28" s="17"/>
      <c r="BZ28" s="17"/>
      <c r="CA28" s="17">
        <v>3.5</v>
      </c>
      <c r="CB28" s="17">
        <v>270.10000000000002</v>
      </c>
      <c r="CC28" s="17">
        <v>133.5</v>
      </c>
      <c r="CD28" s="17">
        <v>62.5</v>
      </c>
      <c r="CE28" s="17">
        <v>77.2</v>
      </c>
      <c r="CF28" s="17">
        <v>30.4</v>
      </c>
      <c r="CG28" s="17"/>
      <c r="CH28" s="17"/>
      <c r="CI28" s="17"/>
      <c r="CJ28" s="17">
        <v>113.4</v>
      </c>
      <c r="CK28" s="17"/>
      <c r="CL28" s="17">
        <v>55</v>
      </c>
      <c r="CM28" s="17">
        <v>0</v>
      </c>
      <c r="CN28" s="17"/>
      <c r="CO28" s="17"/>
      <c r="CP28" s="17"/>
      <c r="CQ28" s="17"/>
      <c r="CR28" s="17">
        <v>207.2</v>
      </c>
      <c r="CS28" s="17">
        <v>99.8</v>
      </c>
      <c r="CT28" s="17"/>
      <c r="CU28" s="17">
        <v>0.7</v>
      </c>
      <c r="CV28" s="17">
        <v>17.2</v>
      </c>
      <c r="CW28" s="17">
        <v>0.7</v>
      </c>
      <c r="CX28" s="17">
        <v>115.1</v>
      </c>
      <c r="CY28" s="17">
        <v>33.6</v>
      </c>
      <c r="CZ28" s="17">
        <v>0</v>
      </c>
      <c r="DA28" s="17">
        <v>0.2</v>
      </c>
      <c r="DB28" s="17">
        <v>20.399999999999999</v>
      </c>
      <c r="DC28" s="17">
        <v>10</v>
      </c>
      <c r="DD28" s="17">
        <v>5.6</v>
      </c>
      <c r="DE28" s="17">
        <v>84.4</v>
      </c>
      <c r="DF28" s="17">
        <v>43.39</v>
      </c>
      <c r="DG28" s="17">
        <v>2</v>
      </c>
      <c r="DH28" s="17">
        <v>3.6</v>
      </c>
      <c r="DI28" s="17">
        <v>3.8</v>
      </c>
      <c r="DJ28" s="17">
        <v>20.7</v>
      </c>
      <c r="DK28" s="17">
        <v>20</v>
      </c>
      <c r="DL28" s="17">
        <v>19.399999999999999</v>
      </c>
      <c r="DM28" s="17">
        <v>3.6</v>
      </c>
      <c r="DN28" s="17">
        <v>18.5</v>
      </c>
      <c r="DO28" s="17">
        <v>12.7</v>
      </c>
      <c r="DP28" s="17">
        <v>16.2</v>
      </c>
      <c r="DQ28" s="17">
        <v>28.5</v>
      </c>
      <c r="DR28" s="17">
        <v>84</v>
      </c>
      <c r="DS28" s="17">
        <v>17</v>
      </c>
      <c r="DT28" s="17">
        <v>0</v>
      </c>
      <c r="DU28" s="17">
        <v>20.100000000000001</v>
      </c>
      <c r="DV28" s="17">
        <v>3.2</v>
      </c>
      <c r="DW28" s="17"/>
      <c r="DX28" s="17">
        <v>0.1</v>
      </c>
      <c r="DY28" s="17">
        <v>19.8</v>
      </c>
      <c r="DZ28" s="17">
        <v>13.1</v>
      </c>
      <c r="EA28" s="17">
        <v>20.2</v>
      </c>
      <c r="EB28" s="17">
        <v>20.3</v>
      </c>
      <c r="EC28" s="17">
        <v>2.4</v>
      </c>
      <c r="ED28" s="17">
        <v>10.3</v>
      </c>
      <c r="EE28" s="17">
        <v>10.4</v>
      </c>
      <c r="EF28" s="17">
        <v>96.3</v>
      </c>
      <c r="EG28" s="17">
        <v>89.9</v>
      </c>
      <c r="EH28" s="17">
        <v>19.100000000000001</v>
      </c>
      <c r="EI28" s="17">
        <v>10.6</v>
      </c>
      <c r="EJ28" s="17">
        <v>13</v>
      </c>
      <c r="EK28" s="17">
        <v>21</v>
      </c>
      <c r="EL28" s="17">
        <v>8.1</v>
      </c>
      <c r="EM28" s="17">
        <v>8.1</v>
      </c>
      <c r="EN28" s="17">
        <v>20.399999999999999</v>
      </c>
      <c r="EO28" s="17">
        <v>20.399999999999999</v>
      </c>
      <c r="EP28" s="17">
        <v>20</v>
      </c>
      <c r="EQ28" s="17">
        <v>0</v>
      </c>
      <c r="ER28" s="17">
        <v>113.5</v>
      </c>
      <c r="ES28" s="17">
        <v>11.7</v>
      </c>
      <c r="ET28" s="17">
        <v>77.099999999999994</v>
      </c>
      <c r="EU28" s="17">
        <v>0.6</v>
      </c>
      <c r="EV28" s="17">
        <v>108.5</v>
      </c>
      <c r="EW28" s="17">
        <v>119.7</v>
      </c>
      <c r="EX28" s="17">
        <v>53.6</v>
      </c>
      <c r="EY28" s="17">
        <v>4.5</v>
      </c>
      <c r="EZ28" s="17">
        <v>2.4</v>
      </c>
      <c r="FA28" s="17">
        <v>0</v>
      </c>
      <c r="FB28" s="17">
        <v>2.6</v>
      </c>
      <c r="FC28" s="17">
        <v>9.8000000000000007</v>
      </c>
      <c r="FD28" s="17">
        <v>5.4</v>
      </c>
      <c r="FE28" s="17">
        <v>20.2</v>
      </c>
      <c r="FF28" s="17">
        <v>20.100000000000001</v>
      </c>
      <c r="FG28" s="17">
        <v>8.8000000000000007</v>
      </c>
      <c r="FH28" s="17"/>
      <c r="FI28" s="17"/>
      <c r="FJ28" s="17">
        <v>17.399999999999999</v>
      </c>
      <c r="FK28" s="17">
        <v>3.2</v>
      </c>
      <c r="FL28" s="17">
        <v>7.3</v>
      </c>
      <c r="FM28" s="17">
        <v>10.56</v>
      </c>
      <c r="FN28" s="17">
        <v>20.3</v>
      </c>
      <c r="FO28" s="17">
        <v>7767.55</v>
      </c>
      <c r="FP28" s="15"/>
      <c r="FQ28" s="17">
        <v>24.55294</v>
      </c>
      <c r="FR28" s="17">
        <v>8.0389999999999997</v>
      </c>
      <c r="FS28" s="17">
        <v>10.893000000000001</v>
      </c>
      <c r="FT28" s="17">
        <v>13.2</v>
      </c>
      <c r="FU28" s="17">
        <v>25.92615</v>
      </c>
      <c r="FV28" s="17">
        <v>9.4403799999999993</v>
      </c>
      <c r="FW28" s="17">
        <v>10.199999999999999</v>
      </c>
      <c r="FX28" s="17">
        <v>11</v>
      </c>
      <c r="FY28" s="17">
        <v>113.25147</v>
      </c>
    </row>
    <row r="29" spans="1:181" ht="24" customHeight="1" x14ac:dyDescent="0.35">
      <c r="A29" s="16" t="s">
        <v>69</v>
      </c>
      <c r="B29" s="16" t="s">
        <v>815</v>
      </c>
      <c r="C29" s="17">
        <v>199.9</v>
      </c>
      <c r="D29" s="17"/>
      <c r="E29" s="17"/>
      <c r="F29" s="17"/>
      <c r="G29" s="17"/>
      <c r="H29" s="17">
        <v>88.4</v>
      </c>
      <c r="I29" s="17">
        <v>215.6</v>
      </c>
      <c r="J29" s="17"/>
      <c r="K29" s="17"/>
      <c r="L29" s="17">
        <v>128.80000000000001</v>
      </c>
      <c r="M29" s="17">
        <v>127.1</v>
      </c>
      <c r="N29" s="17">
        <v>128.69999999999999</v>
      </c>
      <c r="O29" s="17">
        <v>228.9</v>
      </c>
      <c r="P29" s="17">
        <v>204.3</v>
      </c>
      <c r="Q29" s="17">
        <v>108.5</v>
      </c>
      <c r="R29" s="17">
        <v>562.70000000000005</v>
      </c>
      <c r="S29" s="17">
        <v>10.1</v>
      </c>
      <c r="T29" s="17"/>
      <c r="U29" s="17"/>
      <c r="V29" s="17"/>
      <c r="W29" s="17"/>
      <c r="X29" s="17">
        <v>165.8</v>
      </c>
      <c r="Y29" s="17">
        <v>2.4</v>
      </c>
      <c r="Z29" s="17"/>
      <c r="AA29" s="17">
        <v>0</v>
      </c>
      <c r="AB29" s="17">
        <v>6.4</v>
      </c>
      <c r="AC29" s="17"/>
      <c r="AD29" s="17">
        <v>40.4</v>
      </c>
      <c r="AE29" s="17"/>
      <c r="AF29" s="17"/>
      <c r="AG29" s="17"/>
      <c r="AH29" s="17"/>
      <c r="AI29" s="17">
        <v>110</v>
      </c>
      <c r="AJ29" s="17">
        <v>207.2</v>
      </c>
      <c r="AK29" s="17"/>
      <c r="AL29" s="17"/>
      <c r="AM29" s="17"/>
      <c r="AN29" s="17">
        <v>6.5</v>
      </c>
      <c r="AO29" s="17">
        <v>456.6</v>
      </c>
      <c r="AP29" s="17">
        <v>81.5</v>
      </c>
      <c r="AQ29" s="17">
        <v>75.8</v>
      </c>
      <c r="AR29" s="17">
        <v>42.1</v>
      </c>
      <c r="AS29" s="17">
        <v>18.600000000000001</v>
      </c>
      <c r="AT29" s="17">
        <v>19.399999999999999</v>
      </c>
      <c r="AU29" s="17">
        <v>88.7</v>
      </c>
      <c r="AV29" s="17">
        <v>177.3</v>
      </c>
      <c r="AW29" s="17">
        <v>177.4</v>
      </c>
      <c r="AX29" s="17">
        <v>184.5</v>
      </c>
      <c r="AY29" s="17">
        <v>105.5</v>
      </c>
      <c r="AZ29" s="17">
        <v>43.3</v>
      </c>
      <c r="BA29" s="17">
        <v>0</v>
      </c>
      <c r="BB29" s="17">
        <v>2</v>
      </c>
      <c r="BC29" s="17">
        <v>36</v>
      </c>
      <c r="BD29" s="17">
        <v>168.4</v>
      </c>
      <c r="BE29" s="17"/>
      <c r="BF29" s="17"/>
      <c r="BG29" s="17">
        <v>94.9</v>
      </c>
      <c r="BH29" s="17"/>
      <c r="BI29" s="17"/>
      <c r="BJ29" s="17">
        <v>0</v>
      </c>
      <c r="BK29" s="17"/>
      <c r="BL29" s="17"/>
      <c r="BM29" s="17"/>
      <c r="BN29" s="17">
        <v>84.3</v>
      </c>
      <c r="BO29" s="17">
        <v>159.6</v>
      </c>
      <c r="BP29" s="17">
        <v>159.80000000000001</v>
      </c>
      <c r="BQ29" s="17">
        <v>159.69999999999999</v>
      </c>
      <c r="BR29" s="17">
        <v>236.9</v>
      </c>
      <c r="BS29" s="17">
        <v>0</v>
      </c>
      <c r="BT29" s="17"/>
      <c r="BU29" s="17"/>
      <c r="BV29" s="17"/>
      <c r="BW29" s="17"/>
      <c r="BX29" s="17">
        <v>0</v>
      </c>
      <c r="BY29" s="17"/>
      <c r="BZ29" s="17"/>
      <c r="CA29" s="17">
        <v>3.6</v>
      </c>
      <c r="CB29" s="17">
        <v>262.7</v>
      </c>
      <c r="CC29" s="17">
        <v>131.1</v>
      </c>
      <c r="CD29" s="17">
        <v>61.6</v>
      </c>
      <c r="CE29" s="17">
        <v>77.099999999999994</v>
      </c>
      <c r="CF29" s="17">
        <v>29.8</v>
      </c>
      <c r="CG29" s="17"/>
      <c r="CH29" s="17"/>
      <c r="CI29" s="17"/>
      <c r="CJ29" s="17">
        <v>114.1</v>
      </c>
      <c r="CK29" s="17"/>
      <c r="CL29" s="17">
        <v>57.1</v>
      </c>
      <c r="CM29" s="17">
        <v>0</v>
      </c>
      <c r="CN29" s="17"/>
      <c r="CO29" s="17"/>
      <c r="CP29" s="17"/>
      <c r="CQ29" s="17"/>
      <c r="CR29" s="17">
        <v>206.4</v>
      </c>
      <c r="CS29" s="17">
        <v>98.9</v>
      </c>
      <c r="CT29" s="17"/>
      <c r="CU29" s="17">
        <v>0.6</v>
      </c>
      <c r="CV29" s="17">
        <v>17.899999999999999</v>
      </c>
      <c r="CW29" s="17">
        <v>1.1000000000000001</v>
      </c>
      <c r="CX29" s="17">
        <v>113.7</v>
      </c>
      <c r="CY29" s="17">
        <v>51.7</v>
      </c>
      <c r="CZ29" s="17">
        <v>0</v>
      </c>
      <c r="DA29" s="17">
        <v>0.3</v>
      </c>
      <c r="DB29" s="17">
        <v>20.3</v>
      </c>
      <c r="DC29" s="17">
        <v>9.8000000000000007</v>
      </c>
      <c r="DD29" s="17">
        <v>5.6</v>
      </c>
      <c r="DE29" s="17">
        <v>100.1</v>
      </c>
      <c r="DF29" s="17">
        <v>52.64</v>
      </c>
      <c r="DG29" s="17">
        <v>2</v>
      </c>
      <c r="DH29" s="17">
        <v>3.6</v>
      </c>
      <c r="DI29" s="17">
        <v>4.4000000000000004</v>
      </c>
      <c r="DJ29" s="17">
        <v>20.3</v>
      </c>
      <c r="DK29" s="17">
        <v>20</v>
      </c>
      <c r="DL29" s="17">
        <v>19.2</v>
      </c>
      <c r="DM29" s="17">
        <v>3.6</v>
      </c>
      <c r="DN29" s="17">
        <v>18.5</v>
      </c>
      <c r="DO29" s="17">
        <v>13.5</v>
      </c>
      <c r="DP29" s="17">
        <v>16.7</v>
      </c>
      <c r="DQ29" s="17">
        <v>28.6</v>
      </c>
      <c r="DR29" s="17">
        <v>80.900000000000006</v>
      </c>
      <c r="DS29" s="17">
        <v>16.600000000000001</v>
      </c>
      <c r="DT29" s="17">
        <v>3.5</v>
      </c>
      <c r="DU29" s="17">
        <v>20.100000000000001</v>
      </c>
      <c r="DV29" s="17">
        <v>3.24</v>
      </c>
      <c r="DW29" s="17"/>
      <c r="DX29" s="17">
        <v>0.1</v>
      </c>
      <c r="DY29" s="17">
        <v>19.8</v>
      </c>
      <c r="DZ29" s="17">
        <v>13.1</v>
      </c>
      <c r="EA29" s="17">
        <v>20.100000000000001</v>
      </c>
      <c r="EB29" s="17">
        <v>20.3</v>
      </c>
      <c r="EC29" s="17">
        <v>1.7</v>
      </c>
      <c r="ED29" s="17">
        <v>9.3000000000000007</v>
      </c>
      <c r="EE29" s="17">
        <v>19.600000000000001</v>
      </c>
      <c r="EF29" s="17">
        <v>91.3</v>
      </c>
      <c r="EG29" s="17">
        <v>87.7</v>
      </c>
      <c r="EH29" s="17">
        <v>17.600000000000001</v>
      </c>
      <c r="EI29" s="17">
        <v>13.8</v>
      </c>
      <c r="EJ29" s="17">
        <v>16.3</v>
      </c>
      <c r="EK29" s="17">
        <v>21</v>
      </c>
      <c r="EL29" s="17">
        <v>8</v>
      </c>
      <c r="EM29" s="17">
        <v>8.1</v>
      </c>
      <c r="EN29" s="17">
        <v>20.399999999999999</v>
      </c>
      <c r="EO29" s="17">
        <v>20.399999999999999</v>
      </c>
      <c r="EP29" s="17">
        <v>20</v>
      </c>
      <c r="EQ29" s="17">
        <v>0</v>
      </c>
      <c r="ER29" s="17">
        <v>120.8</v>
      </c>
      <c r="ES29" s="17">
        <v>13.3</v>
      </c>
      <c r="ET29" s="17">
        <v>119.8</v>
      </c>
      <c r="EU29" s="17">
        <v>0.6</v>
      </c>
      <c r="EV29" s="17">
        <v>96</v>
      </c>
      <c r="EW29" s="17">
        <v>96.3</v>
      </c>
      <c r="EX29" s="17">
        <v>98.8</v>
      </c>
      <c r="EY29" s="17">
        <v>4.5</v>
      </c>
      <c r="EZ29" s="17">
        <v>2.4</v>
      </c>
      <c r="FA29" s="17">
        <v>0</v>
      </c>
      <c r="FB29" s="17">
        <v>2.6</v>
      </c>
      <c r="FC29" s="17">
        <v>9</v>
      </c>
      <c r="FD29" s="17">
        <v>5.4</v>
      </c>
      <c r="FE29" s="17">
        <v>20</v>
      </c>
      <c r="FF29" s="17">
        <v>20</v>
      </c>
      <c r="FG29" s="17">
        <v>9.4</v>
      </c>
      <c r="FH29" s="17"/>
      <c r="FI29" s="17"/>
      <c r="FJ29" s="17">
        <v>17.2</v>
      </c>
      <c r="FK29" s="17">
        <v>2.1</v>
      </c>
      <c r="FL29" s="17">
        <v>7.7</v>
      </c>
      <c r="FM29" s="17">
        <v>10.38</v>
      </c>
      <c r="FN29" s="17">
        <v>20</v>
      </c>
      <c r="FO29" s="17">
        <v>7909.76</v>
      </c>
      <c r="FP29" s="15"/>
      <c r="FQ29" s="17">
        <v>24.54177</v>
      </c>
      <c r="FR29" s="17">
        <v>8.0389999999999997</v>
      </c>
      <c r="FS29" s="17">
        <v>10.563499999999999</v>
      </c>
      <c r="FT29" s="17">
        <v>13.2</v>
      </c>
      <c r="FU29" s="17">
        <v>25.664059999999999</v>
      </c>
      <c r="FV29" s="17">
        <v>9.4409899999999993</v>
      </c>
      <c r="FW29" s="17">
        <v>10.199999999999999</v>
      </c>
      <c r="FX29" s="17">
        <v>11.1</v>
      </c>
      <c r="FY29" s="17">
        <v>112.74932</v>
      </c>
    </row>
    <row r="30" spans="1:181" ht="24" customHeight="1" x14ac:dyDescent="0.35">
      <c r="A30" s="16" t="s">
        <v>69</v>
      </c>
      <c r="B30" s="16" t="s">
        <v>816</v>
      </c>
      <c r="C30" s="17">
        <v>197.9</v>
      </c>
      <c r="D30" s="17"/>
      <c r="E30" s="17"/>
      <c r="F30" s="17"/>
      <c r="G30" s="17"/>
      <c r="H30" s="17">
        <v>87.9</v>
      </c>
      <c r="I30" s="17">
        <v>209.1</v>
      </c>
      <c r="J30" s="17"/>
      <c r="K30" s="17"/>
      <c r="L30" s="17">
        <v>118.1</v>
      </c>
      <c r="M30" s="17">
        <v>118.4</v>
      </c>
      <c r="N30" s="17">
        <v>118.6</v>
      </c>
      <c r="O30" s="17">
        <v>222</v>
      </c>
      <c r="P30" s="17">
        <v>202.1</v>
      </c>
      <c r="Q30" s="17">
        <v>108.1</v>
      </c>
      <c r="R30" s="17">
        <v>539.6</v>
      </c>
      <c r="S30" s="17">
        <v>10</v>
      </c>
      <c r="T30" s="17"/>
      <c r="U30" s="17"/>
      <c r="V30" s="17"/>
      <c r="W30" s="17"/>
      <c r="X30" s="17">
        <v>156.4</v>
      </c>
      <c r="Y30" s="17">
        <v>2.1</v>
      </c>
      <c r="Z30" s="17"/>
      <c r="AA30" s="17">
        <v>0</v>
      </c>
      <c r="AB30" s="17">
        <v>6.4</v>
      </c>
      <c r="AC30" s="17"/>
      <c r="AD30" s="17">
        <v>74.2</v>
      </c>
      <c r="AE30" s="17"/>
      <c r="AF30" s="17"/>
      <c r="AG30" s="17"/>
      <c r="AH30" s="17"/>
      <c r="AI30" s="17">
        <v>109.1</v>
      </c>
      <c r="AJ30" s="17">
        <v>222.7</v>
      </c>
      <c r="AK30" s="17"/>
      <c r="AL30" s="17"/>
      <c r="AM30" s="17"/>
      <c r="AN30" s="17">
        <v>6.5</v>
      </c>
      <c r="AO30" s="17">
        <v>453.9</v>
      </c>
      <c r="AP30" s="17">
        <v>81.5</v>
      </c>
      <c r="AQ30" s="17">
        <v>75</v>
      </c>
      <c r="AR30" s="17">
        <v>41.9</v>
      </c>
      <c r="AS30" s="17">
        <v>18.600000000000001</v>
      </c>
      <c r="AT30" s="17">
        <v>19.399999999999999</v>
      </c>
      <c r="AU30" s="17">
        <v>89.8</v>
      </c>
      <c r="AV30" s="17">
        <v>176.4</v>
      </c>
      <c r="AW30" s="17">
        <v>176.4</v>
      </c>
      <c r="AX30" s="17">
        <v>182.8</v>
      </c>
      <c r="AY30" s="17">
        <v>103.8</v>
      </c>
      <c r="AZ30" s="17">
        <v>45.5</v>
      </c>
      <c r="BA30" s="17">
        <v>0</v>
      </c>
      <c r="BB30" s="17">
        <v>1.9</v>
      </c>
      <c r="BC30" s="17">
        <v>35.200000000000003</v>
      </c>
      <c r="BD30" s="17">
        <v>165.7</v>
      </c>
      <c r="BE30" s="17"/>
      <c r="BF30" s="17"/>
      <c r="BG30" s="17">
        <v>94</v>
      </c>
      <c r="BH30" s="17"/>
      <c r="BI30" s="17"/>
      <c r="BJ30" s="17">
        <v>0</v>
      </c>
      <c r="BK30" s="17"/>
      <c r="BL30" s="17"/>
      <c r="BM30" s="17"/>
      <c r="BN30" s="17">
        <v>83.1</v>
      </c>
      <c r="BO30" s="17">
        <v>150.30000000000001</v>
      </c>
      <c r="BP30" s="17">
        <v>150.19999999999999</v>
      </c>
      <c r="BQ30" s="17">
        <v>150.80000000000001</v>
      </c>
      <c r="BR30" s="17">
        <v>235.6</v>
      </c>
      <c r="BS30" s="17">
        <v>0</v>
      </c>
      <c r="BT30" s="17"/>
      <c r="BU30" s="17"/>
      <c r="BV30" s="17"/>
      <c r="BW30" s="17"/>
      <c r="BX30" s="17">
        <v>0</v>
      </c>
      <c r="BY30" s="17"/>
      <c r="BZ30" s="17"/>
      <c r="CA30" s="17">
        <v>3.5</v>
      </c>
      <c r="CB30" s="17">
        <v>259.8</v>
      </c>
      <c r="CC30" s="17">
        <v>128.69999999999999</v>
      </c>
      <c r="CD30" s="17">
        <v>60.5</v>
      </c>
      <c r="CE30" s="17">
        <v>76.3</v>
      </c>
      <c r="CF30" s="17">
        <v>29.4</v>
      </c>
      <c r="CG30" s="17"/>
      <c r="CH30" s="17"/>
      <c r="CI30" s="17"/>
      <c r="CJ30" s="17">
        <v>113.4</v>
      </c>
      <c r="CK30" s="17"/>
      <c r="CL30" s="17">
        <v>56.5</v>
      </c>
      <c r="CM30" s="17">
        <v>0</v>
      </c>
      <c r="CN30" s="17"/>
      <c r="CO30" s="17"/>
      <c r="CP30" s="17"/>
      <c r="CQ30" s="17"/>
      <c r="CR30" s="17">
        <v>205.6</v>
      </c>
      <c r="CS30" s="17">
        <v>98.6</v>
      </c>
      <c r="CT30" s="17"/>
      <c r="CU30" s="17">
        <v>0.7</v>
      </c>
      <c r="CV30" s="17">
        <v>18.899999999999999</v>
      </c>
      <c r="CW30" s="17">
        <v>1.2</v>
      </c>
      <c r="CX30" s="17">
        <v>112.3</v>
      </c>
      <c r="CY30" s="17">
        <v>66.3</v>
      </c>
      <c r="CZ30" s="17">
        <v>0</v>
      </c>
      <c r="DA30" s="17">
        <v>0.4</v>
      </c>
      <c r="DB30" s="17">
        <v>20.2</v>
      </c>
      <c r="DC30" s="17">
        <v>9.8000000000000007</v>
      </c>
      <c r="DD30" s="17">
        <v>5.6</v>
      </c>
      <c r="DE30" s="17">
        <v>100</v>
      </c>
      <c r="DF30" s="17">
        <v>70.44</v>
      </c>
      <c r="DG30" s="17">
        <v>2</v>
      </c>
      <c r="DH30" s="17">
        <v>3.3</v>
      </c>
      <c r="DI30" s="17">
        <v>4.2</v>
      </c>
      <c r="DJ30" s="17">
        <v>20.100000000000001</v>
      </c>
      <c r="DK30" s="17">
        <v>20</v>
      </c>
      <c r="DL30" s="17">
        <v>19.2</v>
      </c>
      <c r="DM30" s="17">
        <v>3.6</v>
      </c>
      <c r="DN30" s="17">
        <v>18.5</v>
      </c>
      <c r="DO30" s="17">
        <v>13.7</v>
      </c>
      <c r="DP30" s="17">
        <v>17</v>
      </c>
      <c r="DQ30" s="17">
        <v>29.2</v>
      </c>
      <c r="DR30" s="17">
        <v>79.2</v>
      </c>
      <c r="DS30" s="17">
        <v>15.2</v>
      </c>
      <c r="DT30" s="17">
        <v>3.5</v>
      </c>
      <c r="DU30" s="17">
        <v>20.100000000000001</v>
      </c>
      <c r="DV30" s="17">
        <v>3.2</v>
      </c>
      <c r="DW30" s="17"/>
      <c r="DX30" s="17">
        <v>0.2</v>
      </c>
      <c r="DY30" s="17">
        <v>19.8</v>
      </c>
      <c r="DZ30" s="17">
        <v>13.1</v>
      </c>
      <c r="EA30" s="17">
        <v>20.100000000000001</v>
      </c>
      <c r="EB30" s="17">
        <v>20.2</v>
      </c>
      <c r="EC30" s="17">
        <v>4.2</v>
      </c>
      <c r="ED30" s="17">
        <v>9.8000000000000007</v>
      </c>
      <c r="EE30" s="17">
        <v>36</v>
      </c>
      <c r="EF30" s="17">
        <v>84.4</v>
      </c>
      <c r="EG30" s="17">
        <v>86.8</v>
      </c>
      <c r="EH30" s="17">
        <v>15.7</v>
      </c>
      <c r="EI30" s="17">
        <v>12.7</v>
      </c>
      <c r="EJ30" s="17">
        <v>27.2</v>
      </c>
      <c r="EK30" s="17">
        <v>21</v>
      </c>
      <c r="EL30" s="17">
        <v>8</v>
      </c>
      <c r="EM30" s="17">
        <v>8</v>
      </c>
      <c r="EN30" s="17">
        <v>20.399999999999999</v>
      </c>
      <c r="EO30" s="17">
        <v>20.399999999999999</v>
      </c>
      <c r="EP30" s="17">
        <v>20</v>
      </c>
      <c r="EQ30" s="17">
        <v>0</v>
      </c>
      <c r="ER30" s="17">
        <v>173</v>
      </c>
      <c r="ES30" s="17">
        <v>14</v>
      </c>
      <c r="ET30" s="17">
        <v>137.69999999999999</v>
      </c>
      <c r="EU30" s="17">
        <v>0.6</v>
      </c>
      <c r="EV30" s="17">
        <v>81.7</v>
      </c>
      <c r="EW30" s="17">
        <v>79.8</v>
      </c>
      <c r="EX30" s="17">
        <v>95.9</v>
      </c>
      <c r="EY30" s="17">
        <v>4.5</v>
      </c>
      <c r="EZ30" s="17">
        <v>2.4</v>
      </c>
      <c r="FA30" s="17">
        <v>0</v>
      </c>
      <c r="FB30" s="17">
        <v>2.6</v>
      </c>
      <c r="FC30" s="17">
        <v>16.8</v>
      </c>
      <c r="FD30" s="17">
        <v>5.5</v>
      </c>
      <c r="FE30" s="17">
        <v>20</v>
      </c>
      <c r="FF30" s="17">
        <v>20</v>
      </c>
      <c r="FG30" s="17">
        <v>9.1999999999999993</v>
      </c>
      <c r="FH30" s="17"/>
      <c r="FI30" s="17"/>
      <c r="FJ30" s="17">
        <v>17.3</v>
      </c>
      <c r="FK30" s="17">
        <v>2.1</v>
      </c>
      <c r="FL30" s="17">
        <v>7.1</v>
      </c>
      <c r="FM30" s="17">
        <v>10.48</v>
      </c>
      <c r="FN30" s="17">
        <v>19.7</v>
      </c>
      <c r="FO30" s="17">
        <v>7919.52</v>
      </c>
      <c r="FP30" s="15"/>
      <c r="FQ30" s="17">
        <v>24.539180000000002</v>
      </c>
      <c r="FR30" s="17">
        <v>8.0359999999999996</v>
      </c>
      <c r="FS30" s="17">
        <v>11.516</v>
      </c>
      <c r="FT30" s="17">
        <v>13.2</v>
      </c>
      <c r="FU30" s="17">
        <v>25.523150000000001</v>
      </c>
      <c r="FV30" s="17">
        <v>9.4411900000000006</v>
      </c>
      <c r="FW30" s="17">
        <v>10.199999999999999</v>
      </c>
      <c r="FX30" s="17">
        <v>11.1</v>
      </c>
      <c r="FY30" s="17">
        <v>113.55552</v>
      </c>
    </row>
    <row r="31" spans="1:181" ht="24" customHeight="1" x14ac:dyDescent="0.35">
      <c r="A31" s="16" t="s">
        <v>69</v>
      </c>
      <c r="B31" s="16" t="s">
        <v>817</v>
      </c>
      <c r="C31" s="17">
        <v>206.5</v>
      </c>
      <c r="D31" s="17"/>
      <c r="E31" s="17"/>
      <c r="F31" s="17"/>
      <c r="G31" s="17"/>
      <c r="H31" s="17">
        <v>92.4</v>
      </c>
      <c r="I31" s="17">
        <v>220.1</v>
      </c>
      <c r="J31" s="17"/>
      <c r="K31" s="17"/>
      <c r="L31" s="17">
        <v>156.1</v>
      </c>
      <c r="M31" s="17">
        <v>155.80000000000001</v>
      </c>
      <c r="N31" s="17">
        <v>156.69999999999999</v>
      </c>
      <c r="O31" s="17">
        <v>242.6</v>
      </c>
      <c r="P31" s="17">
        <v>199.3</v>
      </c>
      <c r="Q31" s="17">
        <v>107.4</v>
      </c>
      <c r="R31" s="17">
        <v>576.4</v>
      </c>
      <c r="S31" s="17">
        <v>10.5</v>
      </c>
      <c r="T31" s="17"/>
      <c r="U31" s="17"/>
      <c r="V31" s="17"/>
      <c r="W31" s="17"/>
      <c r="X31" s="17">
        <v>167.2</v>
      </c>
      <c r="Y31" s="17">
        <v>3.7</v>
      </c>
      <c r="Z31" s="17"/>
      <c r="AA31" s="17">
        <v>0</v>
      </c>
      <c r="AB31" s="17">
        <v>6.4</v>
      </c>
      <c r="AC31" s="17"/>
      <c r="AD31" s="17">
        <v>77.400000000000006</v>
      </c>
      <c r="AE31" s="17"/>
      <c r="AF31" s="17"/>
      <c r="AG31" s="17"/>
      <c r="AH31" s="17"/>
      <c r="AI31" s="17">
        <v>109.7</v>
      </c>
      <c r="AJ31" s="17">
        <v>222.7</v>
      </c>
      <c r="AK31" s="17"/>
      <c r="AL31" s="17"/>
      <c r="AM31" s="17"/>
      <c r="AN31" s="17">
        <v>6.5</v>
      </c>
      <c r="AO31" s="17">
        <v>459.4</v>
      </c>
      <c r="AP31" s="17">
        <v>81.8</v>
      </c>
      <c r="AQ31" s="17">
        <v>77.099999999999994</v>
      </c>
      <c r="AR31" s="17">
        <v>42</v>
      </c>
      <c r="AS31" s="17">
        <v>18.8</v>
      </c>
      <c r="AT31" s="17">
        <v>19.399999999999999</v>
      </c>
      <c r="AU31" s="17">
        <v>96.6</v>
      </c>
      <c r="AV31" s="17">
        <v>184.6</v>
      </c>
      <c r="AW31" s="17">
        <v>184.9</v>
      </c>
      <c r="AX31" s="17">
        <v>186.3</v>
      </c>
      <c r="AY31" s="17">
        <v>108</v>
      </c>
      <c r="AZ31" s="17">
        <v>46.1</v>
      </c>
      <c r="BA31" s="17">
        <v>0</v>
      </c>
      <c r="BB31" s="17">
        <v>1.9</v>
      </c>
      <c r="BC31" s="17">
        <v>36.4</v>
      </c>
      <c r="BD31" s="17">
        <v>174.5</v>
      </c>
      <c r="BE31" s="17"/>
      <c r="BF31" s="17"/>
      <c r="BG31" s="17">
        <v>96.5</v>
      </c>
      <c r="BH31" s="17"/>
      <c r="BI31" s="17"/>
      <c r="BJ31" s="17">
        <v>41.6</v>
      </c>
      <c r="BK31" s="17"/>
      <c r="BL31" s="17"/>
      <c r="BM31" s="17"/>
      <c r="BN31" s="17">
        <v>85.9</v>
      </c>
      <c r="BO31" s="17">
        <v>163.9</v>
      </c>
      <c r="BP31" s="17">
        <v>161.4</v>
      </c>
      <c r="BQ31" s="17">
        <v>172.4</v>
      </c>
      <c r="BR31" s="17">
        <v>248.8</v>
      </c>
      <c r="BS31" s="17">
        <v>0</v>
      </c>
      <c r="BT31" s="17"/>
      <c r="BU31" s="17"/>
      <c r="BV31" s="17"/>
      <c r="BW31" s="17"/>
      <c r="BX31" s="17">
        <v>0</v>
      </c>
      <c r="BY31" s="17"/>
      <c r="BZ31" s="17"/>
      <c r="CA31" s="17">
        <v>3.6</v>
      </c>
      <c r="CB31" s="17">
        <v>277.5</v>
      </c>
      <c r="CC31" s="17">
        <v>136.80000000000001</v>
      </c>
      <c r="CD31" s="17">
        <v>64</v>
      </c>
      <c r="CE31" s="17">
        <v>77.900000000000006</v>
      </c>
      <c r="CF31" s="17">
        <v>30.9</v>
      </c>
      <c r="CG31" s="17"/>
      <c r="CH31" s="17"/>
      <c r="CI31" s="17"/>
      <c r="CJ31" s="17">
        <v>114</v>
      </c>
      <c r="CK31" s="17"/>
      <c r="CL31" s="17">
        <v>56.2</v>
      </c>
      <c r="CM31" s="17">
        <v>0</v>
      </c>
      <c r="CN31" s="17"/>
      <c r="CO31" s="17"/>
      <c r="CP31" s="17"/>
      <c r="CQ31" s="17"/>
      <c r="CR31" s="17">
        <v>205.6</v>
      </c>
      <c r="CS31" s="17">
        <v>98.8</v>
      </c>
      <c r="CT31" s="17"/>
      <c r="CU31" s="17">
        <v>0.6</v>
      </c>
      <c r="CV31" s="17">
        <v>19.2</v>
      </c>
      <c r="CW31" s="17">
        <v>1.3</v>
      </c>
      <c r="CX31" s="17">
        <v>101.4</v>
      </c>
      <c r="CY31" s="17">
        <v>60.3</v>
      </c>
      <c r="CZ31" s="17">
        <v>0.4</v>
      </c>
      <c r="DA31" s="17">
        <v>0.4</v>
      </c>
      <c r="DB31" s="17">
        <v>20.7</v>
      </c>
      <c r="DC31" s="17">
        <v>9.9</v>
      </c>
      <c r="DD31" s="17">
        <v>5.5</v>
      </c>
      <c r="DE31" s="17">
        <v>70.099999999999994</v>
      </c>
      <c r="DF31" s="17">
        <v>58.61</v>
      </c>
      <c r="DG31" s="17">
        <v>2.1</v>
      </c>
      <c r="DH31" s="17">
        <v>0</v>
      </c>
      <c r="DI31" s="17">
        <v>4.0999999999999996</v>
      </c>
      <c r="DJ31" s="17">
        <v>21</v>
      </c>
      <c r="DK31" s="17">
        <v>20</v>
      </c>
      <c r="DL31" s="17">
        <v>19.399999999999999</v>
      </c>
      <c r="DM31" s="17">
        <v>3.6</v>
      </c>
      <c r="DN31" s="17">
        <v>18.5</v>
      </c>
      <c r="DO31" s="17">
        <v>13.4</v>
      </c>
      <c r="DP31" s="17">
        <v>15.8</v>
      </c>
      <c r="DQ31" s="17">
        <v>29</v>
      </c>
      <c r="DR31" s="17">
        <v>80.099999999999994</v>
      </c>
      <c r="DS31" s="17">
        <v>16</v>
      </c>
      <c r="DT31" s="17">
        <v>3.5</v>
      </c>
      <c r="DU31" s="17">
        <v>20.100000000000001</v>
      </c>
      <c r="DV31" s="17">
        <v>3.2</v>
      </c>
      <c r="DW31" s="17"/>
      <c r="DX31" s="17">
        <v>0.2</v>
      </c>
      <c r="DY31" s="17">
        <v>19.8</v>
      </c>
      <c r="DZ31" s="17">
        <v>13.1</v>
      </c>
      <c r="EA31" s="17">
        <v>20.3</v>
      </c>
      <c r="EB31" s="17">
        <v>20.399999999999999</v>
      </c>
      <c r="EC31" s="17">
        <v>5.0999999999999996</v>
      </c>
      <c r="ED31" s="17">
        <v>16.100000000000001</v>
      </c>
      <c r="EE31" s="17">
        <v>35.9</v>
      </c>
      <c r="EF31" s="17">
        <v>84.6</v>
      </c>
      <c r="EG31" s="17">
        <v>89.7</v>
      </c>
      <c r="EH31" s="17">
        <v>16.100000000000001</v>
      </c>
      <c r="EI31" s="17">
        <v>13.1</v>
      </c>
      <c r="EJ31" s="17">
        <v>51.4</v>
      </c>
      <c r="EK31" s="17">
        <v>21</v>
      </c>
      <c r="EL31" s="17">
        <v>8.1</v>
      </c>
      <c r="EM31" s="17">
        <v>8</v>
      </c>
      <c r="EN31" s="17">
        <v>20.399999999999999</v>
      </c>
      <c r="EO31" s="17">
        <v>20.399999999999999</v>
      </c>
      <c r="EP31" s="17">
        <v>20</v>
      </c>
      <c r="EQ31" s="17">
        <v>0.2</v>
      </c>
      <c r="ER31" s="17">
        <v>147.80000000000001</v>
      </c>
      <c r="ES31" s="17">
        <v>15.8</v>
      </c>
      <c r="ET31" s="17">
        <v>102.9</v>
      </c>
      <c r="EU31" s="17">
        <v>0.6</v>
      </c>
      <c r="EV31" s="17">
        <v>56</v>
      </c>
      <c r="EW31" s="17">
        <v>48.8</v>
      </c>
      <c r="EX31" s="17">
        <v>67.900000000000006</v>
      </c>
      <c r="EY31" s="17">
        <v>4.5</v>
      </c>
      <c r="EZ31" s="17">
        <v>2.4</v>
      </c>
      <c r="FA31" s="17">
        <v>0</v>
      </c>
      <c r="FB31" s="17">
        <v>2.6</v>
      </c>
      <c r="FC31" s="17">
        <v>10.9</v>
      </c>
      <c r="FD31" s="17">
        <v>5.5</v>
      </c>
      <c r="FE31" s="17">
        <v>20.2</v>
      </c>
      <c r="FF31" s="17">
        <v>20.2</v>
      </c>
      <c r="FG31" s="17">
        <v>9</v>
      </c>
      <c r="FH31" s="17"/>
      <c r="FI31" s="17"/>
      <c r="FJ31" s="17">
        <v>17</v>
      </c>
      <c r="FK31" s="17">
        <v>2.2000000000000002</v>
      </c>
      <c r="FL31" s="17">
        <v>7.2</v>
      </c>
      <c r="FM31" s="17">
        <v>10.47</v>
      </c>
      <c r="FN31" s="17">
        <v>20.399999999999999</v>
      </c>
      <c r="FO31" s="17">
        <v>8145.48</v>
      </c>
      <c r="FP31" s="15"/>
      <c r="FQ31" s="17">
        <v>24.542860000000001</v>
      </c>
      <c r="FR31" s="17">
        <v>8.0340000000000007</v>
      </c>
      <c r="FS31" s="17">
        <v>11.2035</v>
      </c>
      <c r="FT31" s="17">
        <v>13.2</v>
      </c>
      <c r="FU31" s="17">
        <v>25.206720000000001</v>
      </c>
      <c r="FV31" s="17">
        <v>9.4418299999999995</v>
      </c>
      <c r="FW31" s="17">
        <v>10</v>
      </c>
      <c r="FX31" s="17">
        <v>11.1</v>
      </c>
      <c r="FY31" s="17">
        <v>112.72891</v>
      </c>
    </row>
    <row r="32" spans="1:181" ht="24" customHeight="1" x14ac:dyDescent="0.35">
      <c r="A32" s="16" t="s">
        <v>69</v>
      </c>
      <c r="B32" s="16" t="s">
        <v>818</v>
      </c>
      <c r="C32" s="17">
        <v>206.8</v>
      </c>
      <c r="D32" s="17"/>
      <c r="E32" s="17"/>
      <c r="F32" s="17"/>
      <c r="G32" s="17"/>
      <c r="H32" s="17">
        <v>90.2</v>
      </c>
      <c r="I32" s="17">
        <v>216.2</v>
      </c>
      <c r="J32" s="17"/>
      <c r="K32" s="17"/>
      <c r="L32" s="17">
        <v>132.1</v>
      </c>
      <c r="M32" s="17">
        <v>131.80000000000001</v>
      </c>
      <c r="N32" s="17">
        <v>132.4</v>
      </c>
      <c r="O32" s="17">
        <v>243.6</v>
      </c>
      <c r="P32" s="17">
        <v>202.4</v>
      </c>
      <c r="Q32" s="17">
        <v>106.9</v>
      </c>
      <c r="R32" s="17">
        <v>559.6</v>
      </c>
      <c r="S32" s="17">
        <v>10.199999999999999</v>
      </c>
      <c r="T32" s="17"/>
      <c r="U32" s="17"/>
      <c r="V32" s="17"/>
      <c r="W32" s="17"/>
      <c r="X32" s="17">
        <v>168.5</v>
      </c>
      <c r="Y32" s="17">
        <v>3</v>
      </c>
      <c r="Z32" s="17"/>
      <c r="AA32" s="17">
        <v>22.6</v>
      </c>
      <c r="AB32" s="17">
        <v>6.4</v>
      </c>
      <c r="AC32" s="17"/>
      <c r="AD32" s="17">
        <v>100.4</v>
      </c>
      <c r="AE32" s="17"/>
      <c r="AF32" s="17"/>
      <c r="AG32" s="17"/>
      <c r="AH32" s="17"/>
      <c r="AI32" s="17">
        <v>110</v>
      </c>
      <c r="AJ32" s="17">
        <v>221.4</v>
      </c>
      <c r="AK32" s="17"/>
      <c r="AL32" s="17"/>
      <c r="AM32" s="17"/>
      <c r="AN32" s="17">
        <v>6.5</v>
      </c>
      <c r="AO32" s="17">
        <v>457.5</v>
      </c>
      <c r="AP32" s="17">
        <v>81.5</v>
      </c>
      <c r="AQ32" s="17">
        <v>76.2</v>
      </c>
      <c r="AR32" s="17">
        <v>42</v>
      </c>
      <c r="AS32" s="17">
        <v>18.600000000000001</v>
      </c>
      <c r="AT32" s="17">
        <v>19.399999999999999</v>
      </c>
      <c r="AU32" s="17">
        <v>87.3</v>
      </c>
      <c r="AV32" s="17">
        <v>181.5</v>
      </c>
      <c r="AW32" s="17">
        <v>181.6</v>
      </c>
      <c r="AX32" s="17">
        <v>182.9</v>
      </c>
      <c r="AY32" s="17">
        <v>107.4</v>
      </c>
      <c r="AZ32" s="17">
        <v>46.3</v>
      </c>
      <c r="BA32" s="17">
        <v>0</v>
      </c>
      <c r="BB32" s="17">
        <v>1.9</v>
      </c>
      <c r="BC32" s="17">
        <v>36.700000000000003</v>
      </c>
      <c r="BD32" s="17">
        <v>170.5</v>
      </c>
      <c r="BE32" s="17"/>
      <c r="BF32" s="17"/>
      <c r="BG32" s="17">
        <v>95.9</v>
      </c>
      <c r="BH32" s="17"/>
      <c r="BI32" s="17"/>
      <c r="BJ32" s="17">
        <v>43.3</v>
      </c>
      <c r="BK32" s="17"/>
      <c r="BL32" s="17"/>
      <c r="BM32" s="17"/>
      <c r="BN32" s="17">
        <v>84.8</v>
      </c>
      <c r="BO32" s="17">
        <v>162.9</v>
      </c>
      <c r="BP32" s="17">
        <v>160.5</v>
      </c>
      <c r="BQ32" s="17">
        <v>167.4</v>
      </c>
      <c r="BR32" s="17">
        <v>251.7</v>
      </c>
      <c r="BS32" s="17">
        <v>7.3</v>
      </c>
      <c r="BT32" s="17"/>
      <c r="BU32" s="17"/>
      <c r="BV32" s="17"/>
      <c r="BW32" s="17"/>
      <c r="BX32" s="17">
        <v>0</v>
      </c>
      <c r="BY32" s="17"/>
      <c r="BZ32" s="17"/>
      <c r="CA32" s="17">
        <v>3.5</v>
      </c>
      <c r="CB32" s="17">
        <v>265.89999999999998</v>
      </c>
      <c r="CC32" s="17">
        <v>133.5</v>
      </c>
      <c r="CD32" s="17">
        <v>62.3</v>
      </c>
      <c r="CE32" s="17">
        <v>77.3</v>
      </c>
      <c r="CF32" s="17">
        <v>30.4</v>
      </c>
      <c r="CG32" s="17"/>
      <c r="CH32" s="17"/>
      <c r="CI32" s="17"/>
      <c r="CJ32" s="17">
        <v>139.80000000000001</v>
      </c>
      <c r="CK32" s="17"/>
      <c r="CL32" s="17">
        <v>67.2</v>
      </c>
      <c r="CM32" s="17">
        <v>0</v>
      </c>
      <c r="CN32" s="17"/>
      <c r="CO32" s="17"/>
      <c r="CP32" s="17"/>
      <c r="CQ32" s="17"/>
      <c r="CR32" s="17">
        <v>203.5</v>
      </c>
      <c r="CS32" s="17">
        <v>98.1</v>
      </c>
      <c r="CT32" s="17"/>
      <c r="CU32" s="17">
        <v>0.6</v>
      </c>
      <c r="CV32" s="17">
        <v>19.100000000000001</v>
      </c>
      <c r="CW32" s="17">
        <v>0.5</v>
      </c>
      <c r="CX32" s="17">
        <v>82.8</v>
      </c>
      <c r="CY32" s="17">
        <v>59.7</v>
      </c>
      <c r="CZ32" s="17">
        <v>0.4</v>
      </c>
      <c r="DA32" s="17">
        <v>0.4</v>
      </c>
      <c r="DB32" s="17">
        <v>20.399999999999999</v>
      </c>
      <c r="DC32" s="17">
        <v>10</v>
      </c>
      <c r="DD32" s="17">
        <v>5.6</v>
      </c>
      <c r="DE32" s="17">
        <v>100</v>
      </c>
      <c r="DF32" s="17">
        <v>63.18</v>
      </c>
      <c r="DG32" s="17">
        <v>2</v>
      </c>
      <c r="DH32" s="17">
        <v>0</v>
      </c>
      <c r="DI32" s="17">
        <v>4.0999999999999996</v>
      </c>
      <c r="DJ32" s="17">
        <v>20.6</v>
      </c>
      <c r="DK32" s="17">
        <v>20</v>
      </c>
      <c r="DL32" s="17">
        <v>19.3</v>
      </c>
      <c r="DM32" s="17">
        <v>3.6</v>
      </c>
      <c r="DN32" s="17">
        <v>18.5</v>
      </c>
      <c r="DO32" s="17">
        <v>14</v>
      </c>
      <c r="DP32" s="17">
        <v>16.899999999999999</v>
      </c>
      <c r="DQ32" s="17">
        <v>26.4</v>
      </c>
      <c r="DR32" s="17">
        <v>77.900000000000006</v>
      </c>
      <c r="DS32" s="17">
        <v>15.2</v>
      </c>
      <c r="DT32" s="17">
        <v>3.5</v>
      </c>
      <c r="DU32" s="17">
        <v>20.100000000000001</v>
      </c>
      <c r="DV32" s="17">
        <v>3.2</v>
      </c>
      <c r="DW32" s="17"/>
      <c r="DX32" s="17">
        <v>0.2</v>
      </c>
      <c r="DY32" s="17">
        <v>19.8</v>
      </c>
      <c r="DZ32" s="17">
        <v>13.1</v>
      </c>
      <c r="EA32" s="17">
        <v>20.3</v>
      </c>
      <c r="EB32" s="17">
        <v>20.3</v>
      </c>
      <c r="EC32" s="17">
        <v>4.5</v>
      </c>
      <c r="ED32" s="17">
        <v>11.9</v>
      </c>
      <c r="EE32" s="17">
        <v>36.700000000000003</v>
      </c>
      <c r="EF32" s="17">
        <v>90.7</v>
      </c>
      <c r="EG32" s="17">
        <v>87.1</v>
      </c>
      <c r="EH32" s="17">
        <v>13.9</v>
      </c>
      <c r="EI32" s="17">
        <v>11.3</v>
      </c>
      <c r="EJ32" s="17">
        <v>49.7</v>
      </c>
      <c r="EK32" s="17">
        <v>21</v>
      </c>
      <c r="EL32" s="17">
        <v>8.1</v>
      </c>
      <c r="EM32" s="17">
        <v>8.1</v>
      </c>
      <c r="EN32" s="17">
        <v>20.399999999999999</v>
      </c>
      <c r="EO32" s="17">
        <v>20.399999999999999</v>
      </c>
      <c r="EP32" s="17">
        <v>20</v>
      </c>
      <c r="EQ32" s="17">
        <v>0.3</v>
      </c>
      <c r="ER32" s="17">
        <v>149.30000000000001</v>
      </c>
      <c r="ES32" s="17">
        <v>18</v>
      </c>
      <c r="ET32" s="17">
        <v>113.6</v>
      </c>
      <c r="EU32" s="17">
        <v>0.6</v>
      </c>
      <c r="EV32" s="17">
        <v>40.700000000000003</v>
      </c>
      <c r="EW32" s="17">
        <v>38.9</v>
      </c>
      <c r="EX32" s="17">
        <v>98.2</v>
      </c>
      <c r="EY32" s="17">
        <v>4.5</v>
      </c>
      <c r="EZ32" s="17">
        <v>2.4</v>
      </c>
      <c r="FA32" s="17">
        <v>0</v>
      </c>
      <c r="FB32" s="17">
        <v>2.6</v>
      </c>
      <c r="FC32" s="17">
        <v>15.1</v>
      </c>
      <c r="FD32" s="17">
        <v>5.5</v>
      </c>
      <c r="FE32" s="17">
        <v>20</v>
      </c>
      <c r="FF32" s="17">
        <v>20</v>
      </c>
      <c r="FG32" s="17">
        <v>8.9</v>
      </c>
      <c r="FH32" s="17"/>
      <c r="FI32" s="17"/>
      <c r="FJ32" s="17">
        <v>17.3</v>
      </c>
      <c r="FK32" s="17">
        <v>2.2000000000000002</v>
      </c>
      <c r="FL32" s="17">
        <v>8.6</v>
      </c>
      <c r="FM32" s="17">
        <v>10.5</v>
      </c>
      <c r="FN32" s="17">
        <v>20.100000000000001</v>
      </c>
      <c r="FO32" s="17">
        <v>8120.38</v>
      </c>
      <c r="FP32" s="15"/>
      <c r="FQ32" s="17">
        <v>24.540299999999998</v>
      </c>
      <c r="FR32" s="17">
        <v>8.0310000000000006</v>
      </c>
      <c r="FS32" s="17">
        <v>11.462</v>
      </c>
      <c r="FT32" s="17">
        <v>13.2</v>
      </c>
      <c r="FU32" s="17">
        <v>25.05951</v>
      </c>
      <c r="FV32" s="17">
        <v>9.4428900000000002</v>
      </c>
      <c r="FW32" s="17">
        <v>9.9</v>
      </c>
      <c r="FX32" s="17">
        <v>11</v>
      </c>
      <c r="FY32" s="17">
        <v>112.6357</v>
      </c>
    </row>
    <row r="33" spans="1:181" ht="24" customHeight="1" x14ac:dyDescent="0.35">
      <c r="A33" s="16" t="s">
        <v>69</v>
      </c>
      <c r="B33" s="16" t="s">
        <v>819</v>
      </c>
      <c r="C33" s="17">
        <v>196.6</v>
      </c>
      <c r="D33" s="17"/>
      <c r="E33" s="17"/>
      <c r="F33" s="17"/>
      <c r="G33" s="17"/>
      <c r="H33" s="17">
        <v>88.4</v>
      </c>
      <c r="I33" s="17">
        <v>213.1</v>
      </c>
      <c r="J33" s="17"/>
      <c r="K33" s="17"/>
      <c r="L33" s="17">
        <v>172.6</v>
      </c>
      <c r="M33" s="17">
        <v>183.8</v>
      </c>
      <c r="N33" s="17">
        <v>183.3</v>
      </c>
      <c r="O33" s="17">
        <v>274.39999999999998</v>
      </c>
      <c r="P33" s="17">
        <v>200.2</v>
      </c>
      <c r="Q33" s="17">
        <v>107</v>
      </c>
      <c r="R33" s="17">
        <v>547.4</v>
      </c>
      <c r="S33" s="17">
        <v>9.9</v>
      </c>
      <c r="T33" s="17"/>
      <c r="U33" s="17"/>
      <c r="V33" s="17"/>
      <c r="W33" s="17"/>
      <c r="X33" s="17">
        <v>159.1</v>
      </c>
      <c r="Y33" s="17">
        <v>2</v>
      </c>
      <c r="Z33" s="17"/>
      <c r="AA33" s="17">
        <v>22.3</v>
      </c>
      <c r="AB33" s="17">
        <v>6.4</v>
      </c>
      <c r="AC33" s="17"/>
      <c r="AD33" s="17">
        <v>140.4</v>
      </c>
      <c r="AE33" s="17"/>
      <c r="AF33" s="17"/>
      <c r="AG33" s="17"/>
      <c r="AH33" s="17"/>
      <c r="AI33" s="17">
        <v>108.9</v>
      </c>
      <c r="AJ33" s="17">
        <v>223.5</v>
      </c>
      <c r="AK33" s="17"/>
      <c r="AL33" s="17"/>
      <c r="AM33" s="17"/>
      <c r="AN33" s="17">
        <v>6.5</v>
      </c>
      <c r="AO33" s="17">
        <v>454.9</v>
      </c>
      <c r="AP33" s="17">
        <v>81.8</v>
      </c>
      <c r="AQ33" s="17">
        <v>75.2</v>
      </c>
      <c r="AR33" s="17">
        <v>42</v>
      </c>
      <c r="AS33" s="17">
        <v>18.7</v>
      </c>
      <c r="AT33" s="17">
        <v>19.399999999999999</v>
      </c>
      <c r="AU33" s="17">
        <v>83</v>
      </c>
      <c r="AV33" s="17">
        <v>174.6</v>
      </c>
      <c r="AW33" s="17">
        <v>175.2</v>
      </c>
      <c r="AX33" s="17">
        <v>183.9</v>
      </c>
      <c r="AY33" s="17">
        <v>103.9</v>
      </c>
      <c r="AZ33" s="17">
        <v>45.4</v>
      </c>
      <c r="BA33" s="17">
        <v>0</v>
      </c>
      <c r="BB33" s="17">
        <v>1.9</v>
      </c>
      <c r="BC33" s="17">
        <v>35.200000000000003</v>
      </c>
      <c r="BD33" s="17">
        <v>165.5</v>
      </c>
      <c r="BE33" s="17"/>
      <c r="BF33" s="17"/>
      <c r="BG33" s="17">
        <v>94.2</v>
      </c>
      <c r="BH33" s="17"/>
      <c r="BI33" s="17"/>
      <c r="BJ33" s="17">
        <v>43.9</v>
      </c>
      <c r="BK33" s="17"/>
      <c r="BL33" s="17"/>
      <c r="BM33" s="17"/>
      <c r="BN33" s="17">
        <v>83.1</v>
      </c>
      <c r="BO33" s="17">
        <v>162.80000000000001</v>
      </c>
      <c r="BP33" s="17">
        <v>160.69999999999999</v>
      </c>
      <c r="BQ33" s="17">
        <v>168.8</v>
      </c>
      <c r="BR33" s="17">
        <v>252.4</v>
      </c>
      <c r="BS33" s="17">
        <v>71.5</v>
      </c>
      <c r="BT33" s="17"/>
      <c r="BU33" s="17"/>
      <c r="BV33" s="17"/>
      <c r="BW33" s="17"/>
      <c r="BX33" s="17">
        <v>0</v>
      </c>
      <c r="BY33" s="17"/>
      <c r="BZ33" s="17"/>
      <c r="CA33" s="17">
        <v>3.6</v>
      </c>
      <c r="CB33" s="17">
        <v>263.10000000000002</v>
      </c>
      <c r="CC33" s="17">
        <v>128.6</v>
      </c>
      <c r="CD33" s="17">
        <v>60.1</v>
      </c>
      <c r="CE33" s="17">
        <v>76.3</v>
      </c>
      <c r="CF33" s="17">
        <v>29.4</v>
      </c>
      <c r="CG33" s="17"/>
      <c r="CH33" s="17"/>
      <c r="CI33" s="17"/>
      <c r="CJ33" s="17">
        <v>139.1</v>
      </c>
      <c r="CK33" s="17"/>
      <c r="CL33" s="17">
        <v>66.8</v>
      </c>
      <c r="CM33" s="17">
        <v>0</v>
      </c>
      <c r="CN33" s="17"/>
      <c r="CO33" s="17"/>
      <c r="CP33" s="17"/>
      <c r="CQ33" s="17"/>
      <c r="CR33" s="17">
        <v>175</v>
      </c>
      <c r="CS33" s="17">
        <v>87.6</v>
      </c>
      <c r="CT33" s="17"/>
      <c r="CU33" s="17">
        <v>0.6</v>
      </c>
      <c r="CV33" s="17">
        <v>17.399999999999999</v>
      </c>
      <c r="CW33" s="17">
        <v>1.1000000000000001</v>
      </c>
      <c r="CX33" s="17">
        <v>68</v>
      </c>
      <c r="CY33" s="17">
        <v>69</v>
      </c>
      <c r="CZ33" s="17">
        <v>0.2</v>
      </c>
      <c r="DA33" s="17">
        <v>0.5</v>
      </c>
      <c r="DB33" s="17">
        <v>20.100000000000001</v>
      </c>
      <c r="DC33" s="17">
        <v>9.9</v>
      </c>
      <c r="DD33" s="17">
        <v>5.6</v>
      </c>
      <c r="DE33" s="17">
        <v>120</v>
      </c>
      <c r="DF33" s="17">
        <v>63.98</v>
      </c>
      <c r="DG33" s="17">
        <v>2</v>
      </c>
      <c r="DH33" s="17">
        <v>0</v>
      </c>
      <c r="DI33" s="17">
        <v>4.0999999999999996</v>
      </c>
      <c r="DJ33" s="17">
        <v>20</v>
      </c>
      <c r="DK33" s="17">
        <v>20</v>
      </c>
      <c r="DL33" s="17">
        <v>19.399999999999999</v>
      </c>
      <c r="DM33" s="17">
        <v>3.6</v>
      </c>
      <c r="DN33" s="17">
        <v>18.5</v>
      </c>
      <c r="DO33" s="17">
        <v>14.3</v>
      </c>
      <c r="DP33" s="17">
        <v>18.3</v>
      </c>
      <c r="DQ33" s="17">
        <v>22.4</v>
      </c>
      <c r="DR33" s="17">
        <v>73.5</v>
      </c>
      <c r="DS33" s="17">
        <v>16.100000000000001</v>
      </c>
      <c r="DT33" s="17">
        <v>3.5</v>
      </c>
      <c r="DU33" s="17">
        <v>20.100000000000001</v>
      </c>
      <c r="DV33" s="17">
        <v>3.24</v>
      </c>
      <c r="DW33" s="17"/>
      <c r="DX33" s="17">
        <v>0.2</v>
      </c>
      <c r="DY33" s="17">
        <v>19.8</v>
      </c>
      <c r="DZ33" s="17">
        <v>13.1</v>
      </c>
      <c r="EA33" s="17">
        <v>20</v>
      </c>
      <c r="EB33" s="17">
        <v>20.100000000000001</v>
      </c>
      <c r="EC33" s="17">
        <v>3.3</v>
      </c>
      <c r="ED33" s="17">
        <v>12.9</v>
      </c>
      <c r="EE33" s="17">
        <v>19.600000000000001</v>
      </c>
      <c r="EF33" s="17">
        <v>87.7</v>
      </c>
      <c r="EG33" s="17">
        <v>89.2</v>
      </c>
      <c r="EH33" s="17">
        <v>19.3</v>
      </c>
      <c r="EI33" s="17">
        <v>12.4</v>
      </c>
      <c r="EJ33" s="17">
        <v>48.2</v>
      </c>
      <c r="EK33" s="17">
        <v>21</v>
      </c>
      <c r="EL33" s="17">
        <v>8.1</v>
      </c>
      <c r="EM33" s="17">
        <v>8.1</v>
      </c>
      <c r="EN33" s="17">
        <v>20.399999999999999</v>
      </c>
      <c r="EO33" s="17">
        <v>20.399999999999999</v>
      </c>
      <c r="EP33" s="17">
        <v>20</v>
      </c>
      <c r="EQ33" s="17">
        <v>0.4</v>
      </c>
      <c r="ER33" s="17">
        <v>153.69999999999999</v>
      </c>
      <c r="ES33" s="17">
        <v>19.2</v>
      </c>
      <c r="ET33" s="17">
        <v>90.8</v>
      </c>
      <c r="EU33" s="17">
        <v>0.6</v>
      </c>
      <c r="EV33" s="17">
        <v>37.4</v>
      </c>
      <c r="EW33" s="17">
        <v>42.4</v>
      </c>
      <c r="EX33" s="17">
        <v>94.6</v>
      </c>
      <c r="EY33" s="17">
        <v>4.7</v>
      </c>
      <c r="EZ33" s="17">
        <v>2.4</v>
      </c>
      <c r="FA33" s="17">
        <v>0</v>
      </c>
      <c r="FB33" s="17">
        <v>2.7</v>
      </c>
      <c r="FC33" s="17">
        <v>17.7</v>
      </c>
      <c r="FD33" s="17">
        <v>5.5</v>
      </c>
      <c r="FE33" s="17">
        <v>20.2</v>
      </c>
      <c r="FF33" s="17">
        <v>20.2</v>
      </c>
      <c r="FG33" s="17">
        <v>8.6</v>
      </c>
      <c r="FH33" s="17"/>
      <c r="FI33" s="17"/>
      <c r="FJ33" s="17">
        <v>16.600000000000001</v>
      </c>
      <c r="FK33" s="17">
        <v>10.1</v>
      </c>
      <c r="FL33" s="17">
        <v>8.6999999999999993</v>
      </c>
      <c r="FM33" s="17">
        <v>10.48</v>
      </c>
      <c r="FN33" s="17">
        <v>19.8</v>
      </c>
      <c r="FO33" s="17">
        <v>8259.4</v>
      </c>
      <c r="FP33" s="15"/>
      <c r="FQ33" s="17">
        <v>24.537410000000001</v>
      </c>
      <c r="FR33" s="17">
        <v>8.032</v>
      </c>
      <c r="FS33" s="17">
        <v>11.167999999999999</v>
      </c>
      <c r="FT33" s="17">
        <v>13.2</v>
      </c>
      <c r="FU33" s="17">
        <v>25.185310000000001</v>
      </c>
      <c r="FV33" s="17">
        <v>9.5288599999999999</v>
      </c>
      <c r="FW33" s="17">
        <v>9.9</v>
      </c>
      <c r="FX33" s="17">
        <v>11.2</v>
      </c>
      <c r="FY33" s="17">
        <v>112.75158</v>
      </c>
    </row>
    <row r="34" spans="1:181" ht="24" customHeight="1" x14ac:dyDescent="0.35">
      <c r="A34" s="18" t="s">
        <v>69</v>
      </c>
      <c r="B34" s="18" t="s">
        <v>820</v>
      </c>
      <c r="C34" s="19">
        <v>199.3</v>
      </c>
      <c r="D34" s="19"/>
      <c r="E34" s="19"/>
      <c r="F34" s="19"/>
      <c r="G34" s="19"/>
      <c r="H34" s="19">
        <v>89</v>
      </c>
      <c r="I34" s="19">
        <v>214.5</v>
      </c>
      <c r="J34" s="19"/>
      <c r="K34" s="19"/>
      <c r="L34" s="19">
        <v>127.2</v>
      </c>
      <c r="M34" s="19">
        <v>127.6</v>
      </c>
      <c r="N34" s="19">
        <v>127.2</v>
      </c>
      <c r="O34" s="19">
        <v>228.5</v>
      </c>
      <c r="P34" s="19">
        <v>201.1</v>
      </c>
      <c r="Q34" s="19">
        <v>107.2</v>
      </c>
      <c r="R34" s="19">
        <v>552.20000000000005</v>
      </c>
      <c r="S34" s="19">
        <v>10.1</v>
      </c>
      <c r="T34" s="19"/>
      <c r="U34" s="19"/>
      <c r="V34" s="19"/>
      <c r="W34" s="19"/>
      <c r="X34" s="19">
        <v>167.8</v>
      </c>
      <c r="Y34" s="19">
        <v>2.4</v>
      </c>
      <c r="Z34" s="19"/>
      <c r="AA34" s="19">
        <v>21.9</v>
      </c>
      <c r="AB34" s="19">
        <v>6.3</v>
      </c>
      <c r="AC34" s="19"/>
      <c r="AD34" s="19">
        <v>71.3</v>
      </c>
      <c r="AE34" s="19"/>
      <c r="AF34" s="19"/>
      <c r="AG34" s="19"/>
      <c r="AH34" s="19"/>
      <c r="AI34" s="19">
        <v>109.7</v>
      </c>
      <c r="AJ34" s="19">
        <v>210.8</v>
      </c>
      <c r="AK34" s="19"/>
      <c r="AL34" s="19"/>
      <c r="AM34" s="19"/>
      <c r="AN34" s="19">
        <v>6.5</v>
      </c>
      <c r="AO34" s="19">
        <v>458.6</v>
      </c>
      <c r="AP34" s="19">
        <v>81.5</v>
      </c>
      <c r="AQ34" s="19">
        <v>75.900000000000006</v>
      </c>
      <c r="AR34" s="19">
        <v>42</v>
      </c>
      <c r="AS34" s="19">
        <v>18.5</v>
      </c>
      <c r="AT34" s="19">
        <v>19.399999999999999</v>
      </c>
      <c r="AU34" s="19">
        <v>90.1</v>
      </c>
      <c r="AV34" s="19">
        <v>176.6</v>
      </c>
      <c r="AW34" s="19">
        <v>177.4</v>
      </c>
      <c r="AX34" s="19">
        <v>182.6</v>
      </c>
      <c r="AY34" s="19">
        <v>105.9</v>
      </c>
      <c r="AZ34" s="19">
        <v>45.8</v>
      </c>
      <c r="BA34" s="19">
        <v>0</v>
      </c>
      <c r="BB34" s="19">
        <v>1.9</v>
      </c>
      <c r="BC34" s="19">
        <v>36.200000000000003</v>
      </c>
      <c r="BD34" s="19">
        <v>167.5</v>
      </c>
      <c r="BE34" s="19"/>
      <c r="BF34" s="19"/>
      <c r="BG34" s="19">
        <v>95</v>
      </c>
      <c r="BH34" s="19"/>
      <c r="BI34" s="19"/>
      <c r="BJ34" s="19">
        <v>43.7</v>
      </c>
      <c r="BK34" s="19"/>
      <c r="BL34" s="19"/>
      <c r="BM34" s="19"/>
      <c r="BN34" s="19">
        <v>83.8</v>
      </c>
      <c r="BO34" s="19">
        <v>150.6</v>
      </c>
      <c r="BP34" s="19">
        <v>150.5</v>
      </c>
      <c r="BQ34" s="19">
        <v>150.6</v>
      </c>
      <c r="BR34" s="19">
        <v>244.7</v>
      </c>
      <c r="BS34" s="19">
        <v>56.8</v>
      </c>
      <c r="BT34" s="19"/>
      <c r="BU34" s="19"/>
      <c r="BV34" s="19"/>
      <c r="BW34" s="19"/>
      <c r="BX34" s="19">
        <v>0</v>
      </c>
      <c r="BY34" s="19"/>
      <c r="BZ34" s="19"/>
      <c r="CA34" s="19">
        <v>3.6</v>
      </c>
      <c r="CB34" s="19">
        <v>263.8</v>
      </c>
      <c r="CC34" s="19">
        <v>130.80000000000001</v>
      </c>
      <c r="CD34" s="19">
        <v>65.3</v>
      </c>
      <c r="CE34" s="19">
        <v>76.900000000000006</v>
      </c>
      <c r="CF34" s="19">
        <v>29.8</v>
      </c>
      <c r="CG34" s="19"/>
      <c r="CH34" s="19"/>
      <c r="CI34" s="19"/>
      <c r="CJ34" s="19">
        <v>138.69999999999999</v>
      </c>
      <c r="CK34" s="19"/>
      <c r="CL34" s="19">
        <v>66.8</v>
      </c>
      <c r="CM34" s="19">
        <v>103.2</v>
      </c>
      <c r="CN34" s="19"/>
      <c r="CO34" s="19"/>
      <c r="CP34" s="19"/>
      <c r="CQ34" s="19"/>
      <c r="CR34" s="19">
        <v>175.9</v>
      </c>
      <c r="CS34" s="19">
        <v>87.7</v>
      </c>
      <c r="CT34" s="19"/>
      <c r="CU34" s="19">
        <v>0.6</v>
      </c>
      <c r="CV34" s="19">
        <v>17.399999999999999</v>
      </c>
      <c r="CW34" s="19">
        <v>0.7</v>
      </c>
      <c r="CX34" s="19">
        <v>63.1</v>
      </c>
      <c r="CY34" s="19">
        <v>53.8</v>
      </c>
      <c r="CZ34" s="19">
        <v>0.7</v>
      </c>
      <c r="DA34" s="19">
        <v>0.5</v>
      </c>
      <c r="DB34" s="19">
        <v>20.2</v>
      </c>
      <c r="DC34" s="19">
        <v>10</v>
      </c>
      <c r="DD34" s="19">
        <v>5.6</v>
      </c>
      <c r="DE34" s="19">
        <v>120.1</v>
      </c>
      <c r="DF34" s="19">
        <v>80.39</v>
      </c>
      <c r="DG34" s="19">
        <v>2</v>
      </c>
      <c r="DH34" s="19">
        <v>0</v>
      </c>
      <c r="DI34" s="19">
        <v>4.0999999999999996</v>
      </c>
      <c r="DJ34" s="19">
        <v>20.100000000000001</v>
      </c>
      <c r="DK34" s="19">
        <v>20</v>
      </c>
      <c r="DL34" s="19">
        <v>19.399999999999999</v>
      </c>
      <c r="DM34" s="19">
        <v>3.6</v>
      </c>
      <c r="DN34" s="19">
        <v>18.5</v>
      </c>
      <c r="DO34" s="19">
        <v>13.3</v>
      </c>
      <c r="DP34" s="19">
        <v>16.3</v>
      </c>
      <c r="DQ34" s="19">
        <v>23</v>
      </c>
      <c r="DR34" s="19">
        <v>71.8</v>
      </c>
      <c r="DS34" s="19">
        <v>16.3</v>
      </c>
      <c r="DT34" s="19">
        <v>3.5</v>
      </c>
      <c r="DU34" s="19">
        <v>20.100000000000001</v>
      </c>
      <c r="DV34" s="19">
        <v>3.2</v>
      </c>
      <c r="DW34" s="19"/>
      <c r="DX34" s="19">
        <v>0.3</v>
      </c>
      <c r="DY34" s="19">
        <v>19.8</v>
      </c>
      <c r="DZ34" s="19">
        <v>13.1</v>
      </c>
      <c r="EA34" s="19">
        <v>20.2</v>
      </c>
      <c r="EB34" s="19">
        <v>20.2</v>
      </c>
      <c r="EC34" s="19">
        <v>6</v>
      </c>
      <c r="ED34" s="19">
        <v>14.6</v>
      </c>
      <c r="EE34" s="19">
        <v>13.2</v>
      </c>
      <c r="EF34" s="19">
        <v>91.6</v>
      </c>
      <c r="EG34" s="19">
        <v>93.8</v>
      </c>
      <c r="EH34" s="19">
        <v>17.3</v>
      </c>
      <c r="EI34" s="19">
        <v>12</v>
      </c>
      <c r="EJ34" s="19">
        <v>28.7</v>
      </c>
      <c r="EK34" s="19">
        <v>21</v>
      </c>
      <c r="EL34" s="19">
        <v>8.1</v>
      </c>
      <c r="EM34" s="19">
        <v>8.1</v>
      </c>
      <c r="EN34" s="19">
        <v>20.399999999999999</v>
      </c>
      <c r="EO34" s="19">
        <v>20.399999999999999</v>
      </c>
      <c r="EP34" s="19">
        <v>20</v>
      </c>
      <c r="EQ34" s="19">
        <v>0.8</v>
      </c>
      <c r="ER34" s="19">
        <v>236.8</v>
      </c>
      <c r="ES34" s="19">
        <v>16.8</v>
      </c>
      <c r="ET34" s="19">
        <v>80.900000000000006</v>
      </c>
      <c r="EU34" s="19">
        <v>0.6</v>
      </c>
      <c r="EV34" s="19">
        <v>66</v>
      </c>
      <c r="EW34" s="19">
        <v>67.599999999999994</v>
      </c>
      <c r="EX34" s="19">
        <v>67.7</v>
      </c>
      <c r="EY34" s="19">
        <v>4.7</v>
      </c>
      <c r="EZ34" s="19">
        <v>2.4</v>
      </c>
      <c r="FA34" s="19">
        <v>0</v>
      </c>
      <c r="FB34" s="19">
        <v>2.8</v>
      </c>
      <c r="FC34" s="19">
        <v>17.5</v>
      </c>
      <c r="FD34" s="19">
        <v>5.5</v>
      </c>
      <c r="FE34" s="19">
        <v>20</v>
      </c>
      <c r="FF34" s="19">
        <v>19.899999999999999</v>
      </c>
      <c r="FG34" s="19">
        <v>8.6</v>
      </c>
      <c r="FH34" s="19"/>
      <c r="FI34" s="19"/>
      <c r="FJ34" s="19">
        <v>17</v>
      </c>
      <c r="FK34" s="19">
        <v>13</v>
      </c>
      <c r="FL34" s="19">
        <v>8.3000000000000007</v>
      </c>
      <c r="FM34" s="19">
        <v>10.64</v>
      </c>
      <c r="FN34" s="19">
        <v>19.2</v>
      </c>
      <c r="FO34" s="19">
        <v>8142.53</v>
      </c>
      <c r="FP34" s="15"/>
      <c r="FQ34" s="19">
        <v>24.53248</v>
      </c>
      <c r="FR34" s="19">
        <v>8.0289999999999999</v>
      </c>
      <c r="FS34" s="19">
        <v>11.263999999999999</v>
      </c>
      <c r="FT34" s="19">
        <v>13.2</v>
      </c>
      <c r="FU34" s="19">
        <v>24.972339999999999</v>
      </c>
      <c r="FV34" s="19">
        <v>11.54515</v>
      </c>
      <c r="FW34" s="19">
        <v>9.9</v>
      </c>
      <c r="FX34" s="19">
        <v>11.1</v>
      </c>
      <c r="FY34" s="19">
        <v>114.54297</v>
      </c>
    </row>
    <row r="35" spans="1:181" ht="24" customHeight="1" x14ac:dyDescent="0.35">
      <c r="A35" s="13" t="s">
        <v>69</v>
      </c>
      <c r="B35" s="13" t="s">
        <v>821</v>
      </c>
      <c r="C35" s="14">
        <v>197.8</v>
      </c>
      <c r="D35" s="14"/>
      <c r="E35" s="14"/>
      <c r="F35" s="14"/>
      <c r="G35" s="14"/>
      <c r="H35" s="14">
        <v>88</v>
      </c>
      <c r="I35" s="14">
        <v>205.3</v>
      </c>
      <c r="J35" s="14"/>
      <c r="K35" s="14"/>
      <c r="L35" s="14">
        <v>139.19999999999999</v>
      </c>
      <c r="M35" s="14">
        <v>139.4</v>
      </c>
      <c r="N35" s="14">
        <v>139.19999999999999</v>
      </c>
      <c r="O35" s="14">
        <v>236.6</v>
      </c>
      <c r="P35" s="14">
        <v>202.2</v>
      </c>
      <c r="Q35" s="14">
        <v>107</v>
      </c>
      <c r="R35" s="14">
        <v>534.5</v>
      </c>
      <c r="S35" s="14">
        <v>9.9</v>
      </c>
      <c r="T35" s="14"/>
      <c r="U35" s="14"/>
      <c r="V35" s="14"/>
      <c r="W35" s="14"/>
      <c r="X35" s="14">
        <v>159.1</v>
      </c>
      <c r="Y35" s="14">
        <v>1.8</v>
      </c>
      <c r="Z35" s="14"/>
      <c r="AA35" s="14">
        <v>21.9</v>
      </c>
      <c r="AB35" s="14">
        <v>6.5</v>
      </c>
      <c r="AC35" s="14"/>
      <c r="AD35" s="14">
        <v>69</v>
      </c>
      <c r="AE35" s="14"/>
      <c r="AF35" s="14"/>
      <c r="AG35" s="14"/>
      <c r="AH35" s="14"/>
      <c r="AI35" s="14">
        <v>108</v>
      </c>
      <c r="AJ35" s="14">
        <v>221.1</v>
      </c>
      <c r="AK35" s="14"/>
      <c r="AL35" s="14"/>
      <c r="AM35" s="14"/>
      <c r="AN35" s="14">
        <v>6.5</v>
      </c>
      <c r="AO35" s="14">
        <v>454.6</v>
      </c>
      <c r="AP35" s="14">
        <v>81.5</v>
      </c>
      <c r="AQ35" s="14">
        <v>74.900000000000006</v>
      </c>
      <c r="AR35" s="14">
        <v>41.6</v>
      </c>
      <c r="AS35" s="14">
        <v>18.600000000000001</v>
      </c>
      <c r="AT35" s="14">
        <v>19.399999999999999</v>
      </c>
      <c r="AU35" s="14">
        <v>88.2</v>
      </c>
      <c r="AV35" s="14">
        <v>173.8</v>
      </c>
      <c r="AW35" s="14">
        <v>174.3</v>
      </c>
      <c r="AX35" s="14">
        <v>183.1</v>
      </c>
      <c r="AY35" s="14">
        <v>103.2</v>
      </c>
      <c r="AZ35" s="14">
        <v>45.5</v>
      </c>
      <c r="BA35" s="14">
        <v>0</v>
      </c>
      <c r="BB35" s="14">
        <v>1.9</v>
      </c>
      <c r="BC35" s="14">
        <v>35.299999999999997</v>
      </c>
      <c r="BD35" s="14">
        <v>164.6</v>
      </c>
      <c r="BE35" s="14"/>
      <c r="BF35" s="14"/>
      <c r="BG35" s="14">
        <v>93.6</v>
      </c>
      <c r="BH35" s="14"/>
      <c r="BI35" s="14"/>
      <c r="BJ35" s="14">
        <v>43.9</v>
      </c>
      <c r="BK35" s="14"/>
      <c r="BL35" s="14"/>
      <c r="BM35" s="14"/>
      <c r="BN35" s="14">
        <v>82.3</v>
      </c>
      <c r="BO35" s="14">
        <v>146.69999999999999</v>
      </c>
      <c r="BP35" s="14">
        <v>146.5</v>
      </c>
      <c r="BQ35" s="14">
        <v>147.30000000000001</v>
      </c>
      <c r="BR35" s="14">
        <v>231.5</v>
      </c>
      <c r="BS35" s="14">
        <v>40</v>
      </c>
      <c r="BT35" s="14"/>
      <c r="BU35" s="14"/>
      <c r="BV35" s="14"/>
      <c r="BW35" s="14"/>
      <c r="BX35" s="14">
        <v>0</v>
      </c>
      <c r="BY35" s="14"/>
      <c r="BZ35" s="14"/>
      <c r="CA35" s="14">
        <v>3.5</v>
      </c>
      <c r="CB35" s="14">
        <v>257</v>
      </c>
      <c r="CC35" s="14">
        <v>127.1</v>
      </c>
      <c r="CD35" s="14">
        <v>63.3</v>
      </c>
      <c r="CE35" s="14">
        <v>75.400000000000006</v>
      </c>
      <c r="CF35" s="14">
        <v>29</v>
      </c>
      <c r="CG35" s="14"/>
      <c r="CH35" s="14"/>
      <c r="CI35" s="14"/>
      <c r="CJ35" s="14">
        <v>139.30000000000001</v>
      </c>
      <c r="CK35" s="14"/>
      <c r="CL35" s="14">
        <v>67</v>
      </c>
      <c r="CM35" s="14">
        <v>103.3</v>
      </c>
      <c r="CN35" s="14"/>
      <c r="CO35" s="14"/>
      <c r="CP35" s="14"/>
      <c r="CQ35" s="14"/>
      <c r="CR35" s="14">
        <v>175.8</v>
      </c>
      <c r="CS35" s="14">
        <v>88</v>
      </c>
      <c r="CT35" s="14"/>
      <c r="CU35" s="14">
        <v>0.7</v>
      </c>
      <c r="CV35" s="14">
        <v>17.399999999999999</v>
      </c>
      <c r="CW35" s="14">
        <v>0.6</v>
      </c>
      <c r="CX35" s="14">
        <v>67.900000000000006</v>
      </c>
      <c r="CY35" s="14">
        <v>81.099999999999994</v>
      </c>
      <c r="CZ35" s="14">
        <v>1.3</v>
      </c>
      <c r="DA35" s="14">
        <v>0.5</v>
      </c>
      <c r="DB35" s="14">
        <v>20</v>
      </c>
      <c r="DC35" s="14">
        <v>9.9</v>
      </c>
      <c r="DD35" s="14">
        <v>5.6</v>
      </c>
      <c r="DE35" s="14">
        <v>119.8</v>
      </c>
      <c r="DF35" s="14">
        <v>96.65</v>
      </c>
      <c r="DG35" s="14">
        <v>2</v>
      </c>
      <c r="DH35" s="14">
        <v>3.3</v>
      </c>
      <c r="DI35" s="14">
        <v>4</v>
      </c>
      <c r="DJ35" s="14">
        <v>19.899999999999999</v>
      </c>
      <c r="DK35" s="14">
        <v>20</v>
      </c>
      <c r="DL35" s="14">
        <v>19.3</v>
      </c>
      <c r="DM35" s="14">
        <v>3.6</v>
      </c>
      <c r="DN35" s="14">
        <v>18.5</v>
      </c>
      <c r="DO35" s="14">
        <v>13.9</v>
      </c>
      <c r="DP35" s="14">
        <v>17.600000000000001</v>
      </c>
      <c r="DQ35" s="14">
        <v>26</v>
      </c>
      <c r="DR35" s="14">
        <v>77.3</v>
      </c>
      <c r="DS35" s="14">
        <v>13.8</v>
      </c>
      <c r="DT35" s="14">
        <v>3.1</v>
      </c>
      <c r="DU35" s="14">
        <v>20.100000000000001</v>
      </c>
      <c r="DV35" s="14">
        <v>3.2</v>
      </c>
      <c r="DW35" s="14"/>
      <c r="DX35" s="14">
        <v>0.3</v>
      </c>
      <c r="DY35" s="14">
        <v>19.8</v>
      </c>
      <c r="DZ35" s="14">
        <v>13.1</v>
      </c>
      <c r="EA35" s="14">
        <v>20</v>
      </c>
      <c r="EB35" s="14">
        <v>20.100000000000001</v>
      </c>
      <c r="EC35" s="14">
        <v>7.8</v>
      </c>
      <c r="ED35" s="14">
        <v>21.7</v>
      </c>
      <c r="EE35" s="14">
        <v>13</v>
      </c>
      <c r="EF35" s="14">
        <v>91.7</v>
      </c>
      <c r="EG35" s="14">
        <v>78.8</v>
      </c>
      <c r="EH35" s="14">
        <v>17.7</v>
      </c>
      <c r="EI35" s="14">
        <v>13.2</v>
      </c>
      <c r="EJ35" s="14">
        <v>19.2</v>
      </c>
      <c r="EK35" s="14">
        <v>21</v>
      </c>
      <c r="EL35" s="14">
        <v>8</v>
      </c>
      <c r="EM35" s="14">
        <v>7.8</v>
      </c>
      <c r="EN35" s="14">
        <v>20.399999999999999</v>
      </c>
      <c r="EO35" s="14">
        <v>20.399999999999999</v>
      </c>
      <c r="EP35" s="14">
        <v>20</v>
      </c>
      <c r="EQ35" s="14">
        <v>2.2000000000000002</v>
      </c>
      <c r="ER35" s="14">
        <v>235.1</v>
      </c>
      <c r="ES35" s="14">
        <v>19.100000000000001</v>
      </c>
      <c r="ET35" s="14">
        <v>43.5</v>
      </c>
      <c r="EU35" s="14">
        <v>0.6</v>
      </c>
      <c r="EV35" s="14">
        <v>84.7</v>
      </c>
      <c r="EW35" s="14">
        <v>110.3</v>
      </c>
      <c r="EX35" s="14">
        <v>37.200000000000003</v>
      </c>
      <c r="EY35" s="14">
        <v>4.8</v>
      </c>
      <c r="EZ35" s="14">
        <v>2.4</v>
      </c>
      <c r="FA35" s="14">
        <v>0</v>
      </c>
      <c r="FB35" s="14">
        <v>2.6</v>
      </c>
      <c r="FC35" s="14">
        <v>16.899999999999999</v>
      </c>
      <c r="FD35" s="14">
        <v>5.5</v>
      </c>
      <c r="FE35" s="14">
        <v>20</v>
      </c>
      <c r="FF35" s="14">
        <v>20</v>
      </c>
      <c r="FG35" s="14">
        <v>5.0999999999999996</v>
      </c>
      <c r="FH35" s="14"/>
      <c r="FI35" s="14"/>
      <c r="FJ35" s="14">
        <v>16.7</v>
      </c>
      <c r="FK35" s="14">
        <v>11.6</v>
      </c>
      <c r="FL35" s="14">
        <v>6.8</v>
      </c>
      <c r="FM35" s="14">
        <v>10.76</v>
      </c>
      <c r="FN35" s="14">
        <v>19</v>
      </c>
      <c r="FO35" s="14">
        <v>8109.91</v>
      </c>
      <c r="FP35" s="15"/>
      <c r="FQ35" s="14">
        <v>24.52525</v>
      </c>
      <c r="FR35" s="14">
        <v>8.0269999999999992</v>
      </c>
      <c r="FS35" s="14">
        <v>10.477499999999999</v>
      </c>
      <c r="FT35" s="14">
        <v>13.2</v>
      </c>
      <c r="FU35" s="14">
        <v>24.34177</v>
      </c>
      <c r="FV35" s="14">
        <v>15.89348</v>
      </c>
      <c r="FW35" s="14">
        <v>9.9</v>
      </c>
      <c r="FX35" s="14">
        <v>11.1</v>
      </c>
      <c r="FY35" s="14">
        <v>117.465</v>
      </c>
    </row>
    <row r="36" spans="1:181" ht="24" customHeight="1" x14ac:dyDescent="0.35">
      <c r="A36" s="16" t="s">
        <v>69</v>
      </c>
      <c r="B36" s="16" t="s">
        <v>822</v>
      </c>
      <c r="C36" s="17">
        <v>202.9</v>
      </c>
      <c r="D36" s="17"/>
      <c r="E36" s="17"/>
      <c r="F36" s="17"/>
      <c r="G36" s="17"/>
      <c r="H36" s="17">
        <v>90.3</v>
      </c>
      <c r="I36" s="17">
        <v>215.9</v>
      </c>
      <c r="J36" s="17"/>
      <c r="K36" s="17"/>
      <c r="L36" s="17">
        <v>139.5</v>
      </c>
      <c r="M36" s="17">
        <v>138.4</v>
      </c>
      <c r="N36" s="17">
        <v>138.4</v>
      </c>
      <c r="O36" s="17">
        <v>236.9</v>
      </c>
      <c r="P36" s="17">
        <v>199.4</v>
      </c>
      <c r="Q36" s="17">
        <v>106.9</v>
      </c>
      <c r="R36" s="17">
        <v>557.70000000000005</v>
      </c>
      <c r="S36" s="17">
        <v>10.3</v>
      </c>
      <c r="T36" s="17"/>
      <c r="U36" s="17"/>
      <c r="V36" s="17"/>
      <c r="W36" s="17"/>
      <c r="X36" s="17">
        <v>163.30000000000001</v>
      </c>
      <c r="Y36" s="17">
        <v>3.1</v>
      </c>
      <c r="Z36" s="17"/>
      <c r="AA36" s="17">
        <v>21.9</v>
      </c>
      <c r="AB36" s="17">
        <v>6.4</v>
      </c>
      <c r="AC36" s="17"/>
      <c r="AD36" s="17">
        <v>72.599999999999994</v>
      </c>
      <c r="AE36" s="17"/>
      <c r="AF36" s="17"/>
      <c r="AG36" s="17"/>
      <c r="AH36" s="17"/>
      <c r="AI36" s="17">
        <v>110</v>
      </c>
      <c r="AJ36" s="17">
        <v>221.8</v>
      </c>
      <c r="AK36" s="17"/>
      <c r="AL36" s="17"/>
      <c r="AM36" s="17"/>
      <c r="AN36" s="17">
        <v>6.5</v>
      </c>
      <c r="AO36" s="17">
        <v>455.6</v>
      </c>
      <c r="AP36" s="17">
        <v>81.3</v>
      </c>
      <c r="AQ36" s="17">
        <v>76.3</v>
      </c>
      <c r="AR36" s="17">
        <v>42.2</v>
      </c>
      <c r="AS36" s="17">
        <v>18.600000000000001</v>
      </c>
      <c r="AT36" s="17">
        <v>19.399999999999999</v>
      </c>
      <c r="AU36" s="17">
        <v>91.3</v>
      </c>
      <c r="AV36" s="17">
        <v>179.9</v>
      </c>
      <c r="AW36" s="17">
        <v>180.4</v>
      </c>
      <c r="AX36" s="17">
        <v>184.3</v>
      </c>
      <c r="AY36" s="17">
        <v>106.2</v>
      </c>
      <c r="AZ36" s="17">
        <v>46.3</v>
      </c>
      <c r="BA36" s="17">
        <v>23.3</v>
      </c>
      <c r="BB36" s="17">
        <v>1.9</v>
      </c>
      <c r="BC36" s="17">
        <v>36.4</v>
      </c>
      <c r="BD36" s="17">
        <v>171.6</v>
      </c>
      <c r="BE36" s="17"/>
      <c r="BF36" s="17"/>
      <c r="BG36" s="17">
        <v>95.6</v>
      </c>
      <c r="BH36" s="17"/>
      <c r="BI36" s="17"/>
      <c r="BJ36" s="17">
        <v>44</v>
      </c>
      <c r="BK36" s="17"/>
      <c r="BL36" s="17"/>
      <c r="BM36" s="17"/>
      <c r="BN36" s="17">
        <v>84.7</v>
      </c>
      <c r="BO36" s="17">
        <v>111.3</v>
      </c>
      <c r="BP36" s="17">
        <v>111.3</v>
      </c>
      <c r="BQ36" s="17">
        <v>111.1</v>
      </c>
      <c r="BR36" s="17">
        <v>187.3</v>
      </c>
      <c r="BS36" s="17">
        <v>40.1</v>
      </c>
      <c r="BT36" s="17"/>
      <c r="BU36" s="17"/>
      <c r="BV36" s="17"/>
      <c r="BW36" s="17"/>
      <c r="BX36" s="17">
        <v>0</v>
      </c>
      <c r="BY36" s="17"/>
      <c r="BZ36" s="17"/>
      <c r="CA36" s="17">
        <v>3.5</v>
      </c>
      <c r="CB36" s="17">
        <v>269.8</v>
      </c>
      <c r="CC36" s="17">
        <v>133.19999999999999</v>
      </c>
      <c r="CD36" s="17">
        <v>66.2</v>
      </c>
      <c r="CE36" s="17">
        <v>77</v>
      </c>
      <c r="CF36" s="17">
        <v>30.4</v>
      </c>
      <c r="CG36" s="17"/>
      <c r="CH36" s="17"/>
      <c r="CI36" s="17"/>
      <c r="CJ36" s="17">
        <v>138.5</v>
      </c>
      <c r="CK36" s="17"/>
      <c r="CL36" s="17">
        <v>66.400000000000006</v>
      </c>
      <c r="CM36" s="17">
        <v>103.4</v>
      </c>
      <c r="CN36" s="17"/>
      <c r="CO36" s="17"/>
      <c r="CP36" s="17"/>
      <c r="CQ36" s="17"/>
      <c r="CR36" s="17">
        <v>175.8</v>
      </c>
      <c r="CS36" s="17">
        <v>87.2</v>
      </c>
      <c r="CT36" s="17"/>
      <c r="CU36" s="17">
        <v>0.6</v>
      </c>
      <c r="CV36" s="17">
        <v>17.399999999999999</v>
      </c>
      <c r="CW36" s="17">
        <v>0.8</v>
      </c>
      <c r="CX36" s="17">
        <v>80.900000000000006</v>
      </c>
      <c r="CY36" s="17">
        <v>81.2</v>
      </c>
      <c r="CZ36" s="17">
        <v>1.3</v>
      </c>
      <c r="DA36" s="17">
        <v>0.5</v>
      </c>
      <c r="DB36" s="17">
        <v>20.399999999999999</v>
      </c>
      <c r="DC36" s="17">
        <v>9.9</v>
      </c>
      <c r="DD36" s="17">
        <v>5.5</v>
      </c>
      <c r="DE36" s="17">
        <v>120.1</v>
      </c>
      <c r="DF36" s="17">
        <v>106.92</v>
      </c>
      <c r="DG36" s="17">
        <v>2</v>
      </c>
      <c r="DH36" s="17">
        <v>3.3</v>
      </c>
      <c r="DI36" s="17">
        <v>4.0999999999999996</v>
      </c>
      <c r="DJ36" s="17">
        <v>20.7</v>
      </c>
      <c r="DK36" s="17">
        <v>20</v>
      </c>
      <c r="DL36" s="17">
        <v>19.3</v>
      </c>
      <c r="DM36" s="17">
        <v>3.6</v>
      </c>
      <c r="DN36" s="17">
        <v>18.5</v>
      </c>
      <c r="DO36" s="17">
        <v>11.3</v>
      </c>
      <c r="DP36" s="17">
        <v>14</v>
      </c>
      <c r="DQ36" s="17">
        <v>28.1</v>
      </c>
      <c r="DR36" s="17">
        <v>73.599999999999994</v>
      </c>
      <c r="DS36" s="17">
        <v>11.5</v>
      </c>
      <c r="DT36" s="17">
        <v>3.5</v>
      </c>
      <c r="DU36" s="17">
        <v>20.100000000000001</v>
      </c>
      <c r="DV36" s="17">
        <v>3.24</v>
      </c>
      <c r="DW36" s="17"/>
      <c r="DX36" s="17">
        <v>0.3</v>
      </c>
      <c r="DY36" s="17">
        <v>19.7</v>
      </c>
      <c r="DZ36" s="17">
        <v>13.1</v>
      </c>
      <c r="EA36" s="17">
        <v>20.2</v>
      </c>
      <c r="EB36" s="17">
        <v>20.3</v>
      </c>
      <c r="EC36" s="17">
        <v>6.9</v>
      </c>
      <c r="ED36" s="17">
        <v>32.299999999999997</v>
      </c>
      <c r="EE36" s="17">
        <v>7.3</v>
      </c>
      <c r="EF36" s="17">
        <v>78.8</v>
      </c>
      <c r="EG36" s="17">
        <v>80.5</v>
      </c>
      <c r="EH36" s="17">
        <v>15</v>
      </c>
      <c r="EI36" s="17">
        <v>11.8</v>
      </c>
      <c r="EJ36" s="17">
        <v>18.600000000000001</v>
      </c>
      <c r="EK36" s="17">
        <v>21</v>
      </c>
      <c r="EL36" s="17">
        <v>8</v>
      </c>
      <c r="EM36" s="17">
        <v>7.8</v>
      </c>
      <c r="EN36" s="17">
        <v>20.399999999999999</v>
      </c>
      <c r="EO36" s="17">
        <v>20.399999999999999</v>
      </c>
      <c r="EP36" s="17">
        <v>20</v>
      </c>
      <c r="EQ36" s="17">
        <v>1.7</v>
      </c>
      <c r="ER36" s="17">
        <v>233.1</v>
      </c>
      <c r="ES36" s="17">
        <v>18.7</v>
      </c>
      <c r="ET36" s="17">
        <v>55.1</v>
      </c>
      <c r="EU36" s="17">
        <v>0.6</v>
      </c>
      <c r="EV36" s="17">
        <v>100.4</v>
      </c>
      <c r="EW36" s="17">
        <v>100.4</v>
      </c>
      <c r="EX36" s="17">
        <v>47.4</v>
      </c>
      <c r="EY36" s="17">
        <v>4.8</v>
      </c>
      <c r="EZ36" s="17">
        <v>2.4</v>
      </c>
      <c r="FA36" s="17">
        <v>0</v>
      </c>
      <c r="FB36" s="17">
        <v>2.8</v>
      </c>
      <c r="FC36" s="17">
        <v>18.100000000000001</v>
      </c>
      <c r="FD36" s="17">
        <v>5.5</v>
      </c>
      <c r="FE36" s="17">
        <v>20</v>
      </c>
      <c r="FF36" s="17">
        <v>19.899999999999999</v>
      </c>
      <c r="FG36" s="17">
        <v>4.9000000000000004</v>
      </c>
      <c r="FH36" s="17"/>
      <c r="FI36" s="17"/>
      <c r="FJ36" s="17">
        <v>17</v>
      </c>
      <c r="FK36" s="17">
        <v>11.6</v>
      </c>
      <c r="FL36" s="17">
        <v>7.6</v>
      </c>
      <c r="FM36" s="17">
        <v>10.44</v>
      </c>
      <c r="FN36" s="17">
        <v>19.8</v>
      </c>
      <c r="FO36" s="17">
        <v>8121</v>
      </c>
      <c r="FP36" s="15"/>
      <c r="FQ36" s="17">
        <v>24.522480000000002</v>
      </c>
      <c r="FR36" s="17">
        <v>8.0269999999999992</v>
      </c>
      <c r="FS36" s="17">
        <v>10.0695</v>
      </c>
      <c r="FT36" s="17">
        <v>13.2</v>
      </c>
      <c r="FU36" s="17">
        <v>24.288139999999999</v>
      </c>
      <c r="FV36" s="17">
        <v>18.94464</v>
      </c>
      <c r="FW36" s="17">
        <v>9.9</v>
      </c>
      <c r="FX36" s="17">
        <v>11.2</v>
      </c>
      <c r="FY36" s="17">
        <v>120.15176</v>
      </c>
    </row>
    <row r="37" spans="1:181" ht="24" customHeight="1" x14ac:dyDescent="0.35">
      <c r="A37" s="16" t="s">
        <v>69</v>
      </c>
      <c r="B37" s="16" t="s">
        <v>823</v>
      </c>
      <c r="C37" s="17">
        <v>206.8</v>
      </c>
      <c r="D37" s="17"/>
      <c r="E37" s="17"/>
      <c r="F37" s="17"/>
      <c r="G37" s="17"/>
      <c r="H37" s="17">
        <v>91.6</v>
      </c>
      <c r="I37" s="17">
        <v>219.5</v>
      </c>
      <c r="J37" s="17"/>
      <c r="K37" s="17"/>
      <c r="L37" s="17">
        <v>126.8</v>
      </c>
      <c r="M37" s="17">
        <v>126.4</v>
      </c>
      <c r="N37" s="17">
        <v>126.8</v>
      </c>
      <c r="O37" s="17">
        <v>220.5</v>
      </c>
      <c r="P37" s="17">
        <v>199.4</v>
      </c>
      <c r="Q37" s="17">
        <v>107.4</v>
      </c>
      <c r="R37" s="17">
        <v>568.5</v>
      </c>
      <c r="S37" s="17">
        <v>10.3</v>
      </c>
      <c r="T37" s="17"/>
      <c r="U37" s="17"/>
      <c r="V37" s="17"/>
      <c r="W37" s="17"/>
      <c r="X37" s="17">
        <v>171.4</v>
      </c>
      <c r="Y37" s="17">
        <v>3.7</v>
      </c>
      <c r="Z37" s="17"/>
      <c r="AA37" s="17">
        <v>21.5</v>
      </c>
      <c r="AB37" s="17">
        <v>6.4</v>
      </c>
      <c r="AC37" s="17"/>
      <c r="AD37" s="17">
        <v>73.8</v>
      </c>
      <c r="AE37" s="17"/>
      <c r="AF37" s="17"/>
      <c r="AG37" s="17"/>
      <c r="AH37" s="17"/>
      <c r="AI37" s="17">
        <v>109.8</v>
      </c>
      <c r="AJ37" s="17">
        <v>189.9</v>
      </c>
      <c r="AK37" s="17"/>
      <c r="AL37" s="17"/>
      <c r="AM37" s="17"/>
      <c r="AN37" s="17">
        <v>6.5</v>
      </c>
      <c r="AO37" s="17">
        <v>458.7</v>
      </c>
      <c r="AP37" s="17">
        <v>81.5</v>
      </c>
      <c r="AQ37" s="17">
        <v>76.900000000000006</v>
      </c>
      <c r="AR37" s="17">
        <v>42</v>
      </c>
      <c r="AS37" s="17">
        <v>18.600000000000001</v>
      </c>
      <c r="AT37" s="17">
        <v>19.399999999999999</v>
      </c>
      <c r="AU37" s="17">
        <v>93.4</v>
      </c>
      <c r="AV37" s="17">
        <v>182.2</v>
      </c>
      <c r="AW37" s="17">
        <v>182.2</v>
      </c>
      <c r="AX37" s="17">
        <v>183.7</v>
      </c>
      <c r="AY37" s="17">
        <v>108</v>
      </c>
      <c r="AZ37" s="17">
        <v>46</v>
      </c>
      <c r="BA37" s="17">
        <v>28.8</v>
      </c>
      <c r="BB37" s="17">
        <v>1.9</v>
      </c>
      <c r="BC37" s="17">
        <v>37.6</v>
      </c>
      <c r="BD37" s="17">
        <v>173.8</v>
      </c>
      <c r="BE37" s="17"/>
      <c r="BF37" s="17"/>
      <c r="BG37" s="17">
        <v>96.5</v>
      </c>
      <c r="BH37" s="17"/>
      <c r="BI37" s="17"/>
      <c r="BJ37" s="17">
        <v>43.5</v>
      </c>
      <c r="BK37" s="17"/>
      <c r="BL37" s="17"/>
      <c r="BM37" s="17"/>
      <c r="BN37" s="17">
        <v>85.3</v>
      </c>
      <c r="BO37" s="17">
        <v>107.6</v>
      </c>
      <c r="BP37" s="17">
        <v>107.5</v>
      </c>
      <c r="BQ37" s="17">
        <v>106.8</v>
      </c>
      <c r="BR37" s="17">
        <v>195.3</v>
      </c>
      <c r="BS37" s="17">
        <v>39.9</v>
      </c>
      <c r="BT37" s="17"/>
      <c r="BU37" s="17"/>
      <c r="BV37" s="17"/>
      <c r="BW37" s="17"/>
      <c r="BX37" s="17">
        <v>0</v>
      </c>
      <c r="BY37" s="17"/>
      <c r="BZ37" s="17"/>
      <c r="CA37" s="17">
        <v>3.5</v>
      </c>
      <c r="CB37" s="17">
        <v>272.5</v>
      </c>
      <c r="CC37" s="17">
        <v>134.80000000000001</v>
      </c>
      <c r="CD37" s="17">
        <v>67.2</v>
      </c>
      <c r="CE37" s="17">
        <v>77.400000000000006</v>
      </c>
      <c r="CF37" s="17">
        <v>30.8</v>
      </c>
      <c r="CG37" s="17"/>
      <c r="CH37" s="17"/>
      <c r="CI37" s="17"/>
      <c r="CJ37" s="17">
        <v>138.9</v>
      </c>
      <c r="CK37" s="17"/>
      <c r="CL37" s="17">
        <v>66.8</v>
      </c>
      <c r="CM37" s="17">
        <v>103.2</v>
      </c>
      <c r="CN37" s="17"/>
      <c r="CO37" s="17"/>
      <c r="CP37" s="17"/>
      <c r="CQ37" s="17"/>
      <c r="CR37" s="17">
        <v>175.8</v>
      </c>
      <c r="CS37" s="17">
        <v>88.6</v>
      </c>
      <c r="CT37" s="17"/>
      <c r="CU37" s="17">
        <v>0.6</v>
      </c>
      <c r="CV37" s="17">
        <v>17.399999999999999</v>
      </c>
      <c r="CW37" s="17">
        <v>1.2</v>
      </c>
      <c r="CX37" s="17">
        <v>90.1</v>
      </c>
      <c r="CY37" s="17">
        <v>76.5</v>
      </c>
      <c r="CZ37" s="17">
        <v>2.1</v>
      </c>
      <c r="DA37" s="17">
        <v>0.4</v>
      </c>
      <c r="DB37" s="17">
        <v>20.6</v>
      </c>
      <c r="DC37" s="17">
        <v>10.1</v>
      </c>
      <c r="DD37" s="17">
        <v>5.6</v>
      </c>
      <c r="DE37" s="17">
        <v>120</v>
      </c>
      <c r="DF37" s="17">
        <v>102.36</v>
      </c>
      <c r="DG37" s="17">
        <v>2</v>
      </c>
      <c r="DH37" s="17">
        <v>3.3</v>
      </c>
      <c r="DI37" s="17">
        <v>4.3</v>
      </c>
      <c r="DJ37" s="17">
        <v>20.9</v>
      </c>
      <c r="DK37" s="17">
        <v>20</v>
      </c>
      <c r="DL37" s="17">
        <v>19.3</v>
      </c>
      <c r="DM37" s="17">
        <v>3.6</v>
      </c>
      <c r="DN37" s="17">
        <v>18.5</v>
      </c>
      <c r="DO37" s="17">
        <v>10.199999999999999</v>
      </c>
      <c r="DP37" s="17">
        <v>13.2</v>
      </c>
      <c r="DQ37" s="17">
        <v>26.9</v>
      </c>
      <c r="DR37" s="17">
        <v>75.599999999999994</v>
      </c>
      <c r="DS37" s="17">
        <v>10</v>
      </c>
      <c r="DT37" s="17">
        <v>0</v>
      </c>
      <c r="DU37" s="17">
        <v>20.100000000000001</v>
      </c>
      <c r="DV37" s="17">
        <v>3.2</v>
      </c>
      <c r="DW37" s="17"/>
      <c r="DX37" s="17">
        <v>0.3</v>
      </c>
      <c r="DY37" s="17">
        <v>19.7</v>
      </c>
      <c r="DZ37" s="17">
        <v>13.1</v>
      </c>
      <c r="EA37" s="17">
        <v>20.3</v>
      </c>
      <c r="EB37" s="17">
        <v>20.3</v>
      </c>
      <c r="EC37" s="17">
        <v>5.6</v>
      </c>
      <c r="ED37" s="17">
        <v>35.799999999999997</v>
      </c>
      <c r="EE37" s="17">
        <v>10.5</v>
      </c>
      <c r="EF37" s="17">
        <v>80.5</v>
      </c>
      <c r="EG37" s="17">
        <v>93.1</v>
      </c>
      <c r="EH37" s="17">
        <v>15.1</v>
      </c>
      <c r="EI37" s="17">
        <v>11.6</v>
      </c>
      <c r="EJ37" s="17">
        <v>10.3</v>
      </c>
      <c r="EK37" s="17">
        <v>21</v>
      </c>
      <c r="EL37" s="17">
        <v>8</v>
      </c>
      <c r="EM37" s="17">
        <v>7.8</v>
      </c>
      <c r="EN37" s="17">
        <v>20.399999999999999</v>
      </c>
      <c r="EO37" s="17">
        <v>20.399999999999999</v>
      </c>
      <c r="EP37" s="17">
        <v>20</v>
      </c>
      <c r="EQ37" s="17">
        <v>2.2000000000000002</v>
      </c>
      <c r="ER37" s="17">
        <v>253.1</v>
      </c>
      <c r="ES37" s="17">
        <v>15.8</v>
      </c>
      <c r="ET37" s="17">
        <v>55.4</v>
      </c>
      <c r="EU37" s="17">
        <v>0.6</v>
      </c>
      <c r="EV37" s="17">
        <v>97.5</v>
      </c>
      <c r="EW37" s="17">
        <v>101.3</v>
      </c>
      <c r="EX37" s="17">
        <v>44.3</v>
      </c>
      <c r="EY37" s="17">
        <v>4.8</v>
      </c>
      <c r="EZ37" s="17">
        <v>2.4</v>
      </c>
      <c r="FA37" s="17">
        <v>0</v>
      </c>
      <c r="FB37" s="17">
        <v>2.8</v>
      </c>
      <c r="FC37" s="17">
        <v>17.3</v>
      </c>
      <c r="FD37" s="17">
        <v>5.4</v>
      </c>
      <c r="FE37" s="17">
        <v>20</v>
      </c>
      <c r="FF37" s="17">
        <v>20</v>
      </c>
      <c r="FG37" s="17">
        <v>5</v>
      </c>
      <c r="FH37" s="17"/>
      <c r="FI37" s="17"/>
      <c r="FJ37" s="17">
        <v>16.5</v>
      </c>
      <c r="FK37" s="17">
        <v>11.6</v>
      </c>
      <c r="FL37" s="17">
        <v>6</v>
      </c>
      <c r="FM37" s="17">
        <v>10.24</v>
      </c>
      <c r="FN37" s="17">
        <v>17.8</v>
      </c>
      <c r="FO37" s="17">
        <v>8105.5</v>
      </c>
      <c r="FP37" s="15"/>
      <c r="FQ37" s="17">
        <v>24.521409999999999</v>
      </c>
      <c r="FR37" s="17">
        <v>8.0269999999999992</v>
      </c>
      <c r="FS37" s="17">
        <v>10.9985</v>
      </c>
      <c r="FT37" s="17">
        <v>13.2</v>
      </c>
      <c r="FU37" s="17">
        <v>24.488569999999999</v>
      </c>
      <c r="FV37" s="17">
        <v>18.946349999999999</v>
      </c>
      <c r="FW37" s="17">
        <v>9.8000000000000007</v>
      </c>
      <c r="FX37" s="17">
        <v>11</v>
      </c>
      <c r="FY37" s="17">
        <v>120.98183</v>
      </c>
    </row>
    <row r="38" spans="1:181" ht="24" customHeight="1" x14ac:dyDescent="0.35">
      <c r="A38" s="16" t="s">
        <v>69</v>
      </c>
      <c r="B38" s="16" t="s">
        <v>824</v>
      </c>
      <c r="C38" s="17">
        <v>204.6</v>
      </c>
      <c r="D38" s="17"/>
      <c r="E38" s="17"/>
      <c r="F38" s="17"/>
      <c r="G38" s="17"/>
      <c r="H38" s="17">
        <v>91</v>
      </c>
      <c r="I38" s="17">
        <v>215.8</v>
      </c>
      <c r="J38" s="17"/>
      <c r="K38" s="17"/>
      <c r="L38" s="17">
        <v>117.6</v>
      </c>
      <c r="M38" s="17">
        <v>117.8</v>
      </c>
      <c r="N38" s="17">
        <v>117.4</v>
      </c>
      <c r="O38" s="17">
        <v>219.4</v>
      </c>
      <c r="P38" s="17">
        <v>201.5</v>
      </c>
      <c r="Q38" s="17">
        <v>107.1</v>
      </c>
      <c r="R38" s="17">
        <v>556.79999999999995</v>
      </c>
      <c r="S38" s="17">
        <v>10.199999999999999</v>
      </c>
      <c r="T38" s="17"/>
      <c r="U38" s="17"/>
      <c r="V38" s="17"/>
      <c r="W38" s="17"/>
      <c r="X38" s="17">
        <v>163.9</v>
      </c>
      <c r="Y38" s="17">
        <v>3.1</v>
      </c>
      <c r="Z38" s="17"/>
      <c r="AA38" s="17">
        <v>0</v>
      </c>
      <c r="AB38" s="17">
        <v>6.4</v>
      </c>
      <c r="AC38" s="17"/>
      <c r="AD38" s="17">
        <v>71.8</v>
      </c>
      <c r="AE38" s="17"/>
      <c r="AF38" s="17"/>
      <c r="AG38" s="17"/>
      <c r="AH38" s="17"/>
      <c r="AI38" s="17">
        <v>109.9</v>
      </c>
      <c r="AJ38" s="17">
        <v>222.6</v>
      </c>
      <c r="AK38" s="17"/>
      <c r="AL38" s="17"/>
      <c r="AM38" s="17"/>
      <c r="AN38" s="17">
        <v>6.5</v>
      </c>
      <c r="AO38" s="17">
        <v>455.2</v>
      </c>
      <c r="AP38" s="17">
        <v>81.5</v>
      </c>
      <c r="AQ38" s="17">
        <v>76</v>
      </c>
      <c r="AR38" s="17">
        <v>42</v>
      </c>
      <c r="AS38" s="17">
        <v>18.600000000000001</v>
      </c>
      <c r="AT38" s="17">
        <v>19.399999999999999</v>
      </c>
      <c r="AU38" s="17">
        <v>88.4</v>
      </c>
      <c r="AV38" s="17">
        <v>180.3</v>
      </c>
      <c r="AW38" s="17">
        <v>180</v>
      </c>
      <c r="AX38" s="17">
        <v>182.9</v>
      </c>
      <c r="AY38" s="17">
        <v>106.8</v>
      </c>
      <c r="AZ38" s="17">
        <v>45</v>
      </c>
      <c r="BA38" s="17">
        <v>42.9</v>
      </c>
      <c r="BB38" s="17">
        <v>1.9</v>
      </c>
      <c r="BC38" s="17">
        <v>37.6</v>
      </c>
      <c r="BD38" s="17">
        <v>168.7</v>
      </c>
      <c r="BE38" s="17"/>
      <c r="BF38" s="17"/>
      <c r="BG38" s="17">
        <v>95.3</v>
      </c>
      <c r="BH38" s="17"/>
      <c r="BI38" s="17"/>
      <c r="BJ38" s="17">
        <v>43.6</v>
      </c>
      <c r="BK38" s="17"/>
      <c r="BL38" s="17"/>
      <c r="BM38" s="17"/>
      <c r="BN38" s="17">
        <v>84.6</v>
      </c>
      <c r="BO38" s="17">
        <v>127.6</v>
      </c>
      <c r="BP38" s="17">
        <v>127.6</v>
      </c>
      <c r="BQ38" s="17">
        <v>128.5</v>
      </c>
      <c r="BR38" s="17">
        <v>222.6</v>
      </c>
      <c r="BS38" s="17">
        <v>39.799999999999997</v>
      </c>
      <c r="BT38" s="17"/>
      <c r="BU38" s="17"/>
      <c r="BV38" s="17"/>
      <c r="BW38" s="17"/>
      <c r="BX38" s="17">
        <v>0</v>
      </c>
      <c r="BY38" s="17"/>
      <c r="BZ38" s="17"/>
      <c r="CA38" s="17">
        <v>3.5</v>
      </c>
      <c r="CB38" s="17">
        <v>265.60000000000002</v>
      </c>
      <c r="CC38" s="17">
        <v>131.9</v>
      </c>
      <c r="CD38" s="17">
        <v>65.900000000000006</v>
      </c>
      <c r="CE38" s="17">
        <v>77</v>
      </c>
      <c r="CF38" s="17">
        <v>30.2</v>
      </c>
      <c r="CG38" s="17"/>
      <c r="CH38" s="17"/>
      <c r="CI38" s="17"/>
      <c r="CJ38" s="17">
        <v>138.69999999999999</v>
      </c>
      <c r="CK38" s="17"/>
      <c r="CL38" s="17">
        <v>66.2</v>
      </c>
      <c r="CM38" s="17">
        <v>102.4</v>
      </c>
      <c r="CN38" s="17"/>
      <c r="CO38" s="17"/>
      <c r="CP38" s="17"/>
      <c r="CQ38" s="17"/>
      <c r="CR38" s="17">
        <v>190.5</v>
      </c>
      <c r="CS38" s="17">
        <v>92.2</v>
      </c>
      <c r="CT38" s="17"/>
      <c r="CU38" s="17">
        <v>0.6</v>
      </c>
      <c r="CV38" s="17">
        <v>17.5</v>
      </c>
      <c r="CW38" s="17">
        <v>1.1000000000000001</v>
      </c>
      <c r="CX38" s="17">
        <v>99.4</v>
      </c>
      <c r="CY38" s="17">
        <v>76.8</v>
      </c>
      <c r="CZ38" s="17">
        <v>0.7</v>
      </c>
      <c r="DA38" s="17">
        <v>0.4</v>
      </c>
      <c r="DB38" s="17">
        <v>20.3</v>
      </c>
      <c r="DC38" s="17">
        <v>10</v>
      </c>
      <c r="DD38" s="17">
        <v>5.5</v>
      </c>
      <c r="DE38" s="17">
        <v>120</v>
      </c>
      <c r="DF38" s="17">
        <v>100.39</v>
      </c>
      <c r="DG38" s="17">
        <v>2</v>
      </c>
      <c r="DH38" s="17">
        <v>3.3</v>
      </c>
      <c r="DI38" s="17">
        <v>4.4000000000000004</v>
      </c>
      <c r="DJ38" s="17">
        <v>20.399999999999999</v>
      </c>
      <c r="DK38" s="17">
        <v>20</v>
      </c>
      <c r="DL38" s="17">
        <v>19.399999999999999</v>
      </c>
      <c r="DM38" s="17">
        <v>3.6</v>
      </c>
      <c r="DN38" s="17">
        <v>18.5</v>
      </c>
      <c r="DO38" s="17">
        <v>7</v>
      </c>
      <c r="DP38" s="17">
        <v>9.3000000000000007</v>
      </c>
      <c r="DQ38" s="17">
        <v>28.8</v>
      </c>
      <c r="DR38" s="17">
        <v>77.400000000000006</v>
      </c>
      <c r="DS38" s="17">
        <v>7.9</v>
      </c>
      <c r="DT38" s="17">
        <v>0</v>
      </c>
      <c r="DU38" s="17">
        <v>20.100000000000001</v>
      </c>
      <c r="DV38" s="17">
        <v>3.2</v>
      </c>
      <c r="DW38" s="17"/>
      <c r="DX38" s="17">
        <v>0.3</v>
      </c>
      <c r="DY38" s="17">
        <v>19.7</v>
      </c>
      <c r="DZ38" s="17">
        <v>13.1</v>
      </c>
      <c r="EA38" s="17">
        <v>20.2</v>
      </c>
      <c r="EB38" s="17">
        <v>20.2</v>
      </c>
      <c r="EC38" s="17">
        <v>4.3</v>
      </c>
      <c r="ED38" s="17">
        <v>26.3</v>
      </c>
      <c r="EE38" s="17">
        <v>13.4</v>
      </c>
      <c r="EF38" s="17">
        <v>93.5</v>
      </c>
      <c r="EG38" s="17">
        <v>106.7</v>
      </c>
      <c r="EH38" s="17">
        <v>16.899999999999999</v>
      </c>
      <c r="EI38" s="17">
        <v>13.2</v>
      </c>
      <c r="EJ38" s="17">
        <v>14.1</v>
      </c>
      <c r="EK38" s="17">
        <v>21</v>
      </c>
      <c r="EL38" s="17">
        <v>8</v>
      </c>
      <c r="EM38" s="17">
        <v>7.8</v>
      </c>
      <c r="EN38" s="17">
        <v>20.399999999999999</v>
      </c>
      <c r="EO38" s="17">
        <v>20.399999999999999</v>
      </c>
      <c r="EP38" s="17">
        <v>20</v>
      </c>
      <c r="EQ38" s="17">
        <v>2.2999999999999998</v>
      </c>
      <c r="ER38" s="17">
        <v>239.9</v>
      </c>
      <c r="ES38" s="17">
        <v>12.2</v>
      </c>
      <c r="ET38" s="17">
        <v>42.3</v>
      </c>
      <c r="EU38" s="17">
        <v>0.6</v>
      </c>
      <c r="EV38" s="17">
        <v>87</v>
      </c>
      <c r="EW38" s="17">
        <v>83.7</v>
      </c>
      <c r="EX38" s="17">
        <v>34.9</v>
      </c>
      <c r="EY38" s="17">
        <v>4.8</v>
      </c>
      <c r="EZ38" s="17">
        <v>2.4</v>
      </c>
      <c r="FA38" s="17">
        <v>0</v>
      </c>
      <c r="FB38" s="17">
        <v>2.8</v>
      </c>
      <c r="FC38" s="17">
        <v>16.2</v>
      </c>
      <c r="FD38" s="17">
        <v>5.5</v>
      </c>
      <c r="FE38" s="17">
        <v>20.100000000000001</v>
      </c>
      <c r="FF38" s="17">
        <v>20</v>
      </c>
      <c r="FG38" s="17">
        <v>6.3</v>
      </c>
      <c r="FH38" s="17"/>
      <c r="FI38" s="17"/>
      <c r="FJ38" s="17">
        <v>15.8</v>
      </c>
      <c r="FK38" s="17">
        <v>11.6</v>
      </c>
      <c r="FL38" s="17">
        <v>6.3</v>
      </c>
      <c r="FM38" s="17">
        <v>10.199999999999999</v>
      </c>
      <c r="FN38" s="17">
        <v>17.3</v>
      </c>
      <c r="FO38" s="17">
        <v>8103.99</v>
      </c>
      <c r="FP38" s="15"/>
      <c r="FQ38" s="17">
        <v>24.515630000000002</v>
      </c>
      <c r="FR38" s="17">
        <v>8.0259999999999998</v>
      </c>
      <c r="FS38" s="17">
        <v>11.566000000000001</v>
      </c>
      <c r="FT38" s="17">
        <v>13.2</v>
      </c>
      <c r="FU38" s="17">
        <v>24.31991</v>
      </c>
      <c r="FV38" s="17">
        <v>18.946819999999999</v>
      </c>
      <c r="FW38" s="17">
        <v>9.9</v>
      </c>
      <c r="FX38" s="17">
        <v>11</v>
      </c>
      <c r="FY38" s="17">
        <v>121.47436</v>
      </c>
    </row>
    <row r="39" spans="1:181" ht="24" customHeight="1" x14ac:dyDescent="0.35">
      <c r="A39" s="16" t="s">
        <v>69</v>
      </c>
      <c r="B39" s="16" t="s">
        <v>825</v>
      </c>
      <c r="C39" s="17">
        <v>201.5</v>
      </c>
      <c r="D39" s="17"/>
      <c r="E39" s="17"/>
      <c r="F39" s="17"/>
      <c r="G39" s="17"/>
      <c r="H39" s="17">
        <v>90.1</v>
      </c>
      <c r="I39" s="17">
        <v>217.2</v>
      </c>
      <c r="J39" s="17"/>
      <c r="K39" s="17"/>
      <c r="L39" s="17">
        <v>165.8</v>
      </c>
      <c r="M39" s="17">
        <v>165.7</v>
      </c>
      <c r="N39" s="17">
        <v>166.1</v>
      </c>
      <c r="O39" s="17">
        <v>253.7</v>
      </c>
      <c r="P39" s="17">
        <v>200.7</v>
      </c>
      <c r="Q39" s="17">
        <v>106.9</v>
      </c>
      <c r="R39" s="17">
        <v>561.9</v>
      </c>
      <c r="S39" s="17">
        <v>10.3</v>
      </c>
      <c r="T39" s="17"/>
      <c r="U39" s="17"/>
      <c r="V39" s="17"/>
      <c r="W39" s="17"/>
      <c r="X39" s="17">
        <v>163</v>
      </c>
      <c r="Y39" s="17">
        <v>3</v>
      </c>
      <c r="Z39" s="17"/>
      <c r="AA39" s="17">
        <v>0</v>
      </c>
      <c r="AB39" s="17">
        <v>6.5</v>
      </c>
      <c r="AC39" s="17"/>
      <c r="AD39" s="17">
        <v>73.400000000000006</v>
      </c>
      <c r="AE39" s="17"/>
      <c r="AF39" s="17"/>
      <c r="AG39" s="17"/>
      <c r="AH39" s="17"/>
      <c r="AI39" s="17">
        <v>109.9</v>
      </c>
      <c r="AJ39" s="17">
        <v>222.2</v>
      </c>
      <c r="AK39" s="17"/>
      <c r="AL39" s="17"/>
      <c r="AM39" s="17"/>
      <c r="AN39" s="17">
        <v>6.5</v>
      </c>
      <c r="AO39" s="17">
        <v>458.6</v>
      </c>
      <c r="AP39" s="17">
        <v>81.5</v>
      </c>
      <c r="AQ39" s="17">
        <v>76.3</v>
      </c>
      <c r="AR39" s="17">
        <v>42.1</v>
      </c>
      <c r="AS39" s="17">
        <v>18.600000000000001</v>
      </c>
      <c r="AT39" s="17">
        <v>19.399999999999999</v>
      </c>
      <c r="AU39" s="17">
        <v>89.7</v>
      </c>
      <c r="AV39" s="17">
        <v>179.3</v>
      </c>
      <c r="AW39" s="17">
        <v>179.4</v>
      </c>
      <c r="AX39" s="17">
        <v>183.7</v>
      </c>
      <c r="AY39" s="17">
        <v>106.2</v>
      </c>
      <c r="AZ39" s="17">
        <v>44.6</v>
      </c>
      <c r="BA39" s="17">
        <v>44.3</v>
      </c>
      <c r="BB39" s="17">
        <v>1.9</v>
      </c>
      <c r="BC39" s="17">
        <v>36.200000000000003</v>
      </c>
      <c r="BD39" s="17">
        <v>171</v>
      </c>
      <c r="BE39" s="17"/>
      <c r="BF39" s="17"/>
      <c r="BG39" s="17">
        <v>95.6</v>
      </c>
      <c r="BH39" s="17"/>
      <c r="BI39" s="17"/>
      <c r="BJ39" s="17">
        <v>43</v>
      </c>
      <c r="BK39" s="17"/>
      <c r="BL39" s="17"/>
      <c r="BM39" s="17"/>
      <c r="BN39" s="17">
        <v>84.5</v>
      </c>
      <c r="BO39" s="17">
        <v>162.69999999999999</v>
      </c>
      <c r="BP39" s="17">
        <v>159.9</v>
      </c>
      <c r="BQ39" s="17">
        <v>175.9</v>
      </c>
      <c r="BR39" s="17">
        <v>246</v>
      </c>
      <c r="BS39" s="17">
        <v>40.1</v>
      </c>
      <c r="BT39" s="17"/>
      <c r="BU39" s="17"/>
      <c r="BV39" s="17"/>
      <c r="BW39" s="17"/>
      <c r="BX39" s="17">
        <v>0</v>
      </c>
      <c r="BY39" s="17"/>
      <c r="BZ39" s="17"/>
      <c r="CA39" s="17">
        <v>3.5</v>
      </c>
      <c r="CB39" s="17">
        <v>269.89999999999998</v>
      </c>
      <c r="CC39" s="17">
        <v>131.69999999999999</v>
      </c>
      <c r="CD39" s="17">
        <v>66.2</v>
      </c>
      <c r="CE39" s="17">
        <v>77.2</v>
      </c>
      <c r="CF39" s="17">
        <v>30.2</v>
      </c>
      <c r="CG39" s="17"/>
      <c r="CH39" s="17"/>
      <c r="CI39" s="17"/>
      <c r="CJ39" s="17">
        <v>117.9</v>
      </c>
      <c r="CK39" s="17"/>
      <c r="CL39" s="17">
        <v>56.6</v>
      </c>
      <c r="CM39" s="17">
        <v>103</v>
      </c>
      <c r="CN39" s="17"/>
      <c r="CO39" s="17"/>
      <c r="CP39" s="17"/>
      <c r="CQ39" s="17"/>
      <c r="CR39" s="17">
        <v>202.8</v>
      </c>
      <c r="CS39" s="17">
        <v>97.6</v>
      </c>
      <c r="CT39" s="17"/>
      <c r="CU39" s="17">
        <v>0.6</v>
      </c>
      <c r="CV39" s="17">
        <v>17.399999999999999</v>
      </c>
      <c r="CW39" s="17">
        <v>0.5</v>
      </c>
      <c r="CX39" s="17">
        <v>101.8</v>
      </c>
      <c r="CY39" s="17">
        <v>80.900000000000006</v>
      </c>
      <c r="CZ39" s="17">
        <v>0.2</v>
      </c>
      <c r="DA39" s="17">
        <v>0.5</v>
      </c>
      <c r="DB39" s="17">
        <v>20.3</v>
      </c>
      <c r="DC39" s="17">
        <v>10</v>
      </c>
      <c r="DD39" s="17">
        <v>5.7</v>
      </c>
      <c r="DE39" s="17">
        <v>120</v>
      </c>
      <c r="DF39" s="17">
        <v>74.959999999999994</v>
      </c>
      <c r="DG39" s="17">
        <v>2</v>
      </c>
      <c r="DH39" s="17">
        <v>3.3</v>
      </c>
      <c r="DI39" s="17">
        <v>4.3</v>
      </c>
      <c r="DJ39" s="17">
        <v>20.399999999999999</v>
      </c>
      <c r="DK39" s="17">
        <v>20</v>
      </c>
      <c r="DL39" s="17">
        <v>19.3</v>
      </c>
      <c r="DM39" s="17">
        <v>3.6</v>
      </c>
      <c r="DN39" s="17">
        <v>18.5</v>
      </c>
      <c r="DO39" s="17">
        <v>6.2</v>
      </c>
      <c r="DP39" s="17">
        <v>8.1999999999999993</v>
      </c>
      <c r="DQ39" s="17">
        <v>28.6</v>
      </c>
      <c r="DR39" s="17">
        <v>76.599999999999994</v>
      </c>
      <c r="DS39" s="17">
        <v>5.7</v>
      </c>
      <c r="DT39" s="17">
        <v>0</v>
      </c>
      <c r="DU39" s="17">
        <v>20.100000000000001</v>
      </c>
      <c r="DV39" s="17">
        <v>3.2</v>
      </c>
      <c r="DW39" s="17"/>
      <c r="DX39" s="17">
        <v>0.3</v>
      </c>
      <c r="DY39" s="17">
        <v>19.8</v>
      </c>
      <c r="DZ39" s="17">
        <v>13.1</v>
      </c>
      <c r="EA39" s="17">
        <v>20.3</v>
      </c>
      <c r="EB39" s="17">
        <v>20.3</v>
      </c>
      <c r="EC39" s="17">
        <v>2.9</v>
      </c>
      <c r="ED39" s="17">
        <v>21.2</v>
      </c>
      <c r="EE39" s="17">
        <v>5.2</v>
      </c>
      <c r="EF39" s="17">
        <v>101.6</v>
      </c>
      <c r="EG39" s="17">
        <v>108</v>
      </c>
      <c r="EH39" s="17">
        <v>16.7</v>
      </c>
      <c r="EI39" s="17">
        <v>11.2</v>
      </c>
      <c r="EJ39" s="17">
        <v>19.399999999999999</v>
      </c>
      <c r="EK39" s="17">
        <v>20.3</v>
      </c>
      <c r="EL39" s="17">
        <v>8</v>
      </c>
      <c r="EM39" s="17">
        <v>7.4</v>
      </c>
      <c r="EN39" s="17">
        <v>20.399999999999999</v>
      </c>
      <c r="EO39" s="17">
        <v>20.399999999999999</v>
      </c>
      <c r="EP39" s="17">
        <v>20</v>
      </c>
      <c r="EQ39" s="17">
        <v>0.2</v>
      </c>
      <c r="ER39" s="17">
        <v>174.7</v>
      </c>
      <c r="ES39" s="17">
        <v>9.9</v>
      </c>
      <c r="ET39" s="17">
        <v>33.4</v>
      </c>
      <c r="EU39" s="17">
        <v>0.6</v>
      </c>
      <c r="EV39" s="17">
        <v>98.3</v>
      </c>
      <c r="EW39" s="17">
        <v>111.2</v>
      </c>
      <c r="EX39" s="17">
        <v>28.5</v>
      </c>
      <c r="EY39" s="17">
        <v>4.8</v>
      </c>
      <c r="EZ39" s="17">
        <v>2.4</v>
      </c>
      <c r="FA39" s="17">
        <v>0.3</v>
      </c>
      <c r="FB39" s="17">
        <v>2.8</v>
      </c>
      <c r="FC39" s="17">
        <v>11.9</v>
      </c>
      <c r="FD39" s="17">
        <v>5.5</v>
      </c>
      <c r="FE39" s="17">
        <v>20.2</v>
      </c>
      <c r="FF39" s="17">
        <v>20.2</v>
      </c>
      <c r="FG39" s="17">
        <v>7.8</v>
      </c>
      <c r="FH39" s="17"/>
      <c r="FI39" s="17"/>
      <c r="FJ39" s="17">
        <v>16.100000000000001</v>
      </c>
      <c r="FK39" s="17">
        <v>11.9</v>
      </c>
      <c r="FL39" s="17">
        <v>6.1</v>
      </c>
      <c r="FM39" s="17">
        <v>10.18</v>
      </c>
      <c r="FN39" s="17">
        <v>17.600000000000001</v>
      </c>
      <c r="FO39" s="17">
        <v>8345.44</v>
      </c>
      <c r="FP39" s="15"/>
      <c r="FQ39" s="17">
        <v>24.524899999999999</v>
      </c>
      <c r="FR39" s="17">
        <v>8.0259999999999998</v>
      </c>
      <c r="FS39" s="17">
        <v>11.606</v>
      </c>
      <c r="FT39" s="17">
        <v>13.2</v>
      </c>
      <c r="FU39" s="17">
        <v>24.196770000000001</v>
      </c>
      <c r="FV39" s="17">
        <v>18.947559999999999</v>
      </c>
      <c r="FW39" s="17">
        <v>9.9</v>
      </c>
      <c r="FX39" s="17">
        <v>11.1</v>
      </c>
      <c r="FY39" s="17">
        <v>121.50123000000001</v>
      </c>
    </row>
    <row r="40" spans="1:181" ht="24" customHeight="1" x14ac:dyDescent="0.35">
      <c r="A40" s="16" t="s">
        <v>69</v>
      </c>
      <c r="B40" s="16" t="s">
        <v>826</v>
      </c>
      <c r="C40" s="17">
        <v>202.1</v>
      </c>
      <c r="D40" s="17"/>
      <c r="E40" s="17"/>
      <c r="F40" s="17"/>
      <c r="G40" s="17"/>
      <c r="H40" s="17">
        <v>90.3</v>
      </c>
      <c r="I40" s="17">
        <v>218.7</v>
      </c>
      <c r="J40" s="17"/>
      <c r="K40" s="17"/>
      <c r="L40" s="17">
        <v>143.19999999999999</v>
      </c>
      <c r="M40" s="17">
        <v>143.5</v>
      </c>
      <c r="N40" s="17">
        <v>144.1</v>
      </c>
      <c r="O40" s="17">
        <v>247.2</v>
      </c>
      <c r="P40" s="17">
        <v>198.8</v>
      </c>
      <c r="Q40" s="17">
        <v>107</v>
      </c>
      <c r="R40" s="17">
        <v>551.5</v>
      </c>
      <c r="S40" s="17">
        <v>10.199999999999999</v>
      </c>
      <c r="T40" s="17"/>
      <c r="U40" s="17"/>
      <c r="V40" s="17"/>
      <c r="W40" s="17"/>
      <c r="X40" s="17">
        <v>165.5</v>
      </c>
      <c r="Y40" s="17">
        <v>3.2</v>
      </c>
      <c r="Z40" s="17"/>
      <c r="AA40" s="17">
        <v>21.9</v>
      </c>
      <c r="AB40" s="17">
        <v>6.4</v>
      </c>
      <c r="AC40" s="17"/>
      <c r="AD40" s="17">
        <v>73.2</v>
      </c>
      <c r="AE40" s="17"/>
      <c r="AF40" s="17"/>
      <c r="AG40" s="17"/>
      <c r="AH40" s="17"/>
      <c r="AI40" s="17">
        <v>110.1</v>
      </c>
      <c r="AJ40" s="17">
        <v>216.6</v>
      </c>
      <c r="AK40" s="17"/>
      <c r="AL40" s="17"/>
      <c r="AM40" s="17"/>
      <c r="AN40" s="17">
        <v>6.5</v>
      </c>
      <c r="AO40" s="17">
        <v>458</v>
      </c>
      <c r="AP40" s="17">
        <v>81.5</v>
      </c>
      <c r="AQ40" s="17">
        <v>76.8</v>
      </c>
      <c r="AR40" s="17">
        <v>42</v>
      </c>
      <c r="AS40" s="17">
        <v>18.600000000000001</v>
      </c>
      <c r="AT40" s="17">
        <v>19.399999999999999</v>
      </c>
      <c r="AU40" s="17">
        <v>90.2</v>
      </c>
      <c r="AV40" s="17">
        <v>181.1</v>
      </c>
      <c r="AW40" s="17">
        <v>180.8</v>
      </c>
      <c r="AX40" s="17">
        <v>182.8</v>
      </c>
      <c r="AY40" s="17">
        <v>106.7</v>
      </c>
      <c r="AZ40" s="17">
        <v>44.5</v>
      </c>
      <c r="BA40" s="17">
        <v>44.6</v>
      </c>
      <c r="BB40" s="17">
        <v>1.9</v>
      </c>
      <c r="BC40" s="17">
        <v>36.1</v>
      </c>
      <c r="BD40" s="17">
        <v>171.3</v>
      </c>
      <c r="BE40" s="17"/>
      <c r="BF40" s="17"/>
      <c r="BG40" s="17">
        <v>95.6</v>
      </c>
      <c r="BH40" s="17"/>
      <c r="BI40" s="17"/>
      <c r="BJ40" s="17">
        <v>44.1</v>
      </c>
      <c r="BK40" s="17"/>
      <c r="BL40" s="17"/>
      <c r="BM40" s="17"/>
      <c r="BN40" s="17">
        <v>84.8</v>
      </c>
      <c r="BO40" s="17">
        <v>162</v>
      </c>
      <c r="BP40" s="17">
        <v>159.9</v>
      </c>
      <c r="BQ40" s="17">
        <v>192.7</v>
      </c>
      <c r="BR40" s="17">
        <v>259.8</v>
      </c>
      <c r="BS40" s="17">
        <v>71.3</v>
      </c>
      <c r="BT40" s="17"/>
      <c r="BU40" s="17"/>
      <c r="BV40" s="17"/>
      <c r="BW40" s="17"/>
      <c r="BX40" s="17">
        <v>0</v>
      </c>
      <c r="BY40" s="17"/>
      <c r="BZ40" s="17"/>
      <c r="CA40" s="17">
        <v>3.4</v>
      </c>
      <c r="CB40" s="17">
        <v>267.2</v>
      </c>
      <c r="CC40" s="17">
        <v>132.1</v>
      </c>
      <c r="CD40" s="17">
        <v>66.5</v>
      </c>
      <c r="CE40" s="17">
        <v>77.2</v>
      </c>
      <c r="CF40" s="17">
        <v>30.3</v>
      </c>
      <c r="CG40" s="17"/>
      <c r="CH40" s="17"/>
      <c r="CI40" s="17"/>
      <c r="CJ40" s="17">
        <v>138.69999999999999</v>
      </c>
      <c r="CK40" s="17"/>
      <c r="CL40" s="17">
        <v>67.099999999999994</v>
      </c>
      <c r="CM40" s="17">
        <v>178.4</v>
      </c>
      <c r="CN40" s="17"/>
      <c r="CO40" s="17"/>
      <c r="CP40" s="17"/>
      <c r="CQ40" s="17"/>
      <c r="CR40" s="17">
        <v>201.8</v>
      </c>
      <c r="CS40" s="17">
        <v>97.5</v>
      </c>
      <c r="CT40" s="17"/>
      <c r="CU40" s="17">
        <v>1</v>
      </c>
      <c r="CV40" s="17">
        <v>17.399999999999999</v>
      </c>
      <c r="CW40" s="17">
        <v>0.5</v>
      </c>
      <c r="CX40" s="17">
        <v>100.7</v>
      </c>
      <c r="CY40" s="17">
        <v>64.900000000000006</v>
      </c>
      <c r="CZ40" s="17">
        <v>1.3</v>
      </c>
      <c r="DA40" s="17">
        <v>0.3</v>
      </c>
      <c r="DB40" s="17">
        <v>20.399999999999999</v>
      </c>
      <c r="DC40" s="17">
        <v>9.8000000000000007</v>
      </c>
      <c r="DD40" s="17">
        <v>5.6</v>
      </c>
      <c r="DE40" s="17">
        <v>90.1</v>
      </c>
      <c r="DF40" s="17">
        <v>43.77</v>
      </c>
      <c r="DG40" s="17">
        <v>2</v>
      </c>
      <c r="DH40" s="17">
        <v>3.3</v>
      </c>
      <c r="DI40" s="17">
        <v>4.4000000000000004</v>
      </c>
      <c r="DJ40" s="17">
        <v>20.6</v>
      </c>
      <c r="DK40" s="17">
        <v>20</v>
      </c>
      <c r="DL40" s="17">
        <v>19.3</v>
      </c>
      <c r="DM40" s="17">
        <v>3.6</v>
      </c>
      <c r="DN40" s="17">
        <v>18.5</v>
      </c>
      <c r="DO40" s="17">
        <v>4.4000000000000004</v>
      </c>
      <c r="DP40" s="17">
        <v>4.8</v>
      </c>
      <c r="DQ40" s="17">
        <v>28.1</v>
      </c>
      <c r="DR40" s="17">
        <v>78</v>
      </c>
      <c r="DS40" s="17">
        <v>4.0999999999999996</v>
      </c>
      <c r="DT40" s="17">
        <v>0</v>
      </c>
      <c r="DU40" s="17">
        <v>20.100000000000001</v>
      </c>
      <c r="DV40" s="17">
        <v>3.24</v>
      </c>
      <c r="DW40" s="17"/>
      <c r="DX40" s="17">
        <v>0.3</v>
      </c>
      <c r="DY40" s="17">
        <v>19.7</v>
      </c>
      <c r="DZ40" s="17">
        <v>13.1</v>
      </c>
      <c r="EA40" s="17">
        <v>20.3</v>
      </c>
      <c r="EB40" s="17">
        <v>20.3</v>
      </c>
      <c r="EC40" s="17">
        <v>3.7</v>
      </c>
      <c r="ED40" s="17">
        <v>23.4</v>
      </c>
      <c r="EE40" s="17">
        <v>5</v>
      </c>
      <c r="EF40" s="17">
        <v>96</v>
      </c>
      <c r="EG40" s="17">
        <v>108.7</v>
      </c>
      <c r="EH40" s="17">
        <v>13.9</v>
      </c>
      <c r="EI40" s="17">
        <v>11.7</v>
      </c>
      <c r="EJ40" s="17">
        <v>8.3000000000000007</v>
      </c>
      <c r="EK40" s="17">
        <v>0</v>
      </c>
      <c r="EL40" s="17">
        <v>7.9</v>
      </c>
      <c r="EM40" s="17">
        <v>7.4</v>
      </c>
      <c r="EN40" s="17">
        <v>20.399999999999999</v>
      </c>
      <c r="EO40" s="17">
        <v>20.399999999999999</v>
      </c>
      <c r="EP40" s="17">
        <v>20</v>
      </c>
      <c r="EQ40" s="17">
        <v>0.3</v>
      </c>
      <c r="ER40" s="17">
        <v>106.7</v>
      </c>
      <c r="ES40" s="17">
        <v>8.6</v>
      </c>
      <c r="ET40" s="17">
        <v>23.7</v>
      </c>
      <c r="EU40" s="17">
        <v>0.6</v>
      </c>
      <c r="EV40" s="17">
        <v>114.3</v>
      </c>
      <c r="EW40" s="17">
        <v>142.1</v>
      </c>
      <c r="EX40" s="17">
        <v>19.399999999999999</v>
      </c>
      <c r="EY40" s="17">
        <v>4.8</v>
      </c>
      <c r="EZ40" s="17">
        <v>2.4</v>
      </c>
      <c r="FA40" s="17">
        <v>0.8</v>
      </c>
      <c r="FB40" s="17">
        <v>2.6</v>
      </c>
      <c r="FC40" s="17">
        <v>8.5</v>
      </c>
      <c r="FD40" s="17">
        <v>5.5</v>
      </c>
      <c r="FE40" s="17">
        <v>20</v>
      </c>
      <c r="FF40" s="17">
        <v>19.899999999999999</v>
      </c>
      <c r="FG40" s="17">
        <v>8.4</v>
      </c>
      <c r="FH40" s="17"/>
      <c r="FI40" s="17"/>
      <c r="FJ40" s="17">
        <v>17.100000000000001</v>
      </c>
      <c r="FK40" s="17">
        <v>11.5</v>
      </c>
      <c r="FL40" s="17">
        <v>5.6</v>
      </c>
      <c r="FM40" s="17">
        <v>10.29</v>
      </c>
      <c r="FN40" s="17">
        <v>18.7</v>
      </c>
      <c r="FO40" s="17">
        <v>8289.2000000000007</v>
      </c>
      <c r="FP40" s="15"/>
      <c r="FQ40" s="17">
        <v>24.525749999999999</v>
      </c>
      <c r="FR40" s="17">
        <v>8.0259999999999998</v>
      </c>
      <c r="FS40" s="17">
        <v>11.609</v>
      </c>
      <c r="FT40" s="17">
        <v>13.2</v>
      </c>
      <c r="FU40" s="17">
        <v>24.344860000000001</v>
      </c>
      <c r="FV40" s="17">
        <v>18.947669999999999</v>
      </c>
      <c r="FW40" s="17">
        <v>9.9</v>
      </c>
      <c r="FX40" s="17">
        <v>11.2</v>
      </c>
      <c r="FY40" s="17">
        <v>121.75328</v>
      </c>
    </row>
    <row r="41" spans="1:181" ht="24" customHeight="1" x14ac:dyDescent="0.35">
      <c r="A41" s="16" t="s">
        <v>69</v>
      </c>
      <c r="B41" s="16" t="s">
        <v>827</v>
      </c>
      <c r="C41" s="17">
        <v>206.4</v>
      </c>
      <c r="D41" s="17"/>
      <c r="E41" s="17"/>
      <c r="F41" s="17"/>
      <c r="G41" s="17"/>
      <c r="H41" s="17">
        <v>91.9</v>
      </c>
      <c r="I41" s="17">
        <v>220</v>
      </c>
      <c r="J41" s="17"/>
      <c r="K41" s="17"/>
      <c r="L41" s="17">
        <v>135.30000000000001</v>
      </c>
      <c r="M41" s="17">
        <v>136.30000000000001</v>
      </c>
      <c r="N41" s="17">
        <v>136.5</v>
      </c>
      <c r="O41" s="17">
        <v>230.3</v>
      </c>
      <c r="P41" s="17">
        <v>201.5</v>
      </c>
      <c r="Q41" s="17">
        <v>107.6</v>
      </c>
      <c r="R41" s="17">
        <v>567.5</v>
      </c>
      <c r="S41" s="17">
        <v>10.3</v>
      </c>
      <c r="T41" s="17"/>
      <c r="U41" s="17"/>
      <c r="V41" s="17"/>
      <c r="W41" s="17"/>
      <c r="X41" s="17">
        <v>167.4</v>
      </c>
      <c r="Y41" s="17">
        <v>3.6</v>
      </c>
      <c r="Z41" s="17"/>
      <c r="AA41" s="17">
        <v>21.8</v>
      </c>
      <c r="AB41" s="17">
        <v>6.4</v>
      </c>
      <c r="AC41" s="17"/>
      <c r="AD41" s="17">
        <v>74.3</v>
      </c>
      <c r="AE41" s="17"/>
      <c r="AF41" s="17"/>
      <c r="AG41" s="17"/>
      <c r="AH41" s="17"/>
      <c r="AI41" s="17">
        <v>109.8</v>
      </c>
      <c r="AJ41" s="17">
        <v>214.4</v>
      </c>
      <c r="AK41" s="17"/>
      <c r="AL41" s="17"/>
      <c r="AM41" s="17"/>
      <c r="AN41" s="17">
        <v>6.5</v>
      </c>
      <c r="AO41" s="17">
        <v>457.9</v>
      </c>
      <c r="AP41" s="17">
        <v>81.5</v>
      </c>
      <c r="AQ41" s="17">
        <v>76.7</v>
      </c>
      <c r="AR41" s="17">
        <v>42</v>
      </c>
      <c r="AS41" s="17">
        <v>18.600000000000001</v>
      </c>
      <c r="AT41" s="17">
        <v>19.399999999999999</v>
      </c>
      <c r="AU41" s="17">
        <v>92.8</v>
      </c>
      <c r="AV41" s="17">
        <v>181.9</v>
      </c>
      <c r="AW41" s="17">
        <v>182.5</v>
      </c>
      <c r="AX41" s="17">
        <v>185</v>
      </c>
      <c r="AY41" s="17">
        <v>107.5</v>
      </c>
      <c r="AZ41" s="17">
        <v>45.8</v>
      </c>
      <c r="BA41" s="17">
        <v>45.5</v>
      </c>
      <c r="BB41" s="17">
        <v>1.9</v>
      </c>
      <c r="BC41" s="17">
        <v>37.700000000000003</v>
      </c>
      <c r="BD41" s="17">
        <v>173.2</v>
      </c>
      <c r="BE41" s="17"/>
      <c r="BF41" s="17"/>
      <c r="BG41" s="17">
        <v>96.3</v>
      </c>
      <c r="BH41" s="17"/>
      <c r="BI41" s="17"/>
      <c r="BJ41" s="17">
        <v>44.1</v>
      </c>
      <c r="BK41" s="17"/>
      <c r="BL41" s="17"/>
      <c r="BM41" s="17"/>
      <c r="BN41" s="17">
        <v>85.2</v>
      </c>
      <c r="BO41" s="17">
        <v>163.19999999999999</v>
      </c>
      <c r="BP41" s="17">
        <v>159.80000000000001</v>
      </c>
      <c r="BQ41" s="17">
        <v>166.6</v>
      </c>
      <c r="BR41" s="17">
        <v>246.3</v>
      </c>
      <c r="BS41" s="17">
        <v>71.2</v>
      </c>
      <c r="BT41" s="17"/>
      <c r="BU41" s="17"/>
      <c r="BV41" s="17"/>
      <c r="BW41" s="17"/>
      <c r="BX41" s="17">
        <v>16.8</v>
      </c>
      <c r="BY41" s="17"/>
      <c r="BZ41" s="17"/>
      <c r="CA41" s="17">
        <v>3.4</v>
      </c>
      <c r="CB41" s="17">
        <v>274.10000000000002</v>
      </c>
      <c r="CC41" s="17">
        <v>134.1</v>
      </c>
      <c r="CD41" s="17">
        <v>67</v>
      </c>
      <c r="CE41" s="17">
        <v>77.5</v>
      </c>
      <c r="CF41" s="17">
        <v>30.7</v>
      </c>
      <c r="CG41" s="17"/>
      <c r="CH41" s="17"/>
      <c r="CI41" s="17"/>
      <c r="CJ41" s="17">
        <v>139.30000000000001</v>
      </c>
      <c r="CK41" s="17"/>
      <c r="CL41" s="17">
        <v>67.099999999999994</v>
      </c>
      <c r="CM41" s="17">
        <v>178.1</v>
      </c>
      <c r="CN41" s="17"/>
      <c r="CO41" s="17"/>
      <c r="CP41" s="17"/>
      <c r="CQ41" s="17"/>
      <c r="CR41" s="17">
        <v>202.4</v>
      </c>
      <c r="CS41" s="17">
        <v>97.6</v>
      </c>
      <c r="CT41" s="17"/>
      <c r="CU41" s="17">
        <v>1</v>
      </c>
      <c r="CV41" s="17">
        <v>17.399999999999999</v>
      </c>
      <c r="CW41" s="17">
        <v>0.5</v>
      </c>
      <c r="CX41" s="17">
        <v>91.4</v>
      </c>
      <c r="CY41" s="17">
        <v>32.5</v>
      </c>
      <c r="CZ41" s="17">
        <v>0.9</v>
      </c>
      <c r="DA41" s="17">
        <v>0.4</v>
      </c>
      <c r="DB41" s="17">
        <v>20.6</v>
      </c>
      <c r="DC41" s="17">
        <v>9.9</v>
      </c>
      <c r="DD41" s="17">
        <v>5.6</v>
      </c>
      <c r="DE41" s="17">
        <v>89.3</v>
      </c>
      <c r="DF41" s="17">
        <v>42.07</v>
      </c>
      <c r="DG41" s="17">
        <v>2</v>
      </c>
      <c r="DH41" s="17">
        <v>0</v>
      </c>
      <c r="DI41" s="17">
        <v>4.5</v>
      </c>
      <c r="DJ41" s="17">
        <v>20.8</v>
      </c>
      <c r="DK41" s="17">
        <v>20</v>
      </c>
      <c r="DL41" s="17">
        <v>19.399999999999999</v>
      </c>
      <c r="DM41" s="17">
        <v>3.6</v>
      </c>
      <c r="DN41" s="17">
        <v>18.5</v>
      </c>
      <c r="DO41" s="17">
        <v>3.4</v>
      </c>
      <c r="DP41" s="17">
        <v>4.0999999999999996</v>
      </c>
      <c r="DQ41" s="17">
        <v>27.6</v>
      </c>
      <c r="DR41" s="17">
        <v>76.400000000000006</v>
      </c>
      <c r="DS41" s="17">
        <v>2.6</v>
      </c>
      <c r="DT41" s="17">
        <v>0</v>
      </c>
      <c r="DU41" s="17">
        <v>20.100000000000001</v>
      </c>
      <c r="DV41" s="17">
        <v>3.2</v>
      </c>
      <c r="DW41" s="17"/>
      <c r="DX41" s="17">
        <v>0.3</v>
      </c>
      <c r="DY41" s="17">
        <v>19.8</v>
      </c>
      <c r="DZ41" s="17">
        <v>13.1</v>
      </c>
      <c r="EA41" s="17">
        <v>20.3</v>
      </c>
      <c r="EB41" s="17">
        <v>20.3</v>
      </c>
      <c r="EC41" s="17">
        <v>5.7</v>
      </c>
      <c r="ED41" s="17">
        <v>34.700000000000003</v>
      </c>
      <c r="EE41" s="17">
        <v>2.7</v>
      </c>
      <c r="EF41" s="17">
        <v>105.2</v>
      </c>
      <c r="EG41" s="17">
        <v>111.3</v>
      </c>
      <c r="EH41" s="17">
        <v>19.8</v>
      </c>
      <c r="EI41" s="17">
        <v>14.3</v>
      </c>
      <c r="EJ41" s="17">
        <v>7.6</v>
      </c>
      <c r="EK41" s="17">
        <v>0</v>
      </c>
      <c r="EL41" s="17">
        <v>7.8</v>
      </c>
      <c r="EM41" s="17">
        <v>7.9</v>
      </c>
      <c r="EN41" s="17">
        <v>20.399999999999999</v>
      </c>
      <c r="EO41" s="17">
        <v>20.399999999999999</v>
      </c>
      <c r="EP41" s="17">
        <v>20</v>
      </c>
      <c r="EQ41" s="17">
        <v>3.3</v>
      </c>
      <c r="ER41" s="17">
        <v>120.9</v>
      </c>
      <c r="ES41" s="17">
        <v>6.4</v>
      </c>
      <c r="ET41" s="17">
        <v>21</v>
      </c>
      <c r="EU41" s="17">
        <v>0.6</v>
      </c>
      <c r="EV41" s="17">
        <v>127.1</v>
      </c>
      <c r="EW41" s="17">
        <v>144.1</v>
      </c>
      <c r="EX41" s="17">
        <v>17.5</v>
      </c>
      <c r="EY41" s="17">
        <v>4.8</v>
      </c>
      <c r="EZ41" s="17">
        <v>2.4</v>
      </c>
      <c r="FA41" s="17">
        <v>0.8</v>
      </c>
      <c r="FB41" s="17">
        <v>2.6</v>
      </c>
      <c r="FC41" s="17">
        <v>6.5</v>
      </c>
      <c r="FD41" s="17">
        <v>5.5</v>
      </c>
      <c r="FE41" s="17">
        <v>20</v>
      </c>
      <c r="FF41" s="17">
        <v>20</v>
      </c>
      <c r="FG41" s="17">
        <v>8.4</v>
      </c>
      <c r="FH41" s="17"/>
      <c r="FI41" s="17"/>
      <c r="FJ41" s="17">
        <v>17</v>
      </c>
      <c r="FK41" s="17">
        <v>11.5</v>
      </c>
      <c r="FL41" s="17">
        <v>6.5</v>
      </c>
      <c r="FM41" s="17">
        <v>10.47</v>
      </c>
      <c r="FN41" s="17">
        <v>18.3</v>
      </c>
      <c r="FO41" s="17">
        <v>8283.5400000000009</v>
      </c>
      <c r="FP41" s="15"/>
      <c r="FQ41" s="17">
        <v>24.525839999999999</v>
      </c>
      <c r="FR41" s="17">
        <v>8.0190000000000001</v>
      </c>
      <c r="FS41" s="17">
        <v>11.612</v>
      </c>
      <c r="FT41" s="17">
        <v>13.2</v>
      </c>
      <c r="FU41" s="17">
        <v>24.488890000000001</v>
      </c>
      <c r="FV41" s="17">
        <v>18.94725</v>
      </c>
      <c r="FW41" s="17">
        <v>9.8000000000000007</v>
      </c>
      <c r="FX41" s="17">
        <v>11.2</v>
      </c>
      <c r="FY41" s="17">
        <v>121.79298</v>
      </c>
    </row>
    <row r="42" spans="1:181" ht="24" customHeight="1" x14ac:dyDescent="0.35">
      <c r="A42" s="18" t="s">
        <v>69</v>
      </c>
      <c r="B42" s="18" t="s">
        <v>828</v>
      </c>
      <c r="C42" s="19">
        <v>203.4</v>
      </c>
      <c r="D42" s="19"/>
      <c r="E42" s="19"/>
      <c r="F42" s="19"/>
      <c r="G42" s="19"/>
      <c r="H42" s="19">
        <v>89.8</v>
      </c>
      <c r="I42" s="19">
        <v>216</v>
      </c>
      <c r="J42" s="19"/>
      <c r="K42" s="19"/>
      <c r="L42" s="19">
        <v>144.1</v>
      </c>
      <c r="M42" s="19">
        <v>143.6</v>
      </c>
      <c r="N42" s="19">
        <v>144.19999999999999</v>
      </c>
      <c r="O42" s="19">
        <v>251.2</v>
      </c>
      <c r="P42" s="19">
        <v>201.6</v>
      </c>
      <c r="Q42" s="19">
        <v>107.5</v>
      </c>
      <c r="R42" s="19">
        <v>548.79999999999995</v>
      </c>
      <c r="S42" s="19">
        <v>10.199999999999999</v>
      </c>
      <c r="T42" s="19"/>
      <c r="U42" s="19"/>
      <c r="V42" s="19"/>
      <c r="W42" s="19"/>
      <c r="X42" s="19">
        <v>166.9</v>
      </c>
      <c r="Y42" s="19">
        <v>5.6</v>
      </c>
      <c r="Z42" s="19"/>
      <c r="AA42" s="19">
        <v>16.2</v>
      </c>
      <c r="AB42" s="19">
        <v>6.4</v>
      </c>
      <c r="AC42" s="19"/>
      <c r="AD42" s="19">
        <v>71.2</v>
      </c>
      <c r="AE42" s="19"/>
      <c r="AF42" s="19"/>
      <c r="AG42" s="19"/>
      <c r="AH42" s="19"/>
      <c r="AI42" s="19">
        <v>109.9</v>
      </c>
      <c r="AJ42" s="19">
        <v>221.6</v>
      </c>
      <c r="AK42" s="19"/>
      <c r="AL42" s="19"/>
      <c r="AM42" s="19"/>
      <c r="AN42" s="19">
        <v>6.5</v>
      </c>
      <c r="AO42" s="19">
        <v>456.2</v>
      </c>
      <c r="AP42" s="19">
        <v>81.5</v>
      </c>
      <c r="AQ42" s="19">
        <v>76</v>
      </c>
      <c r="AR42" s="19">
        <v>42</v>
      </c>
      <c r="AS42" s="19">
        <v>18.399999999999999</v>
      </c>
      <c r="AT42" s="19">
        <v>19.399999999999999</v>
      </c>
      <c r="AU42" s="19">
        <v>91.8</v>
      </c>
      <c r="AV42" s="19">
        <v>179.3</v>
      </c>
      <c r="AW42" s="19">
        <v>179.2</v>
      </c>
      <c r="AX42" s="19">
        <v>183.1</v>
      </c>
      <c r="AY42" s="19">
        <v>105.8</v>
      </c>
      <c r="AZ42" s="19">
        <v>44.1</v>
      </c>
      <c r="BA42" s="19">
        <v>44.3</v>
      </c>
      <c r="BB42" s="19">
        <v>1.9</v>
      </c>
      <c r="BC42" s="19">
        <v>35.9</v>
      </c>
      <c r="BD42" s="19">
        <v>169</v>
      </c>
      <c r="BE42" s="19"/>
      <c r="BF42" s="19"/>
      <c r="BG42" s="19">
        <v>95.3</v>
      </c>
      <c r="BH42" s="19"/>
      <c r="BI42" s="19"/>
      <c r="BJ42" s="19">
        <v>44.4</v>
      </c>
      <c r="BK42" s="19"/>
      <c r="BL42" s="19"/>
      <c r="BM42" s="19"/>
      <c r="BN42" s="19">
        <v>84.5</v>
      </c>
      <c r="BO42" s="19">
        <v>162.69999999999999</v>
      </c>
      <c r="BP42" s="19">
        <v>160.6</v>
      </c>
      <c r="BQ42" s="19">
        <v>193.7</v>
      </c>
      <c r="BR42" s="19">
        <v>259.3</v>
      </c>
      <c r="BS42" s="19">
        <v>71.8</v>
      </c>
      <c r="BT42" s="19"/>
      <c r="BU42" s="19"/>
      <c r="BV42" s="19"/>
      <c r="BW42" s="19"/>
      <c r="BX42" s="19">
        <v>30</v>
      </c>
      <c r="BY42" s="19"/>
      <c r="BZ42" s="19"/>
      <c r="CA42" s="19">
        <v>3.4</v>
      </c>
      <c r="CB42" s="19">
        <v>263</v>
      </c>
      <c r="CC42" s="19">
        <v>130.9</v>
      </c>
      <c r="CD42" s="19">
        <v>65.900000000000006</v>
      </c>
      <c r="CE42" s="19">
        <v>77.2</v>
      </c>
      <c r="CF42" s="19">
        <v>30</v>
      </c>
      <c r="CG42" s="19"/>
      <c r="CH42" s="19"/>
      <c r="CI42" s="19"/>
      <c r="CJ42" s="19">
        <v>139.9</v>
      </c>
      <c r="CK42" s="19"/>
      <c r="CL42" s="19">
        <v>67.099999999999994</v>
      </c>
      <c r="CM42" s="19">
        <v>177.7</v>
      </c>
      <c r="CN42" s="19"/>
      <c r="CO42" s="19"/>
      <c r="CP42" s="19"/>
      <c r="CQ42" s="19"/>
      <c r="CR42" s="19">
        <v>202.5</v>
      </c>
      <c r="CS42" s="19">
        <v>97.4</v>
      </c>
      <c r="CT42" s="19"/>
      <c r="CU42" s="19">
        <v>1</v>
      </c>
      <c r="CV42" s="19">
        <v>17.399999999999999</v>
      </c>
      <c r="CW42" s="19">
        <v>0.5</v>
      </c>
      <c r="CX42" s="19">
        <v>83</v>
      </c>
      <c r="CY42" s="19">
        <v>23.8</v>
      </c>
      <c r="CZ42" s="19">
        <v>1.6</v>
      </c>
      <c r="DA42" s="19">
        <v>0.2</v>
      </c>
      <c r="DB42" s="19">
        <v>20.399999999999999</v>
      </c>
      <c r="DC42" s="19">
        <v>9.8000000000000007</v>
      </c>
      <c r="DD42" s="19">
        <v>5.4</v>
      </c>
      <c r="DE42" s="19">
        <v>41</v>
      </c>
      <c r="DF42" s="19">
        <v>19.329999999999998</v>
      </c>
      <c r="DG42" s="19">
        <v>2</v>
      </c>
      <c r="DH42" s="19">
        <v>3.3</v>
      </c>
      <c r="DI42" s="19">
        <v>4.5</v>
      </c>
      <c r="DJ42" s="19">
        <v>20.5</v>
      </c>
      <c r="DK42" s="19">
        <v>20</v>
      </c>
      <c r="DL42" s="19">
        <v>19.399999999999999</v>
      </c>
      <c r="DM42" s="19">
        <v>3.6</v>
      </c>
      <c r="DN42" s="19">
        <v>18.5</v>
      </c>
      <c r="DO42" s="19">
        <v>3</v>
      </c>
      <c r="DP42" s="19">
        <v>3.6</v>
      </c>
      <c r="DQ42" s="19">
        <v>26.3</v>
      </c>
      <c r="DR42" s="19">
        <v>76.400000000000006</v>
      </c>
      <c r="DS42" s="19">
        <v>1.9</v>
      </c>
      <c r="DT42" s="19">
        <v>0</v>
      </c>
      <c r="DU42" s="19">
        <v>20.100000000000001</v>
      </c>
      <c r="DV42" s="19">
        <v>0</v>
      </c>
      <c r="DW42" s="19"/>
      <c r="DX42" s="19">
        <v>0.3</v>
      </c>
      <c r="DY42" s="19">
        <v>19.8</v>
      </c>
      <c r="DZ42" s="19">
        <v>13.1</v>
      </c>
      <c r="EA42" s="19">
        <v>20.100000000000001</v>
      </c>
      <c r="EB42" s="19">
        <v>20.2</v>
      </c>
      <c r="EC42" s="19">
        <v>3.2</v>
      </c>
      <c r="ED42" s="19">
        <v>35.299999999999997</v>
      </c>
      <c r="EE42" s="19">
        <v>2</v>
      </c>
      <c r="EF42" s="19">
        <v>114.9</v>
      </c>
      <c r="EG42" s="19">
        <v>112.4</v>
      </c>
      <c r="EH42" s="19">
        <v>20.2</v>
      </c>
      <c r="EI42" s="19">
        <v>14.8</v>
      </c>
      <c r="EJ42" s="19">
        <v>4.7</v>
      </c>
      <c r="EK42" s="19">
        <v>0</v>
      </c>
      <c r="EL42" s="19">
        <v>7.8</v>
      </c>
      <c r="EM42" s="19">
        <v>7.9</v>
      </c>
      <c r="EN42" s="19">
        <v>20.399999999999999</v>
      </c>
      <c r="EO42" s="19">
        <v>20.399999999999999</v>
      </c>
      <c r="EP42" s="19">
        <v>20</v>
      </c>
      <c r="EQ42" s="19">
        <v>4.7</v>
      </c>
      <c r="ER42" s="19">
        <v>47.7</v>
      </c>
      <c r="ES42" s="19">
        <v>8.4</v>
      </c>
      <c r="ET42" s="19">
        <v>27.1</v>
      </c>
      <c r="EU42" s="19">
        <v>0.6</v>
      </c>
      <c r="EV42" s="19">
        <v>128.69999999999999</v>
      </c>
      <c r="EW42" s="19">
        <v>152.6</v>
      </c>
      <c r="EX42" s="19">
        <v>24.8</v>
      </c>
      <c r="EY42" s="19">
        <v>4.8</v>
      </c>
      <c r="EZ42" s="19">
        <v>2.4</v>
      </c>
      <c r="FA42" s="19">
        <v>0.8</v>
      </c>
      <c r="FB42" s="19">
        <v>2.4</v>
      </c>
      <c r="FC42" s="19">
        <v>3.8</v>
      </c>
      <c r="FD42" s="19">
        <v>5.5</v>
      </c>
      <c r="FE42" s="19">
        <v>20.2</v>
      </c>
      <c r="FF42" s="19">
        <v>20</v>
      </c>
      <c r="FG42" s="19">
        <v>8.4</v>
      </c>
      <c r="FH42" s="19"/>
      <c r="FI42" s="19"/>
      <c r="FJ42" s="19">
        <v>16.399999999999999</v>
      </c>
      <c r="FK42" s="19">
        <v>11.5</v>
      </c>
      <c r="FL42" s="19">
        <v>6.9</v>
      </c>
      <c r="FM42" s="19">
        <v>10.28</v>
      </c>
      <c r="FN42" s="19">
        <v>17.399999999999999</v>
      </c>
      <c r="FO42" s="19">
        <v>8179.31</v>
      </c>
      <c r="FP42" s="15"/>
      <c r="FQ42" s="19">
        <v>24.5246</v>
      </c>
      <c r="FR42" s="19">
        <v>8.0190000000000001</v>
      </c>
      <c r="FS42" s="19">
        <v>11.611000000000001</v>
      </c>
      <c r="FT42" s="19">
        <v>13.2</v>
      </c>
      <c r="FU42" s="19">
        <v>24.681909999999998</v>
      </c>
      <c r="FV42" s="19">
        <v>18.947489999999998</v>
      </c>
      <c r="FW42" s="19">
        <v>9.9</v>
      </c>
      <c r="FX42" s="19">
        <v>11.2</v>
      </c>
      <c r="FY42" s="19">
        <v>122.084</v>
      </c>
    </row>
    <row r="43" spans="1:181" ht="24" customHeight="1" x14ac:dyDescent="0.35">
      <c r="A43" s="13" t="s">
        <v>69</v>
      </c>
      <c r="B43" s="13" t="s">
        <v>829</v>
      </c>
      <c r="C43" s="14">
        <v>201.1</v>
      </c>
      <c r="D43" s="14"/>
      <c r="E43" s="14"/>
      <c r="F43" s="14"/>
      <c r="G43" s="14"/>
      <c r="H43" s="14">
        <v>90</v>
      </c>
      <c r="I43" s="14">
        <v>216.1</v>
      </c>
      <c r="J43" s="14"/>
      <c r="K43" s="14"/>
      <c r="L43" s="14">
        <v>157.1</v>
      </c>
      <c r="M43" s="14">
        <v>157</v>
      </c>
      <c r="N43" s="14">
        <v>156.9</v>
      </c>
      <c r="O43" s="14">
        <v>265.60000000000002</v>
      </c>
      <c r="P43" s="14">
        <v>202.1</v>
      </c>
      <c r="Q43" s="14">
        <v>107.5</v>
      </c>
      <c r="R43" s="14">
        <v>551.6</v>
      </c>
      <c r="S43" s="14">
        <v>10.199999999999999</v>
      </c>
      <c r="T43" s="14"/>
      <c r="U43" s="14"/>
      <c r="V43" s="14"/>
      <c r="W43" s="14"/>
      <c r="X43" s="14">
        <v>166.1</v>
      </c>
      <c r="Y43" s="14">
        <v>7.7</v>
      </c>
      <c r="Z43" s="14"/>
      <c r="AA43" s="14">
        <v>20.3</v>
      </c>
      <c r="AB43" s="14">
        <v>6.4</v>
      </c>
      <c r="AC43" s="14"/>
      <c r="AD43" s="14">
        <v>100.8</v>
      </c>
      <c r="AE43" s="14"/>
      <c r="AF43" s="14"/>
      <c r="AG43" s="14"/>
      <c r="AH43" s="14"/>
      <c r="AI43" s="14">
        <v>110</v>
      </c>
      <c r="AJ43" s="14">
        <v>222.1</v>
      </c>
      <c r="AK43" s="14"/>
      <c r="AL43" s="14"/>
      <c r="AM43" s="14"/>
      <c r="AN43" s="14">
        <v>6.5</v>
      </c>
      <c r="AO43" s="14">
        <v>459.6</v>
      </c>
      <c r="AP43" s="14">
        <v>81.5</v>
      </c>
      <c r="AQ43" s="14">
        <v>76</v>
      </c>
      <c r="AR43" s="14">
        <v>42</v>
      </c>
      <c r="AS43" s="14">
        <v>18.399999999999999</v>
      </c>
      <c r="AT43" s="14">
        <v>19.399999999999999</v>
      </c>
      <c r="AU43" s="14">
        <v>86.7</v>
      </c>
      <c r="AV43" s="14">
        <v>178.5</v>
      </c>
      <c r="AW43" s="14">
        <v>179.1</v>
      </c>
      <c r="AX43" s="14">
        <v>182.7</v>
      </c>
      <c r="AY43" s="14">
        <v>105.3</v>
      </c>
      <c r="AZ43" s="14">
        <v>44.1</v>
      </c>
      <c r="BA43" s="14">
        <v>43.7</v>
      </c>
      <c r="BB43" s="14">
        <v>1.9</v>
      </c>
      <c r="BC43" s="14">
        <v>35.799999999999997</v>
      </c>
      <c r="BD43" s="14">
        <v>168.3</v>
      </c>
      <c r="BE43" s="14"/>
      <c r="BF43" s="14"/>
      <c r="BG43" s="14">
        <v>95.2</v>
      </c>
      <c r="BH43" s="14"/>
      <c r="BI43" s="14"/>
      <c r="BJ43" s="14">
        <v>44</v>
      </c>
      <c r="BK43" s="14"/>
      <c r="BL43" s="14"/>
      <c r="BM43" s="14"/>
      <c r="BN43" s="14">
        <v>84.5</v>
      </c>
      <c r="BO43" s="14">
        <v>163.19999999999999</v>
      </c>
      <c r="BP43" s="14">
        <v>160.80000000000001</v>
      </c>
      <c r="BQ43" s="14">
        <v>193</v>
      </c>
      <c r="BR43" s="14">
        <v>261</v>
      </c>
      <c r="BS43" s="14">
        <v>71</v>
      </c>
      <c r="BT43" s="14"/>
      <c r="BU43" s="14"/>
      <c r="BV43" s="14"/>
      <c r="BW43" s="14"/>
      <c r="BX43" s="14">
        <v>29.7</v>
      </c>
      <c r="BY43" s="14"/>
      <c r="BZ43" s="14"/>
      <c r="CA43" s="14">
        <v>3.4</v>
      </c>
      <c r="CB43" s="14">
        <v>263.10000000000002</v>
      </c>
      <c r="CC43" s="14">
        <v>130.4</v>
      </c>
      <c r="CD43" s="14">
        <v>65.900000000000006</v>
      </c>
      <c r="CE43" s="14">
        <v>77.2</v>
      </c>
      <c r="CF43" s="14">
        <v>30</v>
      </c>
      <c r="CG43" s="14"/>
      <c r="CH43" s="14"/>
      <c r="CI43" s="14"/>
      <c r="CJ43" s="14">
        <v>139.6</v>
      </c>
      <c r="CK43" s="14"/>
      <c r="CL43" s="14">
        <v>67.5</v>
      </c>
      <c r="CM43" s="14">
        <v>177.9</v>
      </c>
      <c r="CN43" s="14"/>
      <c r="CO43" s="14"/>
      <c r="CP43" s="14"/>
      <c r="CQ43" s="14"/>
      <c r="CR43" s="14">
        <v>202.9</v>
      </c>
      <c r="CS43" s="14">
        <v>97</v>
      </c>
      <c r="CT43" s="14"/>
      <c r="CU43" s="14">
        <v>1</v>
      </c>
      <c r="CV43" s="14">
        <v>17.399999999999999</v>
      </c>
      <c r="CW43" s="14">
        <v>0.3</v>
      </c>
      <c r="CX43" s="14">
        <v>91.3</v>
      </c>
      <c r="CY43" s="14">
        <v>15</v>
      </c>
      <c r="CZ43" s="14">
        <v>1.9</v>
      </c>
      <c r="DA43" s="14">
        <v>0.2</v>
      </c>
      <c r="DB43" s="14">
        <v>20.399999999999999</v>
      </c>
      <c r="DC43" s="14">
        <v>9.9</v>
      </c>
      <c r="DD43" s="14">
        <v>5.5</v>
      </c>
      <c r="DE43" s="14">
        <v>35.200000000000003</v>
      </c>
      <c r="DF43" s="14">
        <v>17.5</v>
      </c>
      <c r="DG43" s="14">
        <v>2</v>
      </c>
      <c r="DH43" s="14">
        <v>3.6</v>
      </c>
      <c r="DI43" s="14">
        <v>4.5</v>
      </c>
      <c r="DJ43" s="14">
        <v>20.3</v>
      </c>
      <c r="DK43" s="14">
        <v>20</v>
      </c>
      <c r="DL43" s="14">
        <v>19.399999999999999</v>
      </c>
      <c r="DM43" s="14">
        <v>3.5</v>
      </c>
      <c r="DN43" s="14">
        <v>18.5</v>
      </c>
      <c r="DO43" s="14">
        <v>2.2999999999999998</v>
      </c>
      <c r="DP43" s="14">
        <v>2.1</v>
      </c>
      <c r="DQ43" s="14">
        <v>27.2</v>
      </c>
      <c r="DR43" s="14">
        <v>79.400000000000006</v>
      </c>
      <c r="DS43" s="14">
        <v>1.4</v>
      </c>
      <c r="DT43" s="14">
        <v>0</v>
      </c>
      <c r="DU43" s="14">
        <v>20.100000000000001</v>
      </c>
      <c r="DV43" s="14">
        <v>0</v>
      </c>
      <c r="DW43" s="14"/>
      <c r="DX43" s="14">
        <v>0.3</v>
      </c>
      <c r="DY43" s="14">
        <v>19.8</v>
      </c>
      <c r="DZ43" s="14">
        <v>13.1</v>
      </c>
      <c r="EA43" s="14">
        <v>20.2</v>
      </c>
      <c r="EB43" s="14">
        <v>20.2</v>
      </c>
      <c r="EC43" s="14">
        <v>3.7</v>
      </c>
      <c r="ED43" s="14">
        <v>32.5</v>
      </c>
      <c r="EE43" s="14">
        <v>2.2999999999999998</v>
      </c>
      <c r="EF43" s="14">
        <v>113.3</v>
      </c>
      <c r="EG43" s="14">
        <v>110.4</v>
      </c>
      <c r="EH43" s="14">
        <v>19.899999999999999</v>
      </c>
      <c r="EI43" s="14">
        <v>14.3</v>
      </c>
      <c r="EJ43" s="14">
        <v>3.1</v>
      </c>
      <c r="EK43" s="14">
        <v>7.2</v>
      </c>
      <c r="EL43" s="14">
        <v>7.8</v>
      </c>
      <c r="EM43" s="14">
        <v>7.9</v>
      </c>
      <c r="EN43" s="14">
        <v>20.399999999999999</v>
      </c>
      <c r="EO43" s="14">
        <v>20.399999999999999</v>
      </c>
      <c r="EP43" s="14">
        <v>20</v>
      </c>
      <c r="EQ43" s="14">
        <v>4.5</v>
      </c>
      <c r="ER43" s="14">
        <v>41.1</v>
      </c>
      <c r="ES43" s="14">
        <v>5.8</v>
      </c>
      <c r="ET43" s="14">
        <v>12</v>
      </c>
      <c r="EU43" s="14">
        <v>0.6</v>
      </c>
      <c r="EV43" s="14">
        <v>128</v>
      </c>
      <c r="EW43" s="14">
        <v>156</v>
      </c>
      <c r="EX43" s="14">
        <v>9.1</v>
      </c>
      <c r="EY43" s="14">
        <v>4.8</v>
      </c>
      <c r="EZ43" s="14">
        <v>2.4</v>
      </c>
      <c r="FA43" s="14">
        <v>0.8</v>
      </c>
      <c r="FB43" s="14">
        <v>2.6</v>
      </c>
      <c r="FC43" s="14">
        <v>2.2000000000000002</v>
      </c>
      <c r="FD43" s="14">
        <v>5.5</v>
      </c>
      <c r="FE43" s="14">
        <v>20</v>
      </c>
      <c r="FF43" s="14">
        <v>20</v>
      </c>
      <c r="FG43" s="14">
        <v>8.4</v>
      </c>
      <c r="FH43" s="14"/>
      <c r="FI43" s="14"/>
      <c r="FJ43" s="14">
        <v>17.2</v>
      </c>
      <c r="FK43" s="14">
        <v>11.5</v>
      </c>
      <c r="FL43" s="14">
        <v>7.5</v>
      </c>
      <c r="FM43" s="14">
        <v>10.34</v>
      </c>
      <c r="FN43" s="14">
        <v>17.5</v>
      </c>
      <c r="FO43" s="14">
        <v>8219.94</v>
      </c>
      <c r="FP43" s="15"/>
      <c r="FQ43" s="14">
        <v>24.521979999999999</v>
      </c>
      <c r="FR43" s="14">
        <v>7.9989999999999997</v>
      </c>
      <c r="FS43" s="14">
        <v>11.606</v>
      </c>
      <c r="FT43" s="14">
        <v>13.2</v>
      </c>
      <c r="FU43" s="14">
        <v>24.894749999999998</v>
      </c>
      <c r="FV43" s="14">
        <v>18.947279999999999</v>
      </c>
      <c r="FW43" s="14">
        <v>9.8000000000000007</v>
      </c>
      <c r="FX43" s="14">
        <v>11</v>
      </c>
      <c r="FY43" s="14">
        <v>121.96901</v>
      </c>
    </row>
    <row r="44" spans="1:181" ht="24" customHeight="1" x14ac:dyDescent="0.35">
      <c r="A44" s="16" t="s">
        <v>69</v>
      </c>
      <c r="B44" s="16" t="s">
        <v>830</v>
      </c>
      <c r="C44" s="17">
        <v>200.7</v>
      </c>
      <c r="D44" s="17"/>
      <c r="E44" s="17"/>
      <c r="F44" s="17"/>
      <c r="G44" s="17"/>
      <c r="H44" s="17">
        <v>90.3</v>
      </c>
      <c r="I44" s="17">
        <v>213.9</v>
      </c>
      <c r="J44" s="17"/>
      <c r="K44" s="17"/>
      <c r="L44" s="17">
        <v>154.69999999999999</v>
      </c>
      <c r="M44" s="17">
        <v>156.30000000000001</v>
      </c>
      <c r="N44" s="17">
        <v>154.69999999999999</v>
      </c>
      <c r="O44" s="17">
        <v>250.6</v>
      </c>
      <c r="P44" s="17">
        <v>203.4</v>
      </c>
      <c r="Q44" s="17">
        <v>107.4</v>
      </c>
      <c r="R44" s="17">
        <v>555.5</v>
      </c>
      <c r="S44" s="17">
        <v>10.199999999999999</v>
      </c>
      <c r="T44" s="17"/>
      <c r="U44" s="17"/>
      <c r="V44" s="17"/>
      <c r="W44" s="17"/>
      <c r="X44" s="17">
        <v>165.2</v>
      </c>
      <c r="Y44" s="17">
        <v>7.6</v>
      </c>
      <c r="Z44" s="17"/>
      <c r="AA44" s="17">
        <v>22.1</v>
      </c>
      <c r="AB44" s="17">
        <v>6.4</v>
      </c>
      <c r="AC44" s="17"/>
      <c r="AD44" s="17">
        <v>100.6</v>
      </c>
      <c r="AE44" s="17"/>
      <c r="AF44" s="17"/>
      <c r="AG44" s="17"/>
      <c r="AH44" s="17"/>
      <c r="AI44" s="17">
        <v>109.9</v>
      </c>
      <c r="AJ44" s="17">
        <v>221.5</v>
      </c>
      <c r="AK44" s="17"/>
      <c r="AL44" s="17"/>
      <c r="AM44" s="17"/>
      <c r="AN44" s="17">
        <v>6.5</v>
      </c>
      <c r="AO44" s="17">
        <v>458</v>
      </c>
      <c r="AP44" s="17">
        <v>81.5</v>
      </c>
      <c r="AQ44" s="17">
        <v>76</v>
      </c>
      <c r="AR44" s="17">
        <v>42</v>
      </c>
      <c r="AS44" s="17">
        <v>18.399999999999999</v>
      </c>
      <c r="AT44" s="17">
        <v>19.399999999999999</v>
      </c>
      <c r="AU44" s="17">
        <v>92.3</v>
      </c>
      <c r="AV44" s="17">
        <v>178.1</v>
      </c>
      <c r="AW44" s="17">
        <v>178.4</v>
      </c>
      <c r="AX44" s="17">
        <v>182.8</v>
      </c>
      <c r="AY44" s="17">
        <v>105.8</v>
      </c>
      <c r="AZ44" s="17">
        <v>44.6</v>
      </c>
      <c r="BA44" s="17">
        <v>44.8</v>
      </c>
      <c r="BB44" s="17">
        <v>1.9</v>
      </c>
      <c r="BC44" s="17">
        <v>36.799999999999997</v>
      </c>
      <c r="BD44" s="17">
        <v>168.5</v>
      </c>
      <c r="BE44" s="17"/>
      <c r="BF44" s="17"/>
      <c r="BG44" s="17">
        <v>95.4</v>
      </c>
      <c r="BH44" s="17"/>
      <c r="BI44" s="17"/>
      <c r="BJ44" s="17">
        <v>43.5</v>
      </c>
      <c r="BK44" s="17"/>
      <c r="BL44" s="17"/>
      <c r="BM44" s="17"/>
      <c r="BN44" s="17">
        <v>84.3</v>
      </c>
      <c r="BO44" s="17">
        <v>166.4</v>
      </c>
      <c r="BP44" s="17">
        <v>163.5</v>
      </c>
      <c r="BQ44" s="17">
        <v>193.8</v>
      </c>
      <c r="BR44" s="17">
        <v>263.8</v>
      </c>
      <c r="BS44" s="17">
        <v>72.2</v>
      </c>
      <c r="BT44" s="17"/>
      <c r="BU44" s="17"/>
      <c r="BV44" s="17"/>
      <c r="BW44" s="17"/>
      <c r="BX44" s="17">
        <v>29.7</v>
      </c>
      <c r="BY44" s="17"/>
      <c r="BZ44" s="17"/>
      <c r="CA44" s="17">
        <v>3.4</v>
      </c>
      <c r="CB44" s="17">
        <v>266.10000000000002</v>
      </c>
      <c r="CC44" s="17">
        <v>130.80000000000001</v>
      </c>
      <c r="CD44" s="17">
        <v>66</v>
      </c>
      <c r="CE44" s="17">
        <v>77.2</v>
      </c>
      <c r="CF44" s="17">
        <v>30</v>
      </c>
      <c r="CG44" s="17"/>
      <c r="CH44" s="17"/>
      <c r="CI44" s="17"/>
      <c r="CJ44" s="17">
        <v>140.4</v>
      </c>
      <c r="CK44" s="17"/>
      <c r="CL44" s="17">
        <v>67</v>
      </c>
      <c r="CM44" s="17">
        <v>177.2</v>
      </c>
      <c r="CN44" s="17"/>
      <c r="CO44" s="17"/>
      <c r="CP44" s="17"/>
      <c r="CQ44" s="17"/>
      <c r="CR44" s="17">
        <v>204.4</v>
      </c>
      <c r="CS44" s="17">
        <v>98.3</v>
      </c>
      <c r="CT44" s="17"/>
      <c r="CU44" s="17">
        <v>1</v>
      </c>
      <c r="CV44" s="17">
        <v>17.399999999999999</v>
      </c>
      <c r="CW44" s="17">
        <v>0.1</v>
      </c>
      <c r="CX44" s="17">
        <v>97.2</v>
      </c>
      <c r="CY44" s="17">
        <v>13.2</v>
      </c>
      <c r="CZ44" s="17">
        <v>1.4</v>
      </c>
      <c r="DA44" s="17">
        <v>0.1</v>
      </c>
      <c r="DB44" s="17">
        <v>20.3</v>
      </c>
      <c r="DC44" s="17">
        <v>10.1</v>
      </c>
      <c r="DD44" s="17">
        <v>5.7</v>
      </c>
      <c r="DE44" s="17">
        <v>21.4</v>
      </c>
      <c r="DF44" s="17">
        <v>10.61</v>
      </c>
      <c r="DG44" s="17">
        <v>2</v>
      </c>
      <c r="DH44" s="17">
        <v>3.6</v>
      </c>
      <c r="DI44" s="17">
        <v>4.5</v>
      </c>
      <c r="DJ44" s="17">
        <v>20.3</v>
      </c>
      <c r="DK44" s="17">
        <v>20</v>
      </c>
      <c r="DL44" s="17">
        <v>19.399999999999999</v>
      </c>
      <c r="DM44" s="17">
        <v>3.5</v>
      </c>
      <c r="DN44" s="17">
        <v>18.5</v>
      </c>
      <c r="DO44" s="17">
        <v>0.8</v>
      </c>
      <c r="DP44" s="17">
        <v>0.8</v>
      </c>
      <c r="DQ44" s="17">
        <v>25</v>
      </c>
      <c r="DR44" s="17">
        <v>78.8</v>
      </c>
      <c r="DS44" s="17">
        <v>0.7</v>
      </c>
      <c r="DT44" s="17">
        <v>0</v>
      </c>
      <c r="DU44" s="17">
        <v>20.100000000000001</v>
      </c>
      <c r="DV44" s="17">
        <v>3.2</v>
      </c>
      <c r="DW44" s="17"/>
      <c r="DX44" s="17">
        <v>0.1</v>
      </c>
      <c r="DY44" s="17">
        <v>19.8</v>
      </c>
      <c r="DZ44" s="17">
        <v>13.1</v>
      </c>
      <c r="EA44" s="17">
        <v>20.2</v>
      </c>
      <c r="EB44" s="17">
        <v>20.3</v>
      </c>
      <c r="EC44" s="17">
        <v>1.8</v>
      </c>
      <c r="ED44" s="17">
        <v>32.700000000000003</v>
      </c>
      <c r="EE44" s="17">
        <v>0.8</v>
      </c>
      <c r="EF44" s="17">
        <v>111.5</v>
      </c>
      <c r="EG44" s="17">
        <v>112.5</v>
      </c>
      <c r="EH44" s="17">
        <v>19.399999999999999</v>
      </c>
      <c r="EI44" s="17">
        <v>11.7</v>
      </c>
      <c r="EJ44" s="17">
        <v>2.7</v>
      </c>
      <c r="EK44" s="17">
        <v>20.8</v>
      </c>
      <c r="EL44" s="17">
        <v>7.8</v>
      </c>
      <c r="EM44" s="17">
        <v>7.9</v>
      </c>
      <c r="EN44" s="17">
        <v>20.399999999999999</v>
      </c>
      <c r="EO44" s="17">
        <v>20.399999999999999</v>
      </c>
      <c r="EP44" s="17">
        <v>20</v>
      </c>
      <c r="EQ44" s="17">
        <v>5.2</v>
      </c>
      <c r="ER44" s="17">
        <v>26.3</v>
      </c>
      <c r="ES44" s="17">
        <v>2</v>
      </c>
      <c r="ET44" s="17">
        <v>3.8</v>
      </c>
      <c r="EU44" s="17">
        <v>0.6</v>
      </c>
      <c r="EV44" s="17">
        <v>132</v>
      </c>
      <c r="EW44" s="17">
        <v>157.4</v>
      </c>
      <c r="EX44" s="17">
        <v>3.2</v>
      </c>
      <c r="EY44" s="17">
        <v>4.8</v>
      </c>
      <c r="EZ44" s="17">
        <v>2.4</v>
      </c>
      <c r="FA44" s="17">
        <v>0.9</v>
      </c>
      <c r="FB44" s="17">
        <v>2.8</v>
      </c>
      <c r="FC44" s="17">
        <v>1.5</v>
      </c>
      <c r="FD44" s="17">
        <v>5.5</v>
      </c>
      <c r="FE44" s="17">
        <v>20</v>
      </c>
      <c r="FF44" s="17">
        <v>20</v>
      </c>
      <c r="FG44" s="17">
        <v>8.8000000000000007</v>
      </c>
      <c r="FH44" s="17"/>
      <c r="FI44" s="17"/>
      <c r="FJ44" s="17">
        <v>16.5</v>
      </c>
      <c r="FK44" s="17">
        <v>11.5</v>
      </c>
      <c r="FL44" s="17">
        <v>7.8</v>
      </c>
      <c r="FM44" s="17">
        <v>10.46</v>
      </c>
      <c r="FN44" s="17">
        <v>17.899999999999999</v>
      </c>
      <c r="FO44" s="17">
        <v>8185.17</v>
      </c>
      <c r="FP44" s="15"/>
      <c r="FQ44" s="17">
        <v>24.522030000000001</v>
      </c>
      <c r="FR44" s="17">
        <v>7.9859999999999998</v>
      </c>
      <c r="FS44" s="17">
        <v>11.605499999999999</v>
      </c>
      <c r="FT44" s="17">
        <v>13.2</v>
      </c>
      <c r="FU44" s="17">
        <v>24.813269999999999</v>
      </c>
      <c r="FV44" s="17">
        <v>18.946960000000001</v>
      </c>
      <c r="FW44" s="17">
        <v>9.8000000000000007</v>
      </c>
      <c r="FX44" s="17">
        <v>11.1</v>
      </c>
      <c r="FY44" s="17">
        <v>121.97376</v>
      </c>
    </row>
    <row r="45" spans="1:181" ht="24" customHeight="1" x14ac:dyDescent="0.35">
      <c r="A45" s="16" t="s">
        <v>69</v>
      </c>
      <c r="B45" s="16" t="s">
        <v>831</v>
      </c>
      <c r="C45" s="17">
        <v>205.2</v>
      </c>
      <c r="D45" s="17"/>
      <c r="E45" s="17"/>
      <c r="F45" s="17"/>
      <c r="G45" s="17"/>
      <c r="H45" s="17">
        <v>91.1</v>
      </c>
      <c r="I45" s="17">
        <v>215.9</v>
      </c>
      <c r="J45" s="17"/>
      <c r="K45" s="17"/>
      <c r="L45" s="17">
        <v>116.2</v>
      </c>
      <c r="M45" s="17">
        <v>116.7</v>
      </c>
      <c r="N45" s="17">
        <v>116.3</v>
      </c>
      <c r="O45" s="17">
        <v>220.1</v>
      </c>
      <c r="P45" s="17">
        <v>203.5</v>
      </c>
      <c r="Q45" s="17">
        <v>108.1</v>
      </c>
      <c r="R45" s="17">
        <v>556.70000000000005</v>
      </c>
      <c r="S45" s="17">
        <v>10.3</v>
      </c>
      <c r="T45" s="17"/>
      <c r="U45" s="17"/>
      <c r="V45" s="17"/>
      <c r="W45" s="17"/>
      <c r="X45" s="17">
        <v>168.6</v>
      </c>
      <c r="Y45" s="17">
        <v>8</v>
      </c>
      <c r="Z45" s="17"/>
      <c r="AA45" s="17">
        <v>22.1</v>
      </c>
      <c r="AB45" s="17">
        <v>6.4</v>
      </c>
      <c r="AC45" s="17"/>
      <c r="AD45" s="17">
        <v>64.5</v>
      </c>
      <c r="AE45" s="17"/>
      <c r="AF45" s="17"/>
      <c r="AG45" s="17"/>
      <c r="AH45" s="17"/>
      <c r="AI45" s="17">
        <v>110</v>
      </c>
      <c r="AJ45" s="17">
        <v>178.5</v>
      </c>
      <c r="AK45" s="17"/>
      <c r="AL45" s="17"/>
      <c r="AM45" s="17"/>
      <c r="AN45" s="17">
        <v>6.5</v>
      </c>
      <c r="AO45" s="17">
        <v>456.6</v>
      </c>
      <c r="AP45" s="17">
        <v>81.5</v>
      </c>
      <c r="AQ45" s="17">
        <v>84.5</v>
      </c>
      <c r="AR45" s="17">
        <v>42</v>
      </c>
      <c r="AS45" s="17">
        <v>18.7</v>
      </c>
      <c r="AT45" s="17">
        <v>19.399999999999999</v>
      </c>
      <c r="AU45" s="17">
        <v>91.8</v>
      </c>
      <c r="AV45" s="17">
        <v>181.6</v>
      </c>
      <c r="AW45" s="17">
        <v>182.3</v>
      </c>
      <c r="AX45" s="17">
        <v>183</v>
      </c>
      <c r="AY45" s="17">
        <v>106.7</v>
      </c>
      <c r="AZ45" s="17">
        <v>45.4</v>
      </c>
      <c r="BA45" s="17">
        <v>45.5</v>
      </c>
      <c r="BB45" s="17">
        <v>1.9</v>
      </c>
      <c r="BC45" s="17">
        <v>36.5</v>
      </c>
      <c r="BD45" s="17">
        <v>171.2</v>
      </c>
      <c r="BE45" s="17"/>
      <c r="BF45" s="17"/>
      <c r="BG45" s="17">
        <v>96</v>
      </c>
      <c r="BH45" s="17"/>
      <c r="BI45" s="17"/>
      <c r="BJ45" s="17">
        <v>44.4</v>
      </c>
      <c r="BK45" s="17"/>
      <c r="BL45" s="17"/>
      <c r="BM45" s="17"/>
      <c r="BN45" s="17">
        <v>84.8</v>
      </c>
      <c r="BO45" s="17">
        <v>167.6</v>
      </c>
      <c r="BP45" s="17">
        <v>164.8</v>
      </c>
      <c r="BQ45" s="17">
        <v>195.8</v>
      </c>
      <c r="BR45" s="17">
        <v>265.60000000000002</v>
      </c>
      <c r="BS45" s="17">
        <v>72.7</v>
      </c>
      <c r="BT45" s="17"/>
      <c r="BU45" s="17"/>
      <c r="BV45" s="17"/>
      <c r="BW45" s="17"/>
      <c r="BX45" s="17">
        <v>30.5</v>
      </c>
      <c r="BY45" s="17"/>
      <c r="BZ45" s="17"/>
      <c r="CA45" s="17">
        <v>3.4</v>
      </c>
      <c r="CB45" s="17">
        <v>244.3</v>
      </c>
      <c r="CC45" s="17">
        <v>124.3</v>
      </c>
      <c r="CD45" s="17">
        <v>62.5</v>
      </c>
      <c r="CE45" s="17">
        <v>77.2</v>
      </c>
      <c r="CF45" s="17">
        <v>30.4</v>
      </c>
      <c r="CG45" s="17"/>
      <c r="CH45" s="17"/>
      <c r="CI45" s="17"/>
      <c r="CJ45" s="17">
        <v>140.30000000000001</v>
      </c>
      <c r="CK45" s="17"/>
      <c r="CL45" s="17">
        <v>67.099999999999994</v>
      </c>
      <c r="CM45" s="17">
        <v>178.3</v>
      </c>
      <c r="CN45" s="17"/>
      <c r="CO45" s="17"/>
      <c r="CP45" s="17"/>
      <c r="CQ45" s="17"/>
      <c r="CR45" s="17">
        <v>206.1</v>
      </c>
      <c r="CS45" s="17">
        <v>99.2</v>
      </c>
      <c r="CT45" s="17"/>
      <c r="CU45" s="17">
        <v>1</v>
      </c>
      <c r="CV45" s="17">
        <v>17.399999999999999</v>
      </c>
      <c r="CW45" s="17">
        <v>0</v>
      </c>
      <c r="CX45" s="17">
        <v>103.4</v>
      </c>
      <c r="CY45" s="17">
        <v>3.6</v>
      </c>
      <c r="CZ45" s="17">
        <v>2.2000000000000002</v>
      </c>
      <c r="DA45" s="17">
        <v>0</v>
      </c>
      <c r="DB45" s="17">
        <v>20.399999999999999</v>
      </c>
      <c r="DC45" s="17">
        <v>10</v>
      </c>
      <c r="DD45" s="17">
        <v>5.5</v>
      </c>
      <c r="DE45" s="17">
        <v>8.8000000000000007</v>
      </c>
      <c r="DF45" s="17">
        <v>0</v>
      </c>
      <c r="DG45" s="17">
        <v>2</v>
      </c>
      <c r="DH45" s="17">
        <v>3.6</v>
      </c>
      <c r="DI45" s="17">
        <v>4.5</v>
      </c>
      <c r="DJ45" s="17">
        <v>20.7</v>
      </c>
      <c r="DK45" s="17">
        <v>20</v>
      </c>
      <c r="DL45" s="17">
        <v>19.3</v>
      </c>
      <c r="DM45" s="17">
        <v>3.5</v>
      </c>
      <c r="DN45" s="17">
        <v>18.5</v>
      </c>
      <c r="DO45" s="17">
        <v>0.1</v>
      </c>
      <c r="DP45" s="17">
        <v>0</v>
      </c>
      <c r="DQ45" s="17">
        <v>29</v>
      </c>
      <c r="DR45" s="17">
        <v>79.8</v>
      </c>
      <c r="DS45" s="17">
        <v>0</v>
      </c>
      <c r="DT45" s="17">
        <v>0</v>
      </c>
      <c r="DU45" s="17">
        <v>20.100000000000001</v>
      </c>
      <c r="DV45" s="17">
        <v>3.2</v>
      </c>
      <c r="DW45" s="17"/>
      <c r="DX45" s="17">
        <v>0</v>
      </c>
      <c r="DY45" s="17">
        <v>19.8</v>
      </c>
      <c r="DZ45" s="17">
        <v>13.1</v>
      </c>
      <c r="EA45" s="17">
        <v>20.3</v>
      </c>
      <c r="EB45" s="17">
        <v>20.3</v>
      </c>
      <c r="EC45" s="17">
        <v>1</v>
      </c>
      <c r="ED45" s="17">
        <v>29.3</v>
      </c>
      <c r="EE45" s="17">
        <v>0</v>
      </c>
      <c r="EF45" s="17">
        <v>110.6</v>
      </c>
      <c r="EG45" s="17">
        <v>112.6</v>
      </c>
      <c r="EH45" s="17">
        <v>17.100000000000001</v>
      </c>
      <c r="EI45" s="17">
        <v>13</v>
      </c>
      <c r="EJ45" s="17">
        <v>1.2</v>
      </c>
      <c r="EK45" s="17">
        <v>20.9</v>
      </c>
      <c r="EL45" s="17">
        <v>7.8</v>
      </c>
      <c r="EM45" s="17">
        <v>7.9</v>
      </c>
      <c r="EN45" s="17">
        <v>20.399999999999999</v>
      </c>
      <c r="EO45" s="17">
        <v>20.399999999999999</v>
      </c>
      <c r="EP45" s="17">
        <v>20</v>
      </c>
      <c r="EQ45" s="17">
        <v>6.4</v>
      </c>
      <c r="ER45" s="17">
        <v>11.1</v>
      </c>
      <c r="ES45" s="17">
        <v>0.4</v>
      </c>
      <c r="ET45" s="17">
        <v>1.4</v>
      </c>
      <c r="EU45" s="17">
        <v>0.6</v>
      </c>
      <c r="EV45" s="17">
        <v>131.30000000000001</v>
      </c>
      <c r="EW45" s="17">
        <v>160.19999999999999</v>
      </c>
      <c r="EX45" s="17">
        <v>1.3</v>
      </c>
      <c r="EY45" s="17">
        <v>4.8</v>
      </c>
      <c r="EZ45" s="17">
        <v>2.4</v>
      </c>
      <c r="FA45" s="17">
        <v>1.1000000000000001</v>
      </c>
      <c r="FB45" s="17">
        <v>2.6</v>
      </c>
      <c r="FC45" s="17">
        <v>0.4</v>
      </c>
      <c r="FD45" s="17">
        <v>5.5</v>
      </c>
      <c r="FE45" s="17">
        <v>20</v>
      </c>
      <c r="FF45" s="17">
        <v>19.899999999999999</v>
      </c>
      <c r="FG45" s="17">
        <v>8.6999999999999993</v>
      </c>
      <c r="FH45" s="17"/>
      <c r="FI45" s="17"/>
      <c r="FJ45" s="17">
        <v>16.899999999999999</v>
      </c>
      <c r="FK45" s="17">
        <v>11.5</v>
      </c>
      <c r="FL45" s="17">
        <v>8.5</v>
      </c>
      <c r="FM45" s="17">
        <v>10.220000000000001</v>
      </c>
      <c r="FN45" s="17">
        <v>18.100000000000001</v>
      </c>
      <c r="FO45" s="17">
        <v>7924.22</v>
      </c>
      <c r="FP45" s="15"/>
      <c r="FQ45" s="17">
        <v>24.53267</v>
      </c>
      <c r="FR45" s="17">
        <v>8.0289999999999999</v>
      </c>
      <c r="FS45" s="17">
        <v>10.582000000000001</v>
      </c>
      <c r="FT45" s="17">
        <v>13.2</v>
      </c>
      <c r="FU45" s="17">
        <v>24.837199999999999</v>
      </c>
      <c r="FV45" s="17">
        <v>18.946149999999999</v>
      </c>
      <c r="FW45" s="17">
        <v>9.6999999999999993</v>
      </c>
      <c r="FX45" s="17">
        <v>11</v>
      </c>
      <c r="FY45" s="17">
        <v>120.82702</v>
      </c>
    </row>
    <row r="46" spans="1:181" ht="24" customHeight="1" x14ac:dyDescent="0.35">
      <c r="A46" s="16" t="s">
        <v>69</v>
      </c>
      <c r="B46" s="16" t="s">
        <v>832</v>
      </c>
      <c r="C46" s="17">
        <v>202.2</v>
      </c>
      <c r="D46" s="17"/>
      <c r="E46" s="17"/>
      <c r="F46" s="17"/>
      <c r="G46" s="17"/>
      <c r="H46" s="17">
        <v>90.1</v>
      </c>
      <c r="I46" s="17">
        <v>215.5</v>
      </c>
      <c r="J46" s="17"/>
      <c r="K46" s="17"/>
      <c r="L46" s="17">
        <v>110.4</v>
      </c>
      <c r="M46" s="17">
        <v>110.5</v>
      </c>
      <c r="N46" s="17">
        <v>110.8</v>
      </c>
      <c r="O46" s="17">
        <v>219.9</v>
      </c>
      <c r="P46" s="17">
        <v>204.6</v>
      </c>
      <c r="Q46" s="17">
        <v>108.4</v>
      </c>
      <c r="R46" s="17">
        <v>556.9</v>
      </c>
      <c r="S46" s="17">
        <v>10.199999999999999</v>
      </c>
      <c r="T46" s="17"/>
      <c r="U46" s="17"/>
      <c r="V46" s="17"/>
      <c r="W46" s="17"/>
      <c r="X46" s="17">
        <v>166.9</v>
      </c>
      <c r="Y46" s="17">
        <v>7.6</v>
      </c>
      <c r="Z46" s="17"/>
      <c r="AA46" s="17">
        <v>22.3</v>
      </c>
      <c r="AB46" s="17">
        <v>6.4</v>
      </c>
      <c r="AC46" s="17"/>
      <c r="AD46" s="17">
        <v>51.7</v>
      </c>
      <c r="AE46" s="17"/>
      <c r="AF46" s="17"/>
      <c r="AG46" s="17"/>
      <c r="AH46" s="17"/>
      <c r="AI46" s="17">
        <v>110.1</v>
      </c>
      <c r="AJ46" s="17">
        <v>176.2</v>
      </c>
      <c r="AK46" s="17"/>
      <c r="AL46" s="17"/>
      <c r="AM46" s="17"/>
      <c r="AN46" s="17">
        <v>6.5</v>
      </c>
      <c r="AO46" s="17">
        <v>459.7</v>
      </c>
      <c r="AP46" s="17">
        <v>81.5</v>
      </c>
      <c r="AQ46" s="17">
        <v>141.30000000000001</v>
      </c>
      <c r="AR46" s="17">
        <v>42</v>
      </c>
      <c r="AS46" s="17">
        <v>18.5</v>
      </c>
      <c r="AT46" s="17">
        <v>19.399999999999999</v>
      </c>
      <c r="AU46" s="17">
        <v>92.7</v>
      </c>
      <c r="AV46" s="17">
        <v>181</v>
      </c>
      <c r="AW46" s="17">
        <v>181.2</v>
      </c>
      <c r="AX46" s="17">
        <v>183.4</v>
      </c>
      <c r="AY46" s="17">
        <v>105.5</v>
      </c>
      <c r="AZ46" s="17">
        <v>44.5</v>
      </c>
      <c r="BA46" s="17">
        <v>40</v>
      </c>
      <c r="BB46" s="17">
        <v>1.9</v>
      </c>
      <c r="BC46" s="17">
        <v>36.9</v>
      </c>
      <c r="BD46" s="17">
        <v>169.5</v>
      </c>
      <c r="BE46" s="17"/>
      <c r="BF46" s="17"/>
      <c r="BG46" s="17">
        <v>95.5</v>
      </c>
      <c r="BH46" s="17"/>
      <c r="BI46" s="17"/>
      <c r="BJ46" s="17">
        <v>45.3</v>
      </c>
      <c r="BK46" s="17"/>
      <c r="BL46" s="17"/>
      <c r="BM46" s="17"/>
      <c r="BN46" s="17">
        <v>84.5</v>
      </c>
      <c r="BO46" s="17">
        <v>168.3</v>
      </c>
      <c r="BP46" s="17">
        <v>166.1</v>
      </c>
      <c r="BQ46" s="17">
        <v>197.1</v>
      </c>
      <c r="BR46" s="17">
        <v>266.3</v>
      </c>
      <c r="BS46" s="17">
        <v>73.099999999999994</v>
      </c>
      <c r="BT46" s="17"/>
      <c r="BU46" s="17"/>
      <c r="BV46" s="17"/>
      <c r="BW46" s="17"/>
      <c r="BX46" s="17">
        <v>30.1</v>
      </c>
      <c r="BY46" s="17"/>
      <c r="BZ46" s="17"/>
      <c r="CA46" s="17">
        <v>3.5</v>
      </c>
      <c r="CB46" s="17">
        <v>237.8</v>
      </c>
      <c r="CC46" s="17">
        <v>119.9</v>
      </c>
      <c r="CD46" s="17">
        <v>62.1</v>
      </c>
      <c r="CE46" s="17">
        <v>77.099999999999994</v>
      </c>
      <c r="CF46" s="17">
        <v>30.1</v>
      </c>
      <c r="CG46" s="17"/>
      <c r="CH46" s="17"/>
      <c r="CI46" s="17"/>
      <c r="CJ46" s="17">
        <v>141.4</v>
      </c>
      <c r="CK46" s="17"/>
      <c r="CL46" s="17">
        <v>66.8</v>
      </c>
      <c r="CM46" s="17">
        <v>104.1</v>
      </c>
      <c r="CN46" s="17"/>
      <c r="CO46" s="17"/>
      <c r="CP46" s="17"/>
      <c r="CQ46" s="17"/>
      <c r="CR46" s="17">
        <v>203.9</v>
      </c>
      <c r="CS46" s="17">
        <v>96.6</v>
      </c>
      <c r="CT46" s="17"/>
      <c r="CU46" s="17">
        <v>1</v>
      </c>
      <c r="CV46" s="17">
        <v>17.399999999999999</v>
      </c>
      <c r="CW46" s="17">
        <v>0</v>
      </c>
      <c r="CX46" s="17">
        <v>109.6</v>
      </c>
      <c r="CY46" s="17">
        <v>0</v>
      </c>
      <c r="CZ46" s="17">
        <v>2.2000000000000002</v>
      </c>
      <c r="DA46" s="17">
        <v>0</v>
      </c>
      <c r="DB46" s="17">
        <v>20.399999999999999</v>
      </c>
      <c r="DC46" s="17">
        <v>9.9</v>
      </c>
      <c r="DD46" s="17">
        <v>5.6</v>
      </c>
      <c r="DE46" s="17">
        <v>0</v>
      </c>
      <c r="DF46" s="17">
        <v>0</v>
      </c>
      <c r="DG46" s="17">
        <v>2</v>
      </c>
      <c r="DH46" s="17">
        <v>3.6</v>
      </c>
      <c r="DI46" s="17">
        <v>4.4000000000000004</v>
      </c>
      <c r="DJ46" s="17">
        <v>20.399999999999999</v>
      </c>
      <c r="DK46" s="17">
        <v>20</v>
      </c>
      <c r="DL46" s="17">
        <v>19.2</v>
      </c>
      <c r="DM46" s="17">
        <v>3.5</v>
      </c>
      <c r="DN46" s="17">
        <v>18.5</v>
      </c>
      <c r="DO46" s="17">
        <v>0</v>
      </c>
      <c r="DP46" s="17">
        <v>0</v>
      </c>
      <c r="DQ46" s="17">
        <v>28.8</v>
      </c>
      <c r="DR46" s="17">
        <v>80.2</v>
      </c>
      <c r="DS46" s="17">
        <v>0</v>
      </c>
      <c r="DT46" s="17">
        <v>0</v>
      </c>
      <c r="DU46" s="17">
        <v>20.3</v>
      </c>
      <c r="DV46" s="17">
        <v>3.2</v>
      </c>
      <c r="DW46" s="17"/>
      <c r="DX46" s="17">
        <v>0</v>
      </c>
      <c r="DY46" s="17">
        <v>19.8</v>
      </c>
      <c r="DZ46" s="17">
        <v>13.1</v>
      </c>
      <c r="EA46" s="17">
        <v>20.2</v>
      </c>
      <c r="EB46" s="17">
        <v>20.2</v>
      </c>
      <c r="EC46" s="17">
        <v>1.5</v>
      </c>
      <c r="ED46" s="17">
        <v>31.4</v>
      </c>
      <c r="EE46" s="17">
        <v>0</v>
      </c>
      <c r="EF46" s="17">
        <v>109</v>
      </c>
      <c r="EG46" s="17">
        <v>110.8</v>
      </c>
      <c r="EH46" s="17">
        <v>18.2</v>
      </c>
      <c r="EI46" s="17">
        <v>9.1999999999999993</v>
      </c>
      <c r="EJ46" s="17">
        <v>0</v>
      </c>
      <c r="EK46" s="17">
        <v>21</v>
      </c>
      <c r="EL46" s="17">
        <v>7.7</v>
      </c>
      <c r="EM46" s="17">
        <v>7.9</v>
      </c>
      <c r="EN46" s="17">
        <v>20.399999999999999</v>
      </c>
      <c r="EO46" s="17">
        <v>20.399999999999999</v>
      </c>
      <c r="EP46" s="17">
        <v>20</v>
      </c>
      <c r="EQ46" s="17">
        <v>6.7</v>
      </c>
      <c r="ER46" s="17">
        <v>0</v>
      </c>
      <c r="ES46" s="17">
        <v>0</v>
      </c>
      <c r="ET46" s="17">
        <v>0</v>
      </c>
      <c r="EU46" s="17">
        <v>0.6</v>
      </c>
      <c r="EV46" s="17">
        <v>131.1</v>
      </c>
      <c r="EW46" s="17">
        <v>145.30000000000001</v>
      </c>
      <c r="EX46" s="17">
        <v>0</v>
      </c>
      <c r="EY46" s="17">
        <v>4.8</v>
      </c>
      <c r="EZ46" s="17">
        <v>2.4</v>
      </c>
      <c r="FA46" s="17">
        <v>1.1000000000000001</v>
      </c>
      <c r="FB46" s="17">
        <v>2.6</v>
      </c>
      <c r="FC46" s="17">
        <v>0</v>
      </c>
      <c r="FD46" s="17">
        <v>5.5</v>
      </c>
      <c r="FE46" s="17">
        <v>20</v>
      </c>
      <c r="FF46" s="17">
        <v>20</v>
      </c>
      <c r="FG46" s="17">
        <v>8.6999999999999993</v>
      </c>
      <c r="FH46" s="17"/>
      <c r="FI46" s="17"/>
      <c r="FJ46" s="17">
        <v>17</v>
      </c>
      <c r="FK46" s="17">
        <v>11.5</v>
      </c>
      <c r="FL46" s="17">
        <v>6.9</v>
      </c>
      <c r="FM46" s="17">
        <v>10.06</v>
      </c>
      <c r="FN46" s="17">
        <v>17.600000000000001</v>
      </c>
      <c r="FO46" s="17">
        <v>7808.66</v>
      </c>
      <c r="FP46" s="15"/>
      <c r="FQ46" s="17">
        <v>24.528569999999998</v>
      </c>
      <c r="FR46" s="17">
        <v>8.0289999999999999</v>
      </c>
      <c r="FS46" s="17">
        <v>9.8149999999999995</v>
      </c>
      <c r="FT46" s="17">
        <v>13.2</v>
      </c>
      <c r="FU46" s="17">
        <v>25.10641</v>
      </c>
      <c r="FV46" s="17">
        <v>18.945679999999999</v>
      </c>
      <c r="FW46" s="17">
        <v>9.8000000000000007</v>
      </c>
      <c r="FX46" s="17">
        <v>11.1</v>
      </c>
      <c r="FY46" s="17">
        <v>120.52466</v>
      </c>
    </row>
    <row r="47" spans="1:181" ht="24" customHeight="1" x14ac:dyDescent="0.35">
      <c r="A47" s="16" t="s">
        <v>69</v>
      </c>
      <c r="B47" s="16" t="s">
        <v>833</v>
      </c>
      <c r="C47" s="17">
        <v>205.3</v>
      </c>
      <c r="D47" s="17"/>
      <c r="E47" s="17"/>
      <c r="F47" s="17"/>
      <c r="G47" s="17"/>
      <c r="H47" s="17">
        <v>90.8</v>
      </c>
      <c r="I47" s="17">
        <v>216.8</v>
      </c>
      <c r="J47" s="17"/>
      <c r="K47" s="17"/>
      <c r="L47" s="17">
        <v>127.7</v>
      </c>
      <c r="M47" s="17">
        <v>127.3</v>
      </c>
      <c r="N47" s="17">
        <v>127.2</v>
      </c>
      <c r="O47" s="17">
        <v>216.9</v>
      </c>
      <c r="P47" s="17">
        <v>204.9</v>
      </c>
      <c r="Q47" s="17">
        <v>108.7</v>
      </c>
      <c r="R47" s="17">
        <v>556.79999999999995</v>
      </c>
      <c r="S47" s="17">
        <v>10.3</v>
      </c>
      <c r="T47" s="17"/>
      <c r="U47" s="17"/>
      <c r="V47" s="17"/>
      <c r="W47" s="17"/>
      <c r="X47" s="17">
        <v>165.7</v>
      </c>
      <c r="Y47" s="17">
        <v>8</v>
      </c>
      <c r="Z47" s="17"/>
      <c r="AA47" s="17">
        <v>22.5</v>
      </c>
      <c r="AB47" s="17">
        <v>6.4</v>
      </c>
      <c r="AC47" s="17"/>
      <c r="AD47" s="17">
        <v>52.2</v>
      </c>
      <c r="AE47" s="17"/>
      <c r="AF47" s="17"/>
      <c r="AG47" s="17"/>
      <c r="AH47" s="17"/>
      <c r="AI47" s="17">
        <v>110</v>
      </c>
      <c r="AJ47" s="17">
        <v>161.4</v>
      </c>
      <c r="AK47" s="17"/>
      <c r="AL47" s="17"/>
      <c r="AM47" s="17"/>
      <c r="AN47" s="17">
        <v>6.5</v>
      </c>
      <c r="AO47" s="17">
        <v>458.9</v>
      </c>
      <c r="AP47" s="17">
        <v>81.5</v>
      </c>
      <c r="AQ47" s="17">
        <v>141.30000000000001</v>
      </c>
      <c r="AR47" s="17">
        <v>41.9</v>
      </c>
      <c r="AS47" s="17">
        <v>18.600000000000001</v>
      </c>
      <c r="AT47" s="17">
        <v>19.399999999999999</v>
      </c>
      <c r="AU47" s="17">
        <v>94.2</v>
      </c>
      <c r="AV47" s="17">
        <v>181.9</v>
      </c>
      <c r="AW47" s="17">
        <v>182.1</v>
      </c>
      <c r="AX47" s="17">
        <v>183.6</v>
      </c>
      <c r="AY47" s="17">
        <v>106.9</v>
      </c>
      <c r="AZ47" s="17">
        <v>45.2</v>
      </c>
      <c r="BA47" s="17">
        <v>45.3</v>
      </c>
      <c r="BB47" s="17">
        <v>1.9</v>
      </c>
      <c r="BC47" s="17">
        <v>37.1</v>
      </c>
      <c r="BD47" s="17">
        <v>171.1</v>
      </c>
      <c r="BE47" s="17"/>
      <c r="BF47" s="17"/>
      <c r="BG47" s="17">
        <v>95.7</v>
      </c>
      <c r="BH47" s="17"/>
      <c r="BI47" s="17"/>
      <c r="BJ47" s="17">
        <v>45.1</v>
      </c>
      <c r="BK47" s="17"/>
      <c r="BL47" s="17"/>
      <c r="BM47" s="17"/>
      <c r="BN47" s="17">
        <v>84.8</v>
      </c>
      <c r="BO47" s="17">
        <v>169.4</v>
      </c>
      <c r="BP47" s="17">
        <v>166.6</v>
      </c>
      <c r="BQ47" s="17">
        <v>198.1</v>
      </c>
      <c r="BR47" s="17">
        <v>267.2</v>
      </c>
      <c r="BS47" s="17">
        <v>73.599999999999994</v>
      </c>
      <c r="BT47" s="17"/>
      <c r="BU47" s="17"/>
      <c r="BV47" s="17"/>
      <c r="BW47" s="17"/>
      <c r="BX47" s="17">
        <v>30.6</v>
      </c>
      <c r="BY47" s="17"/>
      <c r="BZ47" s="17"/>
      <c r="CA47" s="17">
        <v>3.4</v>
      </c>
      <c r="CB47" s="17">
        <v>252.9</v>
      </c>
      <c r="CC47" s="17">
        <v>126.5</v>
      </c>
      <c r="CD47" s="17">
        <v>62.3</v>
      </c>
      <c r="CE47" s="17">
        <v>77.099999999999994</v>
      </c>
      <c r="CF47" s="17">
        <v>29.2</v>
      </c>
      <c r="CG47" s="17"/>
      <c r="CH47" s="17"/>
      <c r="CI47" s="17"/>
      <c r="CJ47" s="17">
        <v>140.30000000000001</v>
      </c>
      <c r="CK47" s="17"/>
      <c r="CL47" s="17">
        <v>67</v>
      </c>
      <c r="CM47" s="17">
        <v>103.2</v>
      </c>
      <c r="CN47" s="17"/>
      <c r="CO47" s="17"/>
      <c r="CP47" s="17"/>
      <c r="CQ47" s="17"/>
      <c r="CR47" s="17">
        <v>208.2</v>
      </c>
      <c r="CS47" s="17">
        <v>99.8</v>
      </c>
      <c r="CT47" s="17"/>
      <c r="CU47" s="17">
        <v>1</v>
      </c>
      <c r="CV47" s="17">
        <v>17.399999999999999</v>
      </c>
      <c r="CW47" s="17">
        <v>0</v>
      </c>
      <c r="CX47" s="17">
        <v>114</v>
      </c>
      <c r="CY47" s="17">
        <v>0</v>
      </c>
      <c r="CZ47" s="17">
        <v>2</v>
      </c>
      <c r="DA47" s="17">
        <v>0</v>
      </c>
      <c r="DB47" s="17">
        <v>20.5</v>
      </c>
      <c r="DC47" s="17">
        <v>9.8000000000000007</v>
      </c>
      <c r="DD47" s="17">
        <v>5.6</v>
      </c>
      <c r="DE47" s="17">
        <v>0</v>
      </c>
      <c r="DF47" s="17">
        <v>0</v>
      </c>
      <c r="DG47" s="17">
        <v>2</v>
      </c>
      <c r="DH47" s="17">
        <v>3.6</v>
      </c>
      <c r="DI47" s="17">
        <v>4.5999999999999996</v>
      </c>
      <c r="DJ47" s="17">
        <v>20.6</v>
      </c>
      <c r="DK47" s="17">
        <v>20</v>
      </c>
      <c r="DL47" s="17">
        <v>19.2</v>
      </c>
      <c r="DM47" s="17">
        <v>3.5</v>
      </c>
      <c r="DN47" s="17">
        <v>18.5</v>
      </c>
      <c r="DO47" s="17">
        <v>0</v>
      </c>
      <c r="DP47" s="17">
        <v>0</v>
      </c>
      <c r="DQ47" s="17">
        <v>29.3</v>
      </c>
      <c r="DR47" s="17">
        <v>85.5</v>
      </c>
      <c r="DS47" s="17">
        <v>0</v>
      </c>
      <c r="DT47" s="17">
        <v>0</v>
      </c>
      <c r="DU47" s="17">
        <v>20.3</v>
      </c>
      <c r="DV47" s="17">
        <v>3.2</v>
      </c>
      <c r="DW47" s="17"/>
      <c r="DX47" s="17">
        <v>0</v>
      </c>
      <c r="DY47" s="17">
        <v>19.600000000000001</v>
      </c>
      <c r="DZ47" s="17">
        <v>13.1</v>
      </c>
      <c r="EA47" s="17">
        <v>20.2</v>
      </c>
      <c r="EB47" s="17">
        <v>20.3</v>
      </c>
      <c r="EC47" s="17">
        <v>0.3</v>
      </c>
      <c r="ED47" s="17">
        <v>30.1</v>
      </c>
      <c r="EE47" s="17">
        <v>0</v>
      </c>
      <c r="EF47" s="17">
        <v>107.7</v>
      </c>
      <c r="EG47" s="17">
        <v>112.7</v>
      </c>
      <c r="EH47" s="17">
        <v>16.7</v>
      </c>
      <c r="EI47" s="17">
        <v>14</v>
      </c>
      <c r="EJ47" s="17">
        <v>0</v>
      </c>
      <c r="EK47" s="17">
        <v>21</v>
      </c>
      <c r="EL47" s="17">
        <v>7.6</v>
      </c>
      <c r="EM47" s="17">
        <v>7.6</v>
      </c>
      <c r="EN47" s="17">
        <v>20.399999999999999</v>
      </c>
      <c r="EO47" s="17">
        <v>20.399999999999999</v>
      </c>
      <c r="EP47" s="17">
        <v>20</v>
      </c>
      <c r="EQ47" s="17">
        <v>4.7</v>
      </c>
      <c r="ER47" s="17">
        <v>0</v>
      </c>
      <c r="ES47" s="17">
        <v>0</v>
      </c>
      <c r="ET47" s="17">
        <v>0</v>
      </c>
      <c r="EU47" s="17">
        <v>0.6</v>
      </c>
      <c r="EV47" s="17">
        <v>131.5</v>
      </c>
      <c r="EW47" s="17">
        <v>137.69999999999999</v>
      </c>
      <c r="EX47" s="17">
        <v>0</v>
      </c>
      <c r="EY47" s="17">
        <v>4.8</v>
      </c>
      <c r="EZ47" s="17">
        <v>2.4</v>
      </c>
      <c r="FA47" s="17">
        <v>1.1000000000000001</v>
      </c>
      <c r="FB47" s="17">
        <v>2.6</v>
      </c>
      <c r="FC47" s="17">
        <v>0</v>
      </c>
      <c r="FD47" s="17">
        <v>5.5</v>
      </c>
      <c r="FE47" s="17">
        <v>20</v>
      </c>
      <c r="FF47" s="17">
        <v>20</v>
      </c>
      <c r="FG47" s="17">
        <v>8.6999999999999993</v>
      </c>
      <c r="FH47" s="17"/>
      <c r="FI47" s="17"/>
      <c r="FJ47" s="17">
        <v>16.899999999999999</v>
      </c>
      <c r="FK47" s="17">
        <v>11.5</v>
      </c>
      <c r="FL47" s="17">
        <v>8.4</v>
      </c>
      <c r="FM47" s="17">
        <v>10.27</v>
      </c>
      <c r="FN47" s="17">
        <v>18.8</v>
      </c>
      <c r="FO47" s="17">
        <v>7895.07</v>
      </c>
      <c r="FP47" s="15"/>
      <c r="FQ47" s="17">
        <v>24.517810000000001</v>
      </c>
      <c r="FR47" s="17">
        <v>8.0250000000000004</v>
      </c>
      <c r="FS47" s="17">
        <v>9.4499999999999993</v>
      </c>
      <c r="FT47" s="17">
        <v>13.2</v>
      </c>
      <c r="FU47" s="17">
        <v>25.375350000000001</v>
      </c>
      <c r="FV47" s="17">
        <v>18.946370000000002</v>
      </c>
      <c r="FW47" s="17">
        <v>9.8000000000000007</v>
      </c>
      <c r="FX47" s="17">
        <v>11.2</v>
      </c>
      <c r="FY47" s="17">
        <v>120.51452999999999</v>
      </c>
    </row>
    <row r="48" spans="1:181" ht="24" customHeight="1" x14ac:dyDescent="0.35">
      <c r="A48" s="16" t="s">
        <v>69</v>
      </c>
      <c r="B48" s="16" t="s">
        <v>834</v>
      </c>
      <c r="C48" s="17">
        <v>203.2</v>
      </c>
      <c r="D48" s="17"/>
      <c r="E48" s="17"/>
      <c r="F48" s="17"/>
      <c r="G48" s="17"/>
      <c r="H48" s="17">
        <v>90.1</v>
      </c>
      <c r="I48" s="17">
        <v>216.1</v>
      </c>
      <c r="J48" s="17"/>
      <c r="K48" s="17"/>
      <c r="L48" s="17">
        <v>131.1</v>
      </c>
      <c r="M48" s="17">
        <v>130.9</v>
      </c>
      <c r="N48" s="17">
        <v>131</v>
      </c>
      <c r="O48" s="17">
        <v>231.6</v>
      </c>
      <c r="P48" s="17">
        <v>206.4</v>
      </c>
      <c r="Q48" s="17">
        <v>108.9</v>
      </c>
      <c r="R48" s="17">
        <v>557</v>
      </c>
      <c r="S48" s="17">
        <v>10.199999999999999</v>
      </c>
      <c r="T48" s="17"/>
      <c r="U48" s="17"/>
      <c r="V48" s="17"/>
      <c r="W48" s="17"/>
      <c r="X48" s="17">
        <v>166.1</v>
      </c>
      <c r="Y48" s="17">
        <v>7.4</v>
      </c>
      <c r="Z48" s="17"/>
      <c r="AA48" s="17">
        <v>22.5</v>
      </c>
      <c r="AB48" s="17">
        <v>6.4</v>
      </c>
      <c r="AC48" s="17"/>
      <c r="AD48" s="17">
        <v>125.6</v>
      </c>
      <c r="AE48" s="17"/>
      <c r="AF48" s="17"/>
      <c r="AG48" s="17"/>
      <c r="AH48" s="17"/>
      <c r="AI48" s="17">
        <v>110.1</v>
      </c>
      <c r="AJ48" s="17">
        <v>202.7</v>
      </c>
      <c r="AK48" s="17"/>
      <c r="AL48" s="17"/>
      <c r="AM48" s="17"/>
      <c r="AN48" s="17">
        <v>6.5</v>
      </c>
      <c r="AO48" s="17">
        <v>457.3</v>
      </c>
      <c r="AP48" s="17">
        <v>81.5</v>
      </c>
      <c r="AQ48" s="17">
        <v>141.30000000000001</v>
      </c>
      <c r="AR48" s="17">
        <v>42.1</v>
      </c>
      <c r="AS48" s="17">
        <v>18.600000000000001</v>
      </c>
      <c r="AT48" s="17">
        <v>19.399999999999999</v>
      </c>
      <c r="AU48" s="17">
        <v>89.9</v>
      </c>
      <c r="AV48" s="17">
        <v>179</v>
      </c>
      <c r="AW48" s="17">
        <v>179.4</v>
      </c>
      <c r="AX48" s="17">
        <v>183.3</v>
      </c>
      <c r="AY48" s="17">
        <v>105.6</v>
      </c>
      <c r="AZ48" s="17">
        <v>44.3</v>
      </c>
      <c r="BA48" s="17">
        <v>43.6</v>
      </c>
      <c r="BB48" s="17">
        <v>1.9</v>
      </c>
      <c r="BC48" s="17">
        <v>36.1</v>
      </c>
      <c r="BD48" s="17">
        <v>169.8</v>
      </c>
      <c r="BE48" s="17"/>
      <c r="BF48" s="17"/>
      <c r="BG48" s="17">
        <v>95.4</v>
      </c>
      <c r="BH48" s="17"/>
      <c r="BI48" s="17"/>
      <c r="BJ48" s="17">
        <v>45.5</v>
      </c>
      <c r="BK48" s="17"/>
      <c r="BL48" s="17"/>
      <c r="BM48" s="17"/>
      <c r="BN48" s="17">
        <v>84.4</v>
      </c>
      <c r="BO48" s="17">
        <v>170</v>
      </c>
      <c r="BP48" s="17">
        <v>167.4</v>
      </c>
      <c r="BQ48" s="17">
        <v>199.6</v>
      </c>
      <c r="BR48" s="17">
        <v>267.39999999999998</v>
      </c>
      <c r="BS48" s="17">
        <v>74</v>
      </c>
      <c r="BT48" s="17"/>
      <c r="BU48" s="17"/>
      <c r="BV48" s="17"/>
      <c r="BW48" s="17"/>
      <c r="BX48" s="17">
        <v>30.1</v>
      </c>
      <c r="BY48" s="17"/>
      <c r="BZ48" s="17"/>
      <c r="CA48" s="17">
        <v>3.4</v>
      </c>
      <c r="CB48" s="17">
        <v>258.7</v>
      </c>
      <c r="CC48" s="17">
        <v>128.19999999999999</v>
      </c>
      <c r="CD48" s="17">
        <v>62.1</v>
      </c>
      <c r="CE48" s="17">
        <v>77.2</v>
      </c>
      <c r="CF48" s="17">
        <v>29</v>
      </c>
      <c r="CG48" s="17"/>
      <c r="CH48" s="17"/>
      <c r="CI48" s="17"/>
      <c r="CJ48" s="17">
        <v>141.1</v>
      </c>
      <c r="CK48" s="17"/>
      <c r="CL48" s="17">
        <v>67.599999999999994</v>
      </c>
      <c r="CM48" s="17">
        <v>103.6</v>
      </c>
      <c r="CN48" s="17"/>
      <c r="CO48" s="17"/>
      <c r="CP48" s="17"/>
      <c r="CQ48" s="17"/>
      <c r="CR48" s="17">
        <v>208.4</v>
      </c>
      <c r="CS48" s="17">
        <v>100.1</v>
      </c>
      <c r="CT48" s="17"/>
      <c r="CU48" s="17">
        <v>1.1000000000000001</v>
      </c>
      <c r="CV48" s="17">
        <v>17.399999999999999</v>
      </c>
      <c r="CW48" s="17">
        <v>0</v>
      </c>
      <c r="CX48" s="17">
        <v>117.4</v>
      </c>
      <c r="CY48" s="17">
        <v>0</v>
      </c>
      <c r="CZ48" s="17">
        <v>1.7</v>
      </c>
      <c r="DA48" s="17">
        <v>0</v>
      </c>
      <c r="DB48" s="17">
        <v>20.399999999999999</v>
      </c>
      <c r="DC48" s="17">
        <v>9.9</v>
      </c>
      <c r="DD48" s="17">
        <v>5.7</v>
      </c>
      <c r="DE48" s="17">
        <v>0</v>
      </c>
      <c r="DF48" s="17">
        <v>0</v>
      </c>
      <c r="DG48" s="17">
        <v>2</v>
      </c>
      <c r="DH48" s="17">
        <v>3.6</v>
      </c>
      <c r="DI48" s="17">
        <v>4.5999999999999996</v>
      </c>
      <c r="DJ48" s="17">
        <v>20.5</v>
      </c>
      <c r="DK48" s="17">
        <v>20</v>
      </c>
      <c r="DL48" s="17">
        <v>19.2</v>
      </c>
      <c r="DM48" s="17">
        <v>3.5</v>
      </c>
      <c r="DN48" s="17">
        <v>18.5</v>
      </c>
      <c r="DO48" s="17">
        <v>0</v>
      </c>
      <c r="DP48" s="17">
        <v>0</v>
      </c>
      <c r="DQ48" s="17">
        <v>29</v>
      </c>
      <c r="DR48" s="17">
        <v>86.6</v>
      </c>
      <c r="DS48" s="17">
        <v>0</v>
      </c>
      <c r="DT48" s="17">
        <v>3.5</v>
      </c>
      <c r="DU48" s="17">
        <v>20.3</v>
      </c>
      <c r="DV48" s="17">
        <v>3.24</v>
      </c>
      <c r="DW48" s="17"/>
      <c r="DX48" s="17">
        <v>0</v>
      </c>
      <c r="DY48" s="17">
        <v>19.7</v>
      </c>
      <c r="DZ48" s="17">
        <v>13.1</v>
      </c>
      <c r="EA48" s="17">
        <v>20.3</v>
      </c>
      <c r="EB48" s="17">
        <v>20.3</v>
      </c>
      <c r="EC48" s="17">
        <v>1.6</v>
      </c>
      <c r="ED48" s="17">
        <v>30.1</v>
      </c>
      <c r="EE48" s="17">
        <v>0</v>
      </c>
      <c r="EF48" s="17">
        <v>105.8</v>
      </c>
      <c r="EG48" s="17">
        <v>110.3</v>
      </c>
      <c r="EH48" s="17">
        <v>15.1</v>
      </c>
      <c r="EI48" s="17">
        <v>10.199999999999999</v>
      </c>
      <c r="EJ48" s="17">
        <v>0</v>
      </c>
      <c r="EK48" s="17">
        <v>21</v>
      </c>
      <c r="EL48" s="17">
        <v>7.6</v>
      </c>
      <c r="EM48" s="17">
        <v>6.8</v>
      </c>
      <c r="EN48" s="17">
        <v>20.399999999999999</v>
      </c>
      <c r="EO48" s="17">
        <v>20.399999999999999</v>
      </c>
      <c r="EP48" s="17">
        <v>20</v>
      </c>
      <c r="EQ48" s="17">
        <v>4.9000000000000004</v>
      </c>
      <c r="ER48" s="17">
        <v>0</v>
      </c>
      <c r="ES48" s="17">
        <v>0</v>
      </c>
      <c r="ET48" s="17">
        <v>0</v>
      </c>
      <c r="EU48" s="17">
        <v>0.6</v>
      </c>
      <c r="EV48" s="17">
        <v>129.9</v>
      </c>
      <c r="EW48" s="17">
        <v>121.2</v>
      </c>
      <c r="EX48" s="17">
        <v>0</v>
      </c>
      <c r="EY48" s="17">
        <v>4.8</v>
      </c>
      <c r="EZ48" s="17">
        <v>2.4</v>
      </c>
      <c r="FA48" s="17">
        <v>1.1000000000000001</v>
      </c>
      <c r="FB48" s="17">
        <v>2.6</v>
      </c>
      <c r="FC48" s="17">
        <v>0</v>
      </c>
      <c r="FD48" s="17">
        <v>5.5</v>
      </c>
      <c r="FE48" s="17">
        <v>20</v>
      </c>
      <c r="FF48" s="17">
        <v>20</v>
      </c>
      <c r="FG48" s="17">
        <v>8.6999999999999993</v>
      </c>
      <c r="FH48" s="17"/>
      <c r="FI48" s="17"/>
      <c r="FJ48" s="17">
        <v>17.100000000000001</v>
      </c>
      <c r="FK48" s="17">
        <v>11.5</v>
      </c>
      <c r="FL48" s="17">
        <v>7.2</v>
      </c>
      <c r="FM48" s="17">
        <v>11</v>
      </c>
      <c r="FN48" s="17">
        <v>19.600000000000001</v>
      </c>
      <c r="FO48" s="17">
        <v>8009.04</v>
      </c>
      <c r="FP48" s="15"/>
      <c r="FQ48" s="17">
        <v>24.516539999999999</v>
      </c>
      <c r="FR48" s="17">
        <v>8.0269999999999992</v>
      </c>
      <c r="FS48" s="17">
        <v>8.94</v>
      </c>
      <c r="FT48" s="17">
        <v>13.2</v>
      </c>
      <c r="FU48" s="17">
        <v>25.642800000000001</v>
      </c>
      <c r="FV48" s="17">
        <v>18.945679999999999</v>
      </c>
      <c r="FW48" s="17">
        <v>9.9</v>
      </c>
      <c r="FX48" s="17">
        <v>11.1</v>
      </c>
      <c r="FY48" s="17">
        <v>120.27202</v>
      </c>
    </row>
    <row r="49" spans="1:181" ht="24" customHeight="1" x14ac:dyDescent="0.35">
      <c r="A49" s="16" t="s">
        <v>69</v>
      </c>
      <c r="B49" s="16" t="s">
        <v>835</v>
      </c>
      <c r="C49" s="17">
        <v>202.8</v>
      </c>
      <c r="D49" s="17"/>
      <c r="E49" s="17"/>
      <c r="F49" s="17"/>
      <c r="G49" s="17"/>
      <c r="H49" s="17">
        <v>89.9</v>
      </c>
      <c r="I49" s="17">
        <v>215.6</v>
      </c>
      <c r="J49" s="17"/>
      <c r="K49" s="17"/>
      <c r="L49" s="17">
        <v>131.19999999999999</v>
      </c>
      <c r="M49" s="17">
        <v>131.6</v>
      </c>
      <c r="N49" s="17">
        <v>131.19999999999999</v>
      </c>
      <c r="O49" s="17">
        <v>231.9</v>
      </c>
      <c r="P49" s="17">
        <v>204.7</v>
      </c>
      <c r="Q49" s="17">
        <v>108.6</v>
      </c>
      <c r="R49" s="17">
        <v>557.5</v>
      </c>
      <c r="S49" s="17">
        <v>10.199999999999999</v>
      </c>
      <c r="T49" s="17"/>
      <c r="U49" s="17"/>
      <c r="V49" s="17"/>
      <c r="W49" s="17"/>
      <c r="X49" s="17">
        <v>167.1</v>
      </c>
      <c r="Y49" s="17">
        <v>7.6</v>
      </c>
      <c r="Z49" s="17"/>
      <c r="AA49" s="17">
        <v>22.4</v>
      </c>
      <c r="AB49" s="17">
        <v>6.4</v>
      </c>
      <c r="AC49" s="17"/>
      <c r="AD49" s="17">
        <v>125.6</v>
      </c>
      <c r="AE49" s="17"/>
      <c r="AF49" s="17"/>
      <c r="AG49" s="17"/>
      <c r="AH49" s="17"/>
      <c r="AI49" s="17">
        <v>110</v>
      </c>
      <c r="AJ49" s="17">
        <v>198.5</v>
      </c>
      <c r="AK49" s="17"/>
      <c r="AL49" s="17"/>
      <c r="AM49" s="17"/>
      <c r="AN49" s="17">
        <v>6.5</v>
      </c>
      <c r="AO49" s="17">
        <v>456</v>
      </c>
      <c r="AP49" s="17">
        <v>81.5</v>
      </c>
      <c r="AQ49" s="17">
        <v>151.30000000000001</v>
      </c>
      <c r="AR49" s="17">
        <v>41.9</v>
      </c>
      <c r="AS49" s="17">
        <v>18.600000000000001</v>
      </c>
      <c r="AT49" s="17">
        <v>19.399999999999999</v>
      </c>
      <c r="AU49" s="17">
        <v>90.4</v>
      </c>
      <c r="AV49" s="17">
        <v>179.9</v>
      </c>
      <c r="AW49" s="17">
        <v>180</v>
      </c>
      <c r="AX49" s="17">
        <v>183.1</v>
      </c>
      <c r="AY49" s="17">
        <v>106.5</v>
      </c>
      <c r="AZ49" s="17">
        <v>44.6</v>
      </c>
      <c r="BA49" s="17">
        <v>45.3</v>
      </c>
      <c r="BB49" s="17">
        <v>1.9</v>
      </c>
      <c r="BC49" s="17">
        <v>36.6</v>
      </c>
      <c r="BD49" s="17">
        <v>170.1</v>
      </c>
      <c r="BE49" s="17"/>
      <c r="BF49" s="17"/>
      <c r="BG49" s="17">
        <v>95.5</v>
      </c>
      <c r="BH49" s="17"/>
      <c r="BI49" s="17"/>
      <c r="BJ49" s="17">
        <v>44.9</v>
      </c>
      <c r="BK49" s="17"/>
      <c r="BL49" s="17"/>
      <c r="BM49" s="17"/>
      <c r="BN49" s="17">
        <v>84.5</v>
      </c>
      <c r="BO49" s="17">
        <v>169.3</v>
      </c>
      <c r="BP49" s="17">
        <v>166.7</v>
      </c>
      <c r="BQ49" s="17">
        <v>198.5</v>
      </c>
      <c r="BR49" s="17">
        <v>267.3</v>
      </c>
      <c r="BS49" s="17">
        <v>73.400000000000006</v>
      </c>
      <c r="BT49" s="17"/>
      <c r="BU49" s="17"/>
      <c r="BV49" s="17"/>
      <c r="BW49" s="17"/>
      <c r="BX49" s="17">
        <v>30.1</v>
      </c>
      <c r="BY49" s="17"/>
      <c r="BZ49" s="17"/>
      <c r="CA49" s="17">
        <v>3.4</v>
      </c>
      <c r="CB49" s="17">
        <v>267.39999999999998</v>
      </c>
      <c r="CC49" s="17">
        <v>131.6</v>
      </c>
      <c r="CD49" s="17">
        <v>62</v>
      </c>
      <c r="CE49" s="17">
        <v>77</v>
      </c>
      <c r="CF49" s="17">
        <v>30</v>
      </c>
      <c r="CG49" s="17"/>
      <c r="CH49" s="17"/>
      <c r="CI49" s="17"/>
      <c r="CJ49" s="17">
        <v>141.5</v>
      </c>
      <c r="CK49" s="17"/>
      <c r="CL49" s="17">
        <v>67.7</v>
      </c>
      <c r="CM49" s="17">
        <v>103.1</v>
      </c>
      <c r="CN49" s="17"/>
      <c r="CO49" s="17"/>
      <c r="CP49" s="17"/>
      <c r="CQ49" s="17"/>
      <c r="CR49" s="17">
        <v>208.7</v>
      </c>
      <c r="CS49" s="17">
        <v>100.4</v>
      </c>
      <c r="CT49" s="17"/>
      <c r="CU49" s="17">
        <v>1</v>
      </c>
      <c r="CV49" s="17">
        <v>17.399999999999999</v>
      </c>
      <c r="CW49" s="17">
        <v>0</v>
      </c>
      <c r="CX49" s="17">
        <v>118.6</v>
      </c>
      <c r="CY49" s="17">
        <v>0</v>
      </c>
      <c r="CZ49" s="17">
        <v>1.2</v>
      </c>
      <c r="DA49" s="17">
        <v>0</v>
      </c>
      <c r="DB49" s="17">
        <v>20.399999999999999</v>
      </c>
      <c r="DC49" s="17">
        <v>9.9</v>
      </c>
      <c r="DD49" s="17">
        <v>5.7</v>
      </c>
      <c r="DE49" s="17">
        <v>0</v>
      </c>
      <c r="DF49" s="17">
        <v>0</v>
      </c>
      <c r="DG49" s="17">
        <v>2</v>
      </c>
      <c r="DH49" s="17">
        <v>3.6</v>
      </c>
      <c r="DI49" s="17">
        <v>4.5</v>
      </c>
      <c r="DJ49" s="17">
        <v>20.5</v>
      </c>
      <c r="DK49" s="17">
        <v>20</v>
      </c>
      <c r="DL49" s="17">
        <v>19.2</v>
      </c>
      <c r="DM49" s="17">
        <v>3.5</v>
      </c>
      <c r="DN49" s="17">
        <v>18.5</v>
      </c>
      <c r="DO49" s="17">
        <v>0</v>
      </c>
      <c r="DP49" s="17">
        <v>0</v>
      </c>
      <c r="DQ49" s="17">
        <v>29.5</v>
      </c>
      <c r="DR49" s="17">
        <v>86</v>
      </c>
      <c r="DS49" s="17">
        <v>0</v>
      </c>
      <c r="DT49" s="17">
        <v>3.5</v>
      </c>
      <c r="DU49" s="17">
        <v>20.3</v>
      </c>
      <c r="DV49" s="17">
        <v>3.24</v>
      </c>
      <c r="DW49" s="17"/>
      <c r="DX49" s="17">
        <v>0</v>
      </c>
      <c r="DY49" s="17">
        <v>19.7</v>
      </c>
      <c r="DZ49" s="17">
        <v>13.1</v>
      </c>
      <c r="EA49" s="17">
        <v>20.2</v>
      </c>
      <c r="EB49" s="17">
        <v>20.3</v>
      </c>
      <c r="EC49" s="17">
        <v>2.2999999999999998</v>
      </c>
      <c r="ED49" s="17">
        <v>36.9</v>
      </c>
      <c r="EE49" s="17">
        <v>0</v>
      </c>
      <c r="EF49" s="17">
        <v>97.9</v>
      </c>
      <c r="EG49" s="17">
        <v>112.6</v>
      </c>
      <c r="EH49" s="17">
        <v>14</v>
      </c>
      <c r="EI49" s="17">
        <v>8</v>
      </c>
      <c r="EJ49" s="17">
        <v>0</v>
      </c>
      <c r="EK49" s="17">
        <v>21</v>
      </c>
      <c r="EL49" s="17">
        <v>7.6</v>
      </c>
      <c r="EM49" s="17">
        <v>6.9</v>
      </c>
      <c r="EN49" s="17">
        <v>20.399999999999999</v>
      </c>
      <c r="EO49" s="17">
        <v>20.399999999999999</v>
      </c>
      <c r="EP49" s="17">
        <v>20</v>
      </c>
      <c r="EQ49" s="17">
        <v>3.7</v>
      </c>
      <c r="ER49" s="17">
        <v>0</v>
      </c>
      <c r="ES49" s="17">
        <v>0</v>
      </c>
      <c r="ET49" s="17">
        <v>0</v>
      </c>
      <c r="EU49" s="17">
        <v>0.6</v>
      </c>
      <c r="EV49" s="17">
        <v>123.3</v>
      </c>
      <c r="EW49" s="17">
        <v>118.8</v>
      </c>
      <c r="EX49" s="17">
        <v>0</v>
      </c>
      <c r="EY49" s="17">
        <v>4.8</v>
      </c>
      <c r="EZ49" s="17">
        <v>2.4</v>
      </c>
      <c r="FA49" s="17">
        <v>1.1000000000000001</v>
      </c>
      <c r="FB49" s="17">
        <v>3</v>
      </c>
      <c r="FC49" s="17">
        <v>0</v>
      </c>
      <c r="FD49" s="17">
        <v>5.5</v>
      </c>
      <c r="FE49" s="17">
        <v>20</v>
      </c>
      <c r="FF49" s="17">
        <v>20</v>
      </c>
      <c r="FG49" s="17">
        <v>8.6999999999999993</v>
      </c>
      <c r="FH49" s="17"/>
      <c r="FI49" s="17"/>
      <c r="FJ49" s="17">
        <v>15.7</v>
      </c>
      <c r="FK49" s="17">
        <v>11.5</v>
      </c>
      <c r="FL49" s="17">
        <v>7.2</v>
      </c>
      <c r="FM49" s="17">
        <v>11.03</v>
      </c>
      <c r="FN49" s="17">
        <v>17.600000000000001</v>
      </c>
      <c r="FO49" s="17">
        <v>8014.17</v>
      </c>
      <c r="FP49" s="15"/>
      <c r="FQ49" s="17">
        <v>24.50375</v>
      </c>
      <c r="FR49" s="17">
        <v>8.0299999999999994</v>
      </c>
      <c r="FS49" s="17">
        <v>9.6999999999999993</v>
      </c>
      <c r="FT49" s="17">
        <v>13.2</v>
      </c>
      <c r="FU49" s="17">
        <v>25.822320000000001</v>
      </c>
      <c r="FV49" s="17">
        <v>18.944849999999999</v>
      </c>
      <c r="FW49" s="17">
        <v>10.1</v>
      </c>
      <c r="FX49" s="17">
        <v>11.4</v>
      </c>
      <c r="FY49" s="17">
        <v>121.70092</v>
      </c>
    </row>
    <row r="50" spans="1:181" ht="24" customHeight="1" x14ac:dyDescent="0.35">
      <c r="A50" s="18" t="s">
        <v>69</v>
      </c>
      <c r="B50" s="18" t="s">
        <v>836</v>
      </c>
      <c r="C50" s="19">
        <v>201.5</v>
      </c>
      <c r="D50" s="19"/>
      <c r="E50" s="19"/>
      <c r="F50" s="19"/>
      <c r="G50" s="19"/>
      <c r="H50" s="19">
        <v>89.8</v>
      </c>
      <c r="I50" s="19">
        <v>216.4</v>
      </c>
      <c r="J50" s="19"/>
      <c r="K50" s="19"/>
      <c r="L50" s="19">
        <v>139.69999999999999</v>
      </c>
      <c r="M50" s="19">
        <v>140.19999999999999</v>
      </c>
      <c r="N50" s="19">
        <v>140.19999999999999</v>
      </c>
      <c r="O50" s="19">
        <v>241.2</v>
      </c>
      <c r="P50" s="19">
        <v>204.9</v>
      </c>
      <c r="Q50" s="19">
        <v>108.8</v>
      </c>
      <c r="R50" s="19">
        <v>556.9</v>
      </c>
      <c r="S50" s="19">
        <v>10.199999999999999</v>
      </c>
      <c r="T50" s="19"/>
      <c r="U50" s="19"/>
      <c r="V50" s="19"/>
      <c r="W50" s="19"/>
      <c r="X50" s="19">
        <v>162.6</v>
      </c>
      <c r="Y50" s="19">
        <v>7.4</v>
      </c>
      <c r="Z50" s="19"/>
      <c r="AA50" s="19">
        <v>22.6</v>
      </c>
      <c r="AB50" s="19">
        <v>6.4</v>
      </c>
      <c r="AC50" s="19"/>
      <c r="AD50" s="19">
        <v>125.3</v>
      </c>
      <c r="AE50" s="19"/>
      <c r="AF50" s="19"/>
      <c r="AG50" s="19"/>
      <c r="AH50" s="19"/>
      <c r="AI50" s="19">
        <v>109.9</v>
      </c>
      <c r="AJ50" s="19">
        <v>211.4</v>
      </c>
      <c r="AK50" s="19"/>
      <c r="AL50" s="19"/>
      <c r="AM50" s="19"/>
      <c r="AN50" s="19">
        <v>6.5</v>
      </c>
      <c r="AO50" s="19">
        <v>457.5</v>
      </c>
      <c r="AP50" s="19">
        <v>81.5</v>
      </c>
      <c r="AQ50" s="19">
        <v>151.30000000000001</v>
      </c>
      <c r="AR50" s="19">
        <v>42.1</v>
      </c>
      <c r="AS50" s="19">
        <v>18.600000000000001</v>
      </c>
      <c r="AT50" s="19">
        <v>19.399999999999999</v>
      </c>
      <c r="AU50" s="19">
        <v>90.2</v>
      </c>
      <c r="AV50" s="19">
        <v>178.8</v>
      </c>
      <c r="AW50" s="19">
        <v>179.6</v>
      </c>
      <c r="AX50" s="19">
        <v>183.1</v>
      </c>
      <c r="AY50" s="19">
        <v>105.7</v>
      </c>
      <c r="AZ50" s="19">
        <v>44.1</v>
      </c>
      <c r="BA50" s="19">
        <v>44.9</v>
      </c>
      <c r="BB50" s="19">
        <v>1.9</v>
      </c>
      <c r="BC50" s="19">
        <v>36.200000000000003</v>
      </c>
      <c r="BD50" s="19">
        <v>169.7</v>
      </c>
      <c r="BE50" s="19"/>
      <c r="BF50" s="19"/>
      <c r="BG50" s="19">
        <v>95.4</v>
      </c>
      <c r="BH50" s="19"/>
      <c r="BI50" s="19"/>
      <c r="BJ50" s="19">
        <v>44.8</v>
      </c>
      <c r="BK50" s="19"/>
      <c r="BL50" s="19"/>
      <c r="BM50" s="19"/>
      <c r="BN50" s="19">
        <v>84.6</v>
      </c>
      <c r="BO50" s="19">
        <v>169.7</v>
      </c>
      <c r="BP50" s="19">
        <v>167.2</v>
      </c>
      <c r="BQ50" s="19">
        <v>198.3</v>
      </c>
      <c r="BR50" s="19">
        <v>267.2</v>
      </c>
      <c r="BS50" s="19">
        <v>73.7</v>
      </c>
      <c r="BT50" s="19"/>
      <c r="BU50" s="19"/>
      <c r="BV50" s="19"/>
      <c r="BW50" s="19"/>
      <c r="BX50" s="19">
        <v>29.9</v>
      </c>
      <c r="BY50" s="19"/>
      <c r="BZ50" s="19"/>
      <c r="CA50" s="19">
        <v>3.4</v>
      </c>
      <c r="CB50" s="19">
        <v>266.2</v>
      </c>
      <c r="CC50" s="19">
        <v>131.6</v>
      </c>
      <c r="CD50" s="19">
        <v>62.1</v>
      </c>
      <c r="CE50" s="19">
        <v>77.3</v>
      </c>
      <c r="CF50" s="19">
        <v>30.2</v>
      </c>
      <c r="CG50" s="19"/>
      <c r="CH50" s="19"/>
      <c r="CI50" s="19"/>
      <c r="CJ50" s="19">
        <v>141.80000000000001</v>
      </c>
      <c r="CK50" s="19"/>
      <c r="CL50" s="19">
        <v>67.8</v>
      </c>
      <c r="CM50" s="19">
        <v>103.3</v>
      </c>
      <c r="CN50" s="19"/>
      <c r="CO50" s="19"/>
      <c r="CP50" s="19"/>
      <c r="CQ50" s="19"/>
      <c r="CR50" s="19">
        <v>208.8</v>
      </c>
      <c r="CS50" s="19">
        <v>100.1</v>
      </c>
      <c r="CT50" s="19"/>
      <c r="CU50" s="19">
        <v>1</v>
      </c>
      <c r="CV50" s="19">
        <v>17.399999999999999</v>
      </c>
      <c r="CW50" s="19">
        <v>0</v>
      </c>
      <c r="CX50" s="19">
        <v>114.1</v>
      </c>
      <c r="CY50" s="19">
        <v>0</v>
      </c>
      <c r="CZ50" s="19">
        <v>2.2000000000000002</v>
      </c>
      <c r="DA50" s="19">
        <v>0</v>
      </c>
      <c r="DB50" s="19">
        <v>20.399999999999999</v>
      </c>
      <c r="DC50" s="19">
        <v>9.9</v>
      </c>
      <c r="DD50" s="19">
        <v>5.6</v>
      </c>
      <c r="DE50" s="19">
        <v>0</v>
      </c>
      <c r="DF50" s="19">
        <v>0</v>
      </c>
      <c r="DG50" s="19">
        <v>2</v>
      </c>
      <c r="DH50" s="19">
        <v>3.6</v>
      </c>
      <c r="DI50" s="19">
        <v>4.4000000000000004</v>
      </c>
      <c r="DJ50" s="19">
        <v>20.399999999999999</v>
      </c>
      <c r="DK50" s="19">
        <v>20</v>
      </c>
      <c r="DL50" s="19">
        <v>19.2</v>
      </c>
      <c r="DM50" s="19">
        <v>3.5</v>
      </c>
      <c r="DN50" s="19">
        <v>18.5</v>
      </c>
      <c r="DO50" s="19">
        <v>0</v>
      </c>
      <c r="DP50" s="19">
        <v>0</v>
      </c>
      <c r="DQ50" s="19">
        <v>29.3</v>
      </c>
      <c r="DR50" s="19">
        <v>84</v>
      </c>
      <c r="DS50" s="19">
        <v>0</v>
      </c>
      <c r="DT50" s="19">
        <v>3.5</v>
      </c>
      <c r="DU50" s="19">
        <v>20.3</v>
      </c>
      <c r="DV50" s="19">
        <v>3.24</v>
      </c>
      <c r="DW50" s="19"/>
      <c r="DX50" s="19">
        <v>0</v>
      </c>
      <c r="DY50" s="19">
        <v>19.7</v>
      </c>
      <c r="DZ50" s="19">
        <v>13.1</v>
      </c>
      <c r="EA50" s="19">
        <v>20.2</v>
      </c>
      <c r="EB50" s="19">
        <v>20.2</v>
      </c>
      <c r="EC50" s="19">
        <v>0.7</v>
      </c>
      <c r="ED50" s="19">
        <v>29.7</v>
      </c>
      <c r="EE50" s="19">
        <v>0</v>
      </c>
      <c r="EF50" s="19">
        <v>94.7</v>
      </c>
      <c r="EG50" s="19">
        <v>111.7</v>
      </c>
      <c r="EH50" s="19">
        <v>9.6999999999999993</v>
      </c>
      <c r="EI50" s="19">
        <v>9.6</v>
      </c>
      <c r="EJ50" s="19">
        <v>0</v>
      </c>
      <c r="EK50" s="19">
        <v>21</v>
      </c>
      <c r="EL50" s="19">
        <v>7.6</v>
      </c>
      <c r="EM50" s="19">
        <v>7.8</v>
      </c>
      <c r="EN50" s="19">
        <v>20.399999999999999</v>
      </c>
      <c r="EO50" s="19">
        <v>20.399999999999999</v>
      </c>
      <c r="EP50" s="19">
        <v>20</v>
      </c>
      <c r="EQ50" s="19">
        <v>4.5</v>
      </c>
      <c r="ER50" s="19">
        <v>0</v>
      </c>
      <c r="ES50" s="19">
        <v>0</v>
      </c>
      <c r="ET50" s="19">
        <v>0</v>
      </c>
      <c r="EU50" s="19">
        <v>0.6</v>
      </c>
      <c r="EV50" s="19">
        <v>95.8</v>
      </c>
      <c r="EW50" s="19">
        <v>80.7</v>
      </c>
      <c r="EX50" s="19">
        <v>0</v>
      </c>
      <c r="EY50" s="19">
        <v>4.8</v>
      </c>
      <c r="EZ50" s="19">
        <v>2.4</v>
      </c>
      <c r="FA50" s="19">
        <v>1.1000000000000001</v>
      </c>
      <c r="FB50" s="19">
        <v>3</v>
      </c>
      <c r="FC50" s="19">
        <v>0</v>
      </c>
      <c r="FD50" s="19">
        <v>5.5</v>
      </c>
      <c r="FE50" s="19">
        <v>20</v>
      </c>
      <c r="FF50" s="19">
        <v>20</v>
      </c>
      <c r="FG50" s="19">
        <v>8.6999999999999993</v>
      </c>
      <c r="FH50" s="19"/>
      <c r="FI50" s="19"/>
      <c r="FJ50" s="19">
        <v>17</v>
      </c>
      <c r="FK50" s="19">
        <v>11.5</v>
      </c>
      <c r="FL50" s="19">
        <v>7.8</v>
      </c>
      <c r="FM50" s="19">
        <v>11.01</v>
      </c>
      <c r="FN50" s="19">
        <v>19.7</v>
      </c>
      <c r="FO50" s="19">
        <v>7973.05</v>
      </c>
      <c r="FP50" s="15"/>
      <c r="FQ50" s="19">
        <v>24.509029999999999</v>
      </c>
      <c r="FR50" s="19">
        <v>8.0299999999999994</v>
      </c>
      <c r="FS50" s="19">
        <v>10.06</v>
      </c>
      <c r="FT50" s="19">
        <v>13.2</v>
      </c>
      <c r="FU50" s="19">
        <v>25.876159999999999</v>
      </c>
      <c r="FV50" s="19">
        <v>18.943490000000001</v>
      </c>
      <c r="FW50" s="19">
        <v>10</v>
      </c>
      <c r="FX50" s="19">
        <v>11.5</v>
      </c>
      <c r="FY50" s="19">
        <v>122.11868</v>
      </c>
    </row>
    <row r="51" spans="1:181" ht="24" customHeight="1" x14ac:dyDescent="0.35">
      <c r="A51" s="13" t="s">
        <v>69</v>
      </c>
      <c r="B51" s="13" t="s">
        <v>837</v>
      </c>
      <c r="C51" s="14">
        <v>202</v>
      </c>
      <c r="D51" s="14"/>
      <c r="E51" s="14"/>
      <c r="F51" s="14"/>
      <c r="G51" s="14"/>
      <c r="H51" s="14">
        <v>90</v>
      </c>
      <c r="I51" s="14">
        <v>216.4</v>
      </c>
      <c r="J51" s="14"/>
      <c r="K51" s="14"/>
      <c r="L51" s="14">
        <v>121.8</v>
      </c>
      <c r="M51" s="14">
        <v>121.6</v>
      </c>
      <c r="N51" s="14">
        <v>121.8</v>
      </c>
      <c r="O51" s="14">
        <v>227.9</v>
      </c>
      <c r="P51" s="14">
        <v>204.9</v>
      </c>
      <c r="Q51" s="14">
        <v>108.9</v>
      </c>
      <c r="R51" s="14">
        <v>555.1</v>
      </c>
      <c r="S51" s="14">
        <v>10.199999999999999</v>
      </c>
      <c r="T51" s="14"/>
      <c r="U51" s="14"/>
      <c r="V51" s="14"/>
      <c r="W51" s="14"/>
      <c r="X51" s="14">
        <v>165.7</v>
      </c>
      <c r="Y51" s="14">
        <v>7.6</v>
      </c>
      <c r="Z51" s="14"/>
      <c r="AA51" s="14">
        <v>22.6</v>
      </c>
      <c r="AB51" s="14">
        <v>6.4</v>
      </c>
      <c r="AC51" s="14"/>
      <c r="AD51" s="14">
        <v>125.3</v>
      </c>
      <c r="AE51" s="14"/>
      <c r="AF51" s="14"/>
      <c r="AG51" s="14"/>
      <c r="AH51" s="14"/>
      <c r="AI51" s="14">
        <v>109.9</v>
      </c>
      <c r="AJ51" s="14">
        <v>197.9</v>
      </c>
      <c r="AK51" s="14"/>
      <c r="AL51" s="14"/>
      <c r="AM51" s="14"/>
      <c r="AN51" s="14">
        <v>6.5</v>
      </c>
      <c r="AO51" s="14">
        <v>458</v>
      </c>
      <c r="AP51" s="14">
        <v>81.5</v>
      </c>
      <c r="AQ51" s="14">
        <v>151.30000000000001</v>
      </c>
      <c r="AR51" s="14">
        <v>42.1</v>
      </c>
      <c r="AS51" s="14">
        <v>18.600000000000001</v>
      </c>
      <c r="AT51" s="14">
        <v>19.399999999999999</v>
      </c>
      <c r="AU51" s="14">
        <v>92.4</v>
      </c>
      <c r="AV51" s="14">
        <v>179.7</v>
      </c>
      <c r="AW51" s="14">
        <v>180.6</v>
      </c>
      <c r="AX51" s="14">
        <v>183.1</v>
      </c>
      <c r="AY51" s="14">
        <v>106</v>
      </c>
      <c r="AZ51" s="14">
        <v>44.5</v>
      </c>
      <c r="BA51" s="14">
        <v>44.9</v>
      </c>
      <c r="BB51" s="14">
        <v>1.9</v>
      </c>
      <c r="BC51" s="14">
        <v>36.200000000000003</v>
      </c>
      <c r="BD51" s="14">
        <v>170.8</v>
      </c>
      <c r="BE51" s="14"/>
      <c r="BF51" s="14"/>
      <c r="BG51" s="14">
        <v>95.6</v>
      </c>
      <c r="BH51" s="14"/>
      <c r="BI51" s="14"/>
      <c r="BJ51" s="14">
        <v>45.3</v>
      </c>
      <c r="BK51" s="14"/>
      <c r="BL51" s="14"/>
      <c r="BM51" s="14"/>
      <c r="BN51" s="14">
        <v>84.6</v>
      </c>
      <c r="BO51" s="14">
        <v>169.7</v>
      </c>
      <c r="BP51" s="14">
        <v>167</v>
      </c>
      <c r="BQ51" s="14">
        <v>197.5</v>
      </c>
      <c r="BR51" s="14">
        <v>267.5</v>
      </c>
      <c r="BS51" s="14">
        <v>73.400000000000006</v>
      </c>
      <c r="BT51" s="14"/>
      <c r="BU51" s="14"/>
      <c r="BV51" s="14"/>
      <c r="BW51" s="14"/>
      <c r="BX51" s="14">
        <v>30.3</v>
      </c>
      <c r="BY51" s="14"/>
      <c r="BZ51" s="14"/>
      <c r="CA51" s="14">
        <v>3.4</v>
      </c>
      <c r="CB51" s="14">
        <v>266.8</v>
      </c>
      <c r="CC51" s="14">
        <v>131.9</v>
      </c>
      <c r="CD51" s="14">
        <v>62.2</v>
      </c>
      <c r="CE51" s="14">
        <v>77.2</v>
      </c>
      <c r="CF51" s="14">
        <v>30.3</v>
      </c>
      <c r="CG51" s="14"/>
      <c r="CH51" s="14"/>
      <c r="CI51" s="14"/>
      <c r="CJ51" s="14">
        <v>141.19999999999999</v>
      </c>
      <c r="CK51" s="14"/>
      <c r="CL51" s="14">
        <v>67.400000000000006</v>
      </c>
      <c r="CM51" s="14">
        <v>103.2</v>
      </c>
      <c r="CN51" s="14"/>
      <c r="CO51" s="14"/>
      <c r="CP51" s="14"/>
      <c r="CQ51" s="14"/>
      <c r="CR51" s="14">
        <v>208.8</v>
      </c>
      <c r="CS51" s="14">
        <v>100.6</v>
      </c>
      <c r="CT51" s="14"/>
      <c r="CU51" s="14">
        <v>1</v>
      </c>
      <c r="CV51" s="14">
        <v>17.399999999999999</v>
      </c>
      <c r="CW51" s="14">
        <v>0</v>
      </c>
      <c r="CX51" s="14">
        <v>111.4</v>
      </c>
      <c r="CY51" s="14">
        <v>0</v>
      </c>
      <c r="CZ51" s="14">
        <v>1</v>
      </c>
      <c r="DA51" s="14">
        <v>0</v>
      </c>
      <c r="DB51" s="14">
        <v>20.399999999999999</v>
      </c>
      <c r="DC51" s="14">
        <v>9.9</v>
      </c>
      <c r="DD51" s="14">
        <v>5.6</v>
      </c>
      <c r="DE51" s="14">
        <v>0</v>
      </c>
      <c r="DF51" s="14">
        <v>0</v>
      </c>
      <c r="DG51" s="14">
        <v>2</v>
      </c>
      <c r="DH51" s="14">
        <v>3.6</v>
      </c>
      <c r="DI51" s="14">
        <v>3.9</v>
      </c>
      <c r="DJ51" s="14">
        <v>20.6</v>
      </c>
      <c r="DK51" s="14">
        <v>20</v>
      </c>
      <c r="DL51" s="14">
        <v>19.2</v>
      </c>
      <c r="DM51" s="14">
        <v>3.5</v>
      </c>
      <c r="DN51" s="14">
        <v>18.5</v>
      </c>
      <c r="DO51" s="14">
        <v>0</v>
      </c>
      <c r="DP51" s="14">
        <v>0</v>
      </c>
      <c r="DQ51" s="14">
        <v>28.8</v>
      </c>
      <c r="DR51" s="14">
        <v>86.4</v>
      </c>
      <c r="DS51" s="14">
        <v>0</v>
      </c>
      <c r="DT51" s="14">
        <v>3.5</v>
      </c>
      <c r="DU51" s="14">
        <v>20.3</v>
      </c>
      <c r="DV51" s="14">
        <v>3.2</v>
      </c>
      <c r="DW51" s="14"/>
      <c r="DX51" s="14">
        <v>0</v>
      </c>
      <c r="DY51" s="14">
        <v>19.8</v>
      </c>
      <c r="DZ51" s="14">
        <v>13.1</v>
      </c>
      <c r="EA51" s="14">
        <v>20.2</v>
      </c>
      <c r="EB51" s="14">
        <v>20.3</v>
      </c>
      <c r="EC51" s="14">
        <v>0</v>
      </c>
      <c r="ED51" s="14">
        <v>25.4</v>
      </c>
      <c r="EE51" s="14">
        <v>0</v>
      </c>
      <c r="EF51" s="14">
        <v>88.7</v>
      </c>
      <c r="EG51" s="14">
        <v>111.3</v>
      </c>
      <c r="EH51" s="14">
        <v>6.9</v>
      </c>
      <c r="EI51" s="14">
        <v>4.0999999999999996</v>
      </c>
      <c r="EJ51" s="14">
        <v>0</v>
      </c>
      <c r="EK51" s="14">
        <v>21</v>
      </c>
      <c r="EL51" s="14">
        <v>7.6</v>
      </c>
      <c r="EM51" s="14">
        <v>7.8</v>
      </c>
      <c r="EN51" s="14">
        <v>20.399999999999999</v>
      </c>
      <c r="EO51" s="14">
        <v>20.399999999999999</v>
      </c>
      <c r="EP51" s="14">
        <v>20</v>
      </c>
      <c r="EQ51" s="14">
        <v>1.9</v>
      </c>
      <c r="ER51" s="14">
        <v>0</v>
      </c>
      <c r="ES51" s="14">
        <v>0</v>
      </c>
      <c r="ET51" s="14">
        <v>0</v>
      </c>
      <c r="EU51" s="14">
        <v>0.6</v>
      </c>
      <c r="EV51" s="14">
        <v>111</v>
      </c>
      <c r="EW51" s="14">
        <v>105.5</v>
      </c>
      <c r="EX51" s="14">
        <v>0</v>
      </c>
      <c r="EY51" s="14">
        <v>4.8</v>
      </c>
      <c r="EZ51" s="14">
        <v>2.4</v>
      </c>
      <c r="FA51" s="14">
        <v>1.1000000000000001</v>
      </c>
      <c r="FB51" s="14">
        <v>3</v>
      </c>
      <c r="FC51" s="14">
        <v>0</v>
      </c>
      <c r="FD51" s="14">
        <v>5.5</v>
      </c>
      <c r="FE51" s="14">
        <v>20</v>
      </c>
      <c r="FF51" s="14">
        <v>20</v>
      </c>
      <c r="FG51" s="14">
        <v>8.6999999999999993</v>
      </c>
      <c r="FH51" s="14"/>
      <c r="FI51" s="14"/>
      <c r="FJ51" s="14">
        <v>16.5</v>
      </c>
      <c r="FK51" s="14">
        <v>11.5</v>
      </c>
      <c r="FL51" s="14">
        <v>8.8000000000000007</v>
      </c>
      <c r="FM51" s="14">
        <v>10.96</v>
      </c>
      <c r="FN51" s="14">
        <v>19.600000000000001</v>
      </c>
      <c r="FO51" s="14">
        <v>7916.46</v>
      </c>
      <c r="FP51" s="15"/>
      <c r="FQ51" s="14">
        <v>24.50451</v>
      </c>
      <c r="FR51" s="14">
        <v>8.0280000000000005</v>
      </c>
      <c r="FS51" s="14">
        <v>11.01</v>
      </c>
      <c r="FT51" s="14">
        <v>13.2</v>
      </c>
      <c r="FU51" s="14">
        <v>25.895420000000001</v>
      </c>
      <c r="FV51" s="14">
        <v>18.94314</v>
      </c>
      <c r="FW51" s="14">
        <v>10</v>
      </c>
      <c r="FX51" s="14">
        <v>11.4</v>
      </c>
      <c r="FY51" s="14">
        <v>122.98107</v>
      </c>
    </row>
    <row r="52" spans="1:181" ht="24" customHeight="1" x14ac:dyDescent="0.35">
      <c r="A52" s="16" t="s">
        <v>69</v>
      </c>
      <c r="B52" s="16" t="s">
        <v>838</v>
      </c>
      <c r="C52" s="17">
        <v>202.3</v>
      </c>
      <c r="D52" s="17"/>
      <c r="E52" s="17"/>
      <c r="F52" s="17"/>
      <c r="G52" s="17"/>
      <c r="H52" s="17">
        <v>90.3</v>
      </c>
      <c r="I52" s="17">
        <v>216.9</v>
      </c>
      <c r="J52" s="17"/>
      <c r="K52" s="17"/>
      <c r="L52" s="17">
        <v>139.5</v>
      </c>
      <c r="M52" s="17">
        <v>138.69999999999999</v>
      </c>
      <c r="N52" s="17">
        <v>138.1</v>
      </c>
      <c r="O52" s="17">
        <v>238.9</v>
      </c>
      <c r="P52" s="17">
        <v>204.4</v>
      </c>
      <c r="Q52" s="17">
        <v>108.8</v>
      </c>
      <c r="R52" s="17">
        <v>556.29999999999995</v>
      </c>
      <c r="S52" s="17">
        <v>10.199999999999999</v>
      </c>
      <c r="T52" s="17"/>
      <c r="U52" s="17"/>
      <c r="V52" s="17"/>
      <c r="W52" s="17"/>
      <c r="X52" s="17">
        <v>167</v>
      </c>
      <c r="Y52" s="17">
        <v>7.5</v>
      </c>
      <c r="Z52" s="17"/>
      <c r="AA52" s="17">
        <v>22.6</v>
      </c>
      <c r="AB52" s="17">
        <v>6.4</v>
      </c>
      <c r="AC52" s="17"/>
      <c r="AD52" s="17">
        <v>125.5</v>
      </c>
      <c r="AE52" s="17"/>
      <c r="AF52" s="17"/>
      <c r="AG52" s="17"/>
      <c r="AH52" s="17"/>
      <c r="AI52" s="17">
        <v>109.9</v>
      </c>
      <c r="AJ52" s="17">
        <v>210.7</v>
      </c>
      <c r="AK52" s="17"/>
      <c r="AL52" s="17"/>
      <c r="AM52" s="17"/>
      <c r="AN52" s="17">
        <v>6.5</v>
      </c>
      <c r="AO52" s="17">
        <v>457.4</v>
      </c>
      <c r="AP52" s="17">
        <v>81.5</v>
      </c>
      <c r="AQ52" s="17">
        <v>151.19999999999999</v>
      </c>
      <c r="AR52" s="17">
        <v>42</v>
      </c>
      <c r="AS52" s="17">
        <v>18.600000000000001</v>
      </c>
      <c r="AT52" s="17">
        <v>19.399999999999999</v>
      </c>
      <c r="AU52" s="17">
        <v>89.8</v>
      </c>
      <c r="AV52" s="17">
        <v>179.2</v>
      </c>
      <c r="AW52" s="17">
        <v>179.8</v>
      </c>
      <c r="AX52" s="17">
        <v>183.3</v>
      </c>
      <c r="AY52" s="17">
        <v>105.9</v>
      </c>
      <c r="AZ52" s="17">
        <v>44.6</v>
      </c>
      <c r="BA52" s="17">
        <v>44.4</v>
      </c>
      <c r="BB52" s="17">
        <v>1.9</v>
      </c>
      <c r="BC52" s="17">
        <v>36.799999999999997</v>
      </c>
      <c r="BD52" s="17">
        <v>169.9</v>
      </c>
      <c r="BE52" s="17"/>
      <c r="BF52" s="17"/>
      <c r="BG52" s="17">
        <v>95.4</v>
      </c>
      <c r="BH52" s="17"/>
      <c r="BI52" s="17"/>
      <c r="BJ52" s="17">
        <v>44.6</v>
      </c>
      <c r="BK52" s="17"/>
      <c r="BL52" s="17"/>
      <c r="BM52" s="17"/>
      <c r="BN52" s="17">
        <v>84.5</v>
      </c>
      <c r="BO52" s="17">
        <v>169.5</v>
      </c>
      <c r="BP52" s="17">
        <v>166.9</v>
      </c>
      <c r="BQ52" s="17">
        <v>198.5</v>
      </c>
      <c r="BR52" s="17">
        <v>267.10000000000002</v>
      </c>
      <c r="BS52" s="17">
        <v>73.7</v>
      </c>
      <c r="BT52" s="17"/>
      <c r="BU52" s="17"/>
      <c r="BV52" s="17"/>
      <c r="BW52" s="17"/>
      <c r="BX52" s="17">
        <v>30.1</v>
      </c>
      <c r="BY52" s="17"/>
      <c r="BZ52" s="17"/>
      <c r="CA52" s="17">
        <v>3.4</v>
      </c>
      <c r="CB52" s="17">
        <v>266.89999999999998</v>
      </c>
      <c r="CC52" s="17">
        <v>131.4</v>
      </c>
      <c r="CD52" s="17">
        <v>62.1</v>
      </c>
      <c r="CE52" s="17">
        <v>77.3</v>
      </c>
      <c r="CF52" s="17">
        <v>30.2</v>
      </c>
      <c r="CG52" s="17"/>
      <c r="CH52" s="17"/>
      <c r="CI52" s="17"/>
      <c r="CJ52" s="17">
        <v>141.30000000000001</v>
      </c>
      <c r="CK52" s="17"/>
      <c r="CL52" s="17">
        <v>67.5</v>
      </c>
      <c r="CM52" s="17">
        <v>0</v>
      </c>
      <c r="CN52" s="17"/>
      <c r="CO52" s="17"/>
      <c r="CP52" s="17"/>
      <c r="CQ52" s="17"/>
      <c r="CR52" s="17">
        <v>208.9</v>
      </c>
      <c r="CS52" s="17">
        <v>100.1</v>
      </c>
      <c r="CT52" s="17"/>
      <c r="CU52" s="17">
        <v>1</v>
      </c>
      <c r="CV52" s="17">
        <v>17.399999999999999</v>
      </c>
      <c r="CW52" s="17">
        <v>0</v>
      </c>
      <c r="CX52" s="17">
        <v>117</v>
      </c>
      <c r="CY52" s="17">
        <v>0</v>
      </c>
      <c r="CZ52" s="17">
        <v>1.1000000000000001</v>
      </c>
      <c r="DA52" s="17">
        <v>0</v>
      </c>
      <c r="DB52" s="17">
        <v>20.399999999999999</v>
      </c>
      <c r="DC52" s="17">
        <v>10</v>
      </c>
      <c r="DD52" s="17">
        <v>5.6</v>
      </c>
      <c r="DE52" s="17">
        <v>0</v>
      </c>
      <c r="DF52" s="17">
        <v>0</v>
      </c>
      <c r="DG52" s="17">
        <v>2</v>
      </c>
      <c r="DH52" s="17">
        <v>3.6</v>
      </c>
      <c r="DI52" s="17">
        <v>3.6</v>
      </c>
      <c r="DJ52" s="17">
        <v>20.399999999999999</v>
      </c>
      <c r="DK52" s="17">
        <v>20</v>
      </c>
      <c r="DL52" s="17">
        <v>19.2</v>
      </c>
      <c r="DM52" s="17">
        <v>3.5</v>
      </c>
      <c r="DN52" s="17">
        <v>18.5</v>
      </c>
      <c r="DO52" s="17">
        <v>0</v>
      </c>
      <c r="DP52" s="17">
        <v>0</v>
      </c>
      <c r="DQ52" s="17">
        <v>29.5</v>
      </c>
      <c r="DR52" s="17">
        <v>86.6</v>
      </c>
      <c r="DS52" s="17">
        <v>0</v>
      </c>
      <c r="DT52" s="17">
        <v>3.5</v>
      </c>
      <c r="DU52" s="17">
        <v>20.3</v>
      </c>
      <c r="DV52" s="17">
        <v>3.2</v>
      </c>
      <c r="DW52" s="17"/>
      <c r="DX52" s="17">
        <v>0</v>
      </c>
      <c r="DY52" s="17">
        <v>19.8</v>
      </c>
      <c r="DZ52" s="17">
        <v>13.1</v>
      </c>
      <c r="EA52" s="17">
        <v>20.3</v>
      </c>
      <c r="EB52" s="17">
        <v>20.3</v>
      </c>
      <c r="EC52" s="17">
        <v>0</v>
      </c>
      <c r="ED52" s="17">
        <v>31</v>
      </c>
      <c r="EE52" s="17">
        <v>0</v>
      </c>
      <c r="EF52" s="17">
        <v>89.9</v>
      </c>
      <c r="EG52" s="17">
        <v>112.7</v>
      </c>
      <c r="EH52" s="17">
        <v>10.4</v>
      </c>
      <c r="EI52" s="17">
        <v>5.8</v>
      </c>
      <c r="EJ52" s="17">
        <v>0</v>
      </c>
      <c r="EK52" s="17">
        <v>21</v>
      </c>
      <c r="EL52" s="17">
        <v>7.5</v>
      </c>
      <c r="EM52" s="17">
        <v>7.8</v>
      </c>
      <c r="EN52" s="17">
        <v>20.399999999999999</v>
      </c>
      <c r="EO52" s="17">
        <v>20.399999999999999</v>
      </c>
      <c r="EP52" s="17">
        <v>20</v>
      </c>
      <c r="EQ52" s="17">
        <v>2.5</v>
      </c>
      <c r="ER52" s="17">
        <v>0</v>
      </c>
      <c r="ES52" s="17">
        <v>0</v>
      </c>
      <c r="ET52" s="17">
        <v>0</v>
      </c>
      <c r="EU52" s="17">
        <v>0.6</v>
      </c>
      <c r="EV52" s="17">
        <v>107.4</v>
      </c>
      <c r="EW52" s="17">
        <v>103</v>
      </c>
      <c r="EX52" s="17">
        <v>0</v>
      </c>
      <c r="EY52" s="17">
        <v>4.8</v>
      </c>
      <c r="EZ52" s="17">
        <v>2.4</v>
      </c>
      <c r="FA52" s="17">
        <v>1.1000000000000001</v>
      </c>
      <c r="FB52" s="17">
        <v>3</v>
      </c>
      <c r="FC52" s="17">
        <v>0</v>
      </c>
      <c r="FD52" s="17">
        <v>5.5</v>
      </c>
      <c r="FE52" s="17">
        <v>20</v>
      </c>
      <c r="FF52" s="17">
        <v>20</v>
      </c>
      <c r="FG52" s="17">
        <v>8.8000000000000007</v>
      </c>
      <c r="FH52" s="17"/>
      <c r="FI52" s="17"/>
      <c r="FJ52" s="17">
        <v>16.399999999999999</v>
      </c>
      <c r="FK52" s="17">
        <v>11.5</v>
      </c>
      <c r="FL52" s="17">
        <v>7.4</v>
      </c>
      <c r="FM52" s="17">
        <v>11.07</v>
      </c>
      <c r="FN52" s="17">
        <v>19.600000000000001</v>
      </c>
      <c r="FO52" s="17">
        <v>7897.47</v>
      </c>
      <c r="FP52" s="15"/>
      <c r="FQ52" s="17">
        <v>24.505939999999999</v>
      </c>
      <c r="FR52" s="17">
        <v>8.0310000000000006</v>
      </c>
      <c r="FS52" s="17">
        <v>11.08</v>
      </c>
      <c r="FT52" s="17">
        <v>13.2</v>
      </c>
      <c r="FU52" s="17">
        <v>25.875360000000001</v>
      </c>
      <c r="FV52" s="17">
        <v>18.942820000000001</v>
      </c>
      <c r="FW52" s="17">
        <v>10.199999999999999</v>
      </c>
      <c r="FX52" s="17">
        <v>11.5</v>
      </c>
      <c r="FY52" s="17">
        <v>123.33512</v>
      </c>
    </row>
    <row r="53" spans="1:181" ht="24" customHeight="1" x14ac:dyDescent="0.35">
      <c r="A53" s="16" t="s">
        <v>69</v>
      </c>
      <c r="B53" s="16" t="s">
        <v>839</v>
      </c>
      <c r="C53" s="17">
        <v>205.1</v>
      </c>
      <c r="D53" s="17"/>
      <c r="E53" s="17"/>
      <c r="F53" s="17"/>
      <c r="G53" s="17"/>
      <c r="H53" s="17">
        <v>89.9</v>
      </c>
      <c r="I53" s="17">
        <v>217.8</v>
      </c>
      <c r="J53" s="17"/>
      <c r="K53" s="17"/>
      <c r="L53" s="17">
        <v>120.1</v>
      </c>
      <c r="M53" s="17">
        <v>120.4</v>
      </c>
      <c r="N53" s="17">
        <v>120.7</v>
      </c>
      <c r="O53" s="17">
        <v>223.2</v>
      </c>
      <c r="P53" s="17">
        <v>203.7</v>
      </c>
      <c r="Q53" s="17">
        <v>108.6</v>
      </c>
      <c r="R53" s="17">
        <v>553.29999999999995</v>
      </c>
      <c r="S53" s="17">
        <v>10.3</v>
      </c>
      <c r="T53" s="17"/>
      <c r="U53" s="17"/>
      <c r="V53" s="17"/>
      <c r="W53" s="17"/>
      <c r="X53" s="17">
        <v>167.2</v>
      </c>
      <c r="Y53" s="17">
        <v>7.5</v>
      </c>
      <c r="Z53" s="17"/>
      <c r="AA53" s="17">
        <v>22.5</v>
      </c>
      <c r="AB53" s="17">
        <v>6.4</v>
      </c>
      <c r="AC53" s="17"/>
      <c r="AD53" s="17">
        <v>125.2</v>
      </c>
      <c r="AE53" s="17"/>
      <c r="AF53" s="17"/>
      <c r="AG53" s="17"/>
      <c r="AH53" s="17"/>
      <c r="AI53" s="17">
        <v>110</v>
      </c>
      <c r="AJ53" s="17">
        <v>185.6</v>
      </c>
      <c r="AK53" s="17"/>
      <c r="AL53" s="17"/>
      <c r="AM53" s="17"/>
      <c r="AN53" s="17">
        <v>6.5</v>
      </c>
      <c r="AO53" s="17">
        <v>456.3</v>
      </c>
      <c r="AP53" s="17">
        <v>81.5</v>
      </c>
      <c r="AQ53" s="17">
        <v>150.9</v>
      </c>
      <c r="AR53" s="17">
        <v>42</v>
      </c>
      <c r="AS53" s="17">
        <v>18.600000000000001</v>
      </c>
      <c r="AT53" s="17">
        <v>19.399999999999999</v>
      </c>
      <c r="AU53" s="17">
        <v>90.1</v>
      </c>
      <c r="AV53" s="17">
        <v>178.9</v>
      </c>
      <c r="AW53" s="17">
        <v>178.9</v>
      </c>
      <c r="AX53" s="17">
        <v>183</v>
      </c>
      <c r="AY53" s="17">
        <v>106.1</v>
      </c>
      <c r="AZ53" s="17">
        <v>44.5</v>
      </c>
      <c r="BA53" s="17">
        <v>44.9</v>
      </c>
      <c r="BB53" s="17">
        <v>1.9</v>
      </c>
      <c r="BC53" s="17">
        <v>36.200000000000003</v>
      </c>
      <c r="BD53" s="17">
        <v>169.2</v>
      </c>
      <c r="BE53" s="17"/>
      <c r="BF53" s="17"/>
      <c r="BG53" s="17">
        <v>95.2</v>
      </c>
      <c r="BH53" s="17"/>
      <c r="BI53" s="17"/>
      <c r="BJ53" s="17">
        <v>44.8</v>
      </c>
      <c r="BK53" s="17"/>
      <c r="BL53" s="17"/>
      <c r="BM53" s="17"/>
      <c r="BN53" s="17">
        <v>84.4</v>
      </c>
      <c r="BO53" s="17">
        <v>170</v>
      </c>
      <c r="BP53" s="17">
        <v>167.1</v>
      </c>
      <c r="BQ53" s="17">
        <v>198.5</v>
      </c>
      <c r="BR53" s="17">
        <v>267.10000000000002</v>
      </c>
      <c r="BS53" s="17">
        <v>73.7</v>
      </c>
      <c r="BT53" s="17"/>
      <c r="BU53" s="17"/>
      <c r="BV53" s="17"/>
      <c r="BW53" s="17"/>
      <c r="BX53" s="17">
        <v>9.9</v>
      </c>
      <c r="BY53" s="17"/>
      <c r="BZ53" s="17"/>
      <c r="CA53" s="17">
        <v>3.4</v>
      </c>
      <c r="CB53" s="17">
        <v>266</v>
      </c>
      <c r="CC53" s="17">
        <v>131.4</v>
      </c>
      <c r="CD53" s="17">
        <v>61.9</v>
      </c>
      <c r="CE53" s="17">
        <v>77.3</v>
      </c>
      <c r="CF53" s="17">
        <v>30.1</v>
      </c>
      <c r="CG53" s="17"/>
      <c r="CH53" s="17"/>
      <c r="CI53" s="17"/>
      <c r="CJ53" s="17">
        <v>141.6</v>
      </c>
      <c r="CK53" s="17"/>
      <c r="CL53" s="17">
        <v>67.7</v>
      </c>
      <c r="CM53" s="17">
        <v>0</v>
      </c>
      <c r="CN53" s="17"/>
      <c r="CO53" s="17"/>
      <c r="CP53" s="17"/>
      <c r="CQ53" s="17"/>
      <c r="CR53" s="17">
        <v>208.9</v>
      </c>
      <c r="CS53" s="17">
        <v>100.5</v>
      </c>
      <c r="CT53" s="17"/>
      <c r="CU53" s="17">
        <v>0.71</v>
      </c>
      <c r="CV53" s="17">
        <v>17.399999999999999</v>
      </c>
      <c r="CW53" s="17">
        <v>0</v>
      </c>
      <c r="CX53" s="17">
        <v>113.9</v>
      </c>
      <c r="CY53" s="17">
        <v>0</v>
      </c>
      <c r="CZ53" s="17">
        <v>0.8</v>
      </c>
      <c r="DA53" s="17">
        <v>0</v>
      </c>
      <c r="DB53" s="17">
        <v>20.3</v>
      </c>
      <c r="DC53" s="17">
        <v>10</v>
      </c>
      <c r="DD53" s="17">
        <v>5.6</v>
      </c>
      <c r="DE53" s="17">
        <v>0</v>
      </c>
      <c r="DF53" s="17">
        <v>0</v>
      </c>
      <c r="DG53" s="17">
        <v>2</v>
      </c>
      <c r="DH53" s="17">
        <v>3.6</v>
      </c>
      <c r="DI53" s="17">
        <v>3.4</v>
      </c>
      <c r="DJ53" s="17">
        <v>20.3</v>
      </c>
      <c r="DK53" s="17">
        <v>20</v>
      </c>
      <c r="DL53" s="17">
        <v>19.2</v>
      </c>
      <c r="DM53" s="17">
        <v>3.5</v>
      </c>
      <c r="DN53" s="17">
        <v>18.5</v>
      </c>
      <c r="DO53" s="17">
        <v>0</v>
      </c>
      <c r="DP53" s="17">
        <v>0</v>
      </c>
      <c r="DQ53" s="17">
        <v>28</v>
      </c>
      <c r="DR53" s="17">
        <v>86.3</v>
      </c>
      <c r="DS53" s="17">
        <v>0</v>
      </c>
      <c r="DT53" s="17">
        <v>3.5</v>
      </c>
      <c r="DU53" s="17">
        <v>20.100000000000001</v>
      </c>
      <c r="DV53" s="17">
        <v>3.24</v>
      </c>
      <c r="DW53" s="17"/>
      <c r="DX53" s="17">
        <v>0</v>
      </c>
      <c r="DY53" s="17">
        <v>19.8</v>
      </c>
      <c r="DZ53" s="17">
        <v>13.1</v>
      </c>
      <c r="EA53" s="17">
        <v>20.3</v>
      </c>
      <c r="EB53" s="17">
        <v>20.3</v>
      </c>
      <c r="EC53" s="17">
        <v>0</v>
      </c>
      <c r="ED53" s="17">
        <v>42.5</v>
      </c>
      <c r="EE53" s="17">
        <v>0</v>
      </c>
      <c r="EF53" s="17">
        <v>110.9</v>
      </c>
      <c r="EG53" s="17">
        <v>112.6</v>
      </c>
      <c r="EH53" s="17">
        <v>7.5</v>
      </c>
      <c r="EI53" s="17">
        <v>9.4</v>
      </c>
      <c r="EJ53" s="17">
        <v>0</v>
      </c>
      <c r="EK53" s="17">
        <v>21</v>
      </c>
      <c r="EL53" s="17">
        <v>7.5</v>
      </c>
      <c r="EM53" s="17">
        <v>7.8</v>
      </c>
      <c r="EN53" s="17">
        <v>20.399999999999999</v>
      </c>
      <c r="EO53" s="17">
        <v>20.399999999999999</v>
      </c>
      <c r="EP53" s="17">
        <v>20</v>
      </c>
      <c r="EQ53" s="17">
        <v>1.9</v>
      </c>
      <c r="ER53" s="17">
        <v>0</v>
      </c>
      <c r="ES53" s="17">
        <v>0</v>
      </c>
      <c r="ET53" s="17">
        <v>0</v>
      </c>
      <c r="EU53" s="17">
        <v>0.6</v>
      </c>
      <c r="EV53" s="17">
        <v>116</v>
      </c>
      <c r="EW53" s="17">
        <v>115.5</v>
      </c>
      <c r="EX53" s="17">
        <v>0</v>
      </c>
      <c r="EY53" s="17">
        <v>4.8</v>
      </c>
      <c r="EZ53" s="17">
        <v>2.4</v>
      </c>
      <c r="FA53" s="17">
        <v>1.1000000000000001</v>
      </c>
      <c r="FB53" s="17">
        <v>3</v>
      </c>
      <c r="FC53" s="17">
        <v>0</v>
      </c>
      <c r="FD53" s="17">
        <v>5.6</v>
      </c>
      <c r="FE53" s="17">
        <v>20</v>
      </c>
      <c r="FF53" s="17">
        <v>20</v>
      </c>
      <c r="FG53" s="17">
        <v>8.6999999999999993</v>
      </c>
      <c r="FH53" s="17"/>
      <c r="FI53" s="17"/>
      <c r="FJ53" s="17">
        <v>16.899999999999999</v>
      </c>
      <c r="FK53" s="17">
        <v>11.6</v>
      </c>
      <c r="FL53" s="17">
        <v>8.1999999999999993</v>
      </c>
      <c r="FM53" s="17">
        <v>11.09</v>
      </c>
      <c r="FN53" s="17">
        <v>19.7</v>
      </c>
      <c r="FO53" s="17">
        <v>7826.84</v>
      </c>
      <c r="FP53" s="15"/>
      <c r="FQ53" s="17">
        <v>24.498329999999999</v>
      </c>
      <c r="FR53" s="17">
        <v>8.0310000000000006</v>
      </c>
      <c r="FS53" s="17">
        <v>11.5</v>
      </c>
      <c r="FT53" s="17">
        <v>13.2</v>
      </c>
      <c r="FU53" s="17">
        <v>25.972950000000001</v>
      </c>
      <c r="FV53" s="17">
        <v>18.941469999999999</v>
      </c>
      <c r="FW53" s="17">
        <v>10.1</v>
      </c>
      <c r="FX53" s="17">
        <v>11.5</v>
      </c>
      <c r="FY53" s="17">
        <v>123.74375000000001</v>
      </c>
    </row>
    <row r="54" spans="1:181" ht="24" customHeight="1" x14ac:dyDescent="0.35">
      <c r="A54" s="16" t="s">
        <v>69</v>
      </c>
      <c r="B54" s="16" t="s">
        <v>840</v>
      </c>
      <c r="C54" s="17">
        <v>200.8</v>
      </c>
      <c r="D54" s="17"/>
      <c r="E54" s="17"/>
      <c r="F54" s="17"/>
      <c r="G54" s="17"/>
      <c r="H54" s="17">
        <v>89.4</v>
      </c>
      <c r="I54" s="17">
        <v>216.7</v>
      </c>
      <c r="J54" s="17"/>
      <c r="K54" s="17"/>
      <c r="L54" s="17">
        <v>133.6</v>
      </c>
      <c r="M54" s="17">
        <v>134.1</v>
      </c>
      <c r="N54" s="17">
        <v>133.9</v>
      </c>
      <c r="O54" s="17">
        <v>232.4</v>
      </c>
      <c r="P54" s="17">
        <v>204.8</v>
      </c>
      <c r="Q54" s="17">
        <v>108.7</v>
      </c>
      <c r="R54" s="17">
        <v>555.5</v>
      </c>
      <c r="S54" s="17">
        <v>10.3</v>
      </c>
      <c r="T54" s="17"/>
      <c r="U54" s="17"/>
      <c r="V54" s="17"/>
      <c r="W54" s="17"/>
      <c r="X54" s="17">
        <v>164.2</v>
      </c>
      <c r="Y54" s="17">
        <v>7.3</v>
      </c>
      <c r="Z54" s="17"/>
      <c r="AA54" s="17">
        <v>17.3</v>
      </c>
      <c r="AB54" s="17">
        <v>6.4</v>
      </c>
      <c r="AC54" s="17"/>
      <c r="AD54" s="17">
        <v>125.4</v>
      </c>
      <c r="AE54" s="17"/>
      <c r="AF54" s="17"/>
      <c r="AG54" s="17"/>
      <c r="AH54" s="17"/>
      <c r="AI54" s="17">
        <v>109.8</v>
      </c>
      <c r="AJ54" s="17">
        <v>199.8</v>
      </c>
      <c r="AK54" s="17"/>
      <c r="AL54" s="17"/>
      <c r="AM54" s="17"/>
      <c r="AN54" s="17">
        <v>6.5</v>
      </c>
      <c r="AO54" s="17">
        <v>456.8</v>
      </c>
      <c r="AP54" s="17">
        <v>81.5</v>
      </c>
      <c r="AQ54" s="17">
        <v>151</v>
      </c>
      <c r="AR54" s="17">
        <v>41.6</v>
      </c>
      <c r="AS54" s="17">
        <v>17.399999999999999</v>
      </c>
      <c r="AT54" s="17">
        <v>19.399999999999999</v>
      </c>
      <c r="AU54" s="17">
        <v>89.5</v>
      </c>
      <c r="AV54" s="17">
        <v>176</v>
      </c>
      <c r="AW54" s="17">
        <v>177</v>
      </c>
      <c r="AX54" s="17">
        <v>183.4</v>
      </c>
      <c r="AY54" s="17">
        <v>105.1</v>
      </c>
      <c r="AZ54" s="17">
        <v>44.1</v>
      </c>
      <c r="BA54" s="17">
        <v>44.5</v>
      </c>
      <c r="BB54" s="17">
        <v>1.9</v>
      </c>
      <c r="BC54" s="17">
        <v>36.1</v>
      </c>
      <c r="BD54" s="17">
        <v>168.9</v>
      </c>
      <c r="BE54" s="17"/>
      <c r="BF54" s="17"/>
      <c r="BG54" s="17">
        <v>95</v>
      </c>
      <c r="BH54" s="17"/>
      <c r="BI54" s="17"/>
      <c r="BJ54" s="17">
        <v>45.2</v>
      </c>
      <c r="BK54" s="17"/>
      <c r="BL54" s="17"/>
      <c r="BM54" s="17"/>
      <c r="BN54" s="17">
        <v>84</v>
      </c>
      <c r="BO54" s="17">
        <v>169.5</v>
      </c>
      <c r="BP54" s="17">
        <v>166.8</v>
      </c>
      <c r="BQ54" s="17">
        <v>198</v>
      </c>
      <c r="BR54" s="17">
        <v>266.8</v>
      </c>
      <c r="BS54" s="17">
        <v>0</v>
      </c>
      <c r="BT54" s="17"/>
      <c r="BU54" s="17"/>
      <c r="BV54" s="17"/>
      <c r="BW54" s="17"/>
      <c r="BX54" s="17">
        <v>0</v>
      </c>
      <c r="BY54" s="17"/>
      <c r="BZ54" s="17"/>
      <c r="CA54" s="17">
        <v>3.5</v>
      </c>
      <c r="CB54" s="17">
        <v>266.39999999999998</v>
      </c>
      <c r="CC54" s="17">
        <v>130.4</v>
      </c>
      <c r="CD54" s="17">
        <v>61.6</v>
      </c>
      <c r="CE54" s="17">
        <v>77.099999999999994</v>
      </c>
      <c r="CF54" s="17">
        <v>29.8</v>
      </c>
      <c r="CG54" s="17"/>
      <c r="CH54" s="17"/>
      <c r="CI54" s="17"/>
      <c r="CJ54" s="17">
        <v>141.80000000000001</v>
      </c>
      <c r="CK54" s="17"/>
      <c r="CL54" s="17">
        <v>67.8</v>
      </c>
      <c r="CM54" s="17">
        <v>0</v>
      </c>
      <c r="CN54" s="17"/>
      <c r="CO54" s="17"/>
      <c r="CP54" s="17"/>
      <c r="CQ54" s="17"/>
      <c r="CR54" s="17">
        <v>208.8</v>
      </c>
      <c r="CS54" s="17">
        <v>100.3</v>
      </c>
      <c r="CT54" s="17"/>
      <c r="CU54" s="17">
        <v>0.65</v>
      </c>
      <c r="CV54" s="17">
        <v>17.2</v>
      </c>
      <c r="CW54" s="17">
        <v>0</v>
      </c>
      <c r="CX54" s="17">
        <v>114</v>
      </c>
      <c r="CY54" s="17">
        <v>0</v>
      </c>
      <c r="CZ54" s="17">
        <v>0.8</v>
      </c>
      <c r="DA54" s="17">
        <v>0</v>
      </c>
      <c r="DB54" s="17">
        <v>20.3</v>
      </c>
      <c r="DC54" s="17">
        <v>9.8000000000000007</v>
      </c>
      <c r="DD54" s="17">
        <v>5.6</v>
      </c>
      <c r="DE54" s="17">
        <v>0</v>
      </c>
      <c r="DF54" s="17">
        <v>0</v>
      </c>
      <c r="DG54" s="17">
        <v>2</v>
      </c>
      <c r="DH54" s="17">
        <v>3.6</v>
      </c>
      <c r="DI54" s="17">
        <v>3.3</v>
      </c>
      <c r="DJ54" s="17">
        <v>20.2</v>
      </c>
      <c r="DK54" s="17">
        <v>20</v>
      </c>
      <c r="DL54" s="17">
        <v>19.2</v>
      </c>
      <c r="DM54" s="17">
        <v>3.5</v>
      </c>
      <c r="DN54" s="17">
        <v>15.7</v>
      </c>
      <c r="DO54" s="17">
        <v>0</v>
      </c>
      <c r="DP54" s="17">
        <v>0</v>
      </c>
      <c r="DQ54" s="17">
        <v>29.7</v>
      </c>
      <c r="DR54" s="17">
        <v>86.9</v>
      </c>
      <c r="DS54" s="17">
        <v>0</v>
      </c>
      <c r="DT54" s="17">
        <v>3.6</v>
      </c>
      <c r="DU54" s="17">
        <v>20.3</v>
      </c>
      <c r="DV54" s="17">
        <v>3.2</v>
      </c>
      <c r="DW54" s="17"/>
      <c r="DX54" s="17">
        <v>0</v>
      </c>
      <c r="DY54" s="17">
        <v>19.8</v>
      </c>
      <c r="DZ54" s="17">
        <v>13.1</v>
      </c>
      <c r="EA54" s="17">
        <v>20.100000000000001</v>
      </c>
      <c r="EB54" s="17">
        <v>20.2</v>
      </c>
      <c r="EC54" s="17">
        <v>1.3</v>
      </c>
      <c r="ED54" s="17">
        <v>41.7</v>
      </c>
      <c r="EE54" s="17">
        <v>0</v>
      </c>
      <c r="EF54" s="17">
        <v>109</v>
      </c>
      <c r="EG54" s="17">
        <v>111.1</v>
      </c>
      <c r="EH54" s="17">
        <v>15.4</v>
      </c>
      <c r="EI54" s="17">
        <v>12.2</v>
      </c>
      <c r="EJ54" s="17">
        <v>0</v>
      </c>
      <c r="EK54" s="17">
        <v>21</v>
      </c>
      <c r="EL54" s="17">
        <v>7.5</v>
      </c>
      <c r="EM54" s="17">
        <v>7.8</v>
      </c>
      <c r="EN54" s="17">
        <v>20.399999999999999</v>
      </c>
      <c r="EO54" s="17">
        <v>20.399999999999999</v>
      </c>
      <c r="EP54" s="17">
        <v>20</v>
      </c>
      <c r="EQ54" s="17">
        <v>1.6</v>
      </c>
      <c r="ER54" s="17">
        <v>0</v>
      </c>
      <c r="ES54" s="17">
        <v>0</v>
      </c>
      <c r="ET54" s="17">
        <v>0</v>
      </c>
      <c r="EU54" s="17">
        <v>0.6</v>
      </c>
      <c r="EV54" s="17">
        <v>93.9</v>
      </c>
      <c r="EW54" s="17">
        <v>93.9</v>
      </c>
      <c r="EX54" s="17">
        <v>0</v>
      </c>
      <c r="EY54" s="17">
        <v>4.8</v>
      </c>
      <c r="EZ54" s="17">
        <v>2.4</v>
      </c>
      <c r="FA54" s="17">
        <v>1.1000000000000001</v>
      </c>
      <c r="FB54" s="17">
        <v>3</v>
      </c>
      <c r="FC54" s="17">
        <v>0</v>
      </c>
      <c r="FD54" s="17">
        <v>5.6</v>
      </c>
      <c r="FE54" s="17">
        <v>20</v>
      </c>
      <c r="FF54" s="17">
        <v>20</v>
      </c>
      <c r="FG54" s="17">
        <v>8</v>
      </c>
      <c r="FH54" s="17"/>
      <c r="FI54" s="17"/>
      <c r="FJ54" s="17">
        <v>16.899999999999999</v>
      </c>
      <c r="FK54" s="17">
        <v>12</v>
      </c>
      <c r="FL54" s="17">
        <v>8</v>
      </c>
      <c r="FM54" s="17">
        <v>10.92</v>
      </c>
      <c r="FN54" s="17">
        <v>19.7</v>
      </c>
      <c r="FO54" s="17">
        <v>7746.87</v>
      </c>
      <c r="FP54" s="15"/>
      <c r="FQ54" s="17">
        <v>24.496369999999999</v>
      </c>
      <c r="FR54" s="17">
        <v>8.0340000000000007</v>
      </c>
      <c r="FS54" s="17">
        <v>11.37</v>
      </c>
      <c r="FT54" s="17">
        <v>13.2</v>
      </c>
      <c r="FU54" s="17">
        <v>25.998360000000002</v>
      </c>
      <c r="FV54" s="17">
        <v>18.941230000000001</v>
      </c>
      <c r="FW54" s="17">
        <v>10.1</v>
      </c>
      <c r="FX54" s="17">
        <v>11.4</v>
      </c>
      <c r="FY54" s="17">
        <v>123.53995999999999</v>
      </c>
    </row>
    <row r="55" spans="1:181" ht="24" customHeight="1" x14ac:dyDescent="0.35">
      <c r="A55" s="16" t="s">
        <v>69</v>
      </c>
      <c r="B55" s="16" t="s">
        <v>841</v>
      </c>
      <c r="C55" s="17">
        <v>203.2</v>
      </c>
      <c r="D55" s="17"/>
      <c r="E55" s="17"/>
      <c r="F55" s="17"/>
      <c r="G55" s="17"/>
      <c r="H55" s="17">
        <v>90.5</v>
      </c>
      <c r="I55" s="17">
        <v>217.3</v>
      </c>
      <c r="J55" s="17"/>
      <c r="K55" s="17"/>
      <c r="L55" s="17">
        <v>121.7</v>
      </c>
      <c r="M55" s="17">
        <v>122</v>
      </c>
      <c r="N55" s="17">
        <v>121.3</v>
      </c>
      <c r="O55" s="17">
        <v>228.7</v>
      </c>
      <c r="P55" s="17">
        <v>204.9</v>
      </c>
      <c r="Q55" s="17">
        <v>109.2</v>
      </c>
      <c r="R55" s="17">
        <v>554.70000000000005</v>
      </c>
      <c r="S55" s="17">
        <v>10.3</v>
      </c>
      <c r="T55" s="17"/>
      <c r="U55" s="17"/>
      <c r="V55" s="17"/>
      <c r="W55" s="17"/>
      <c r="X55" s="17">
        <v>167.2</v>
      </c>
      <c r="Y55" s="17">
        <v>7.8</v>
      </c>
      <c r="Z55" s="17"/>
      <c r="AA55" s="17">
        <v>0</v>
      </c>
      <c r="AB55" s="17">
        <v>6.4</v>
      </c>
      <c r="AC55" s="17"/>
      <c r="AD55" s="17">
        <v>125.5</v>
      </c>
      <c r="AE55" s="17"/>
      <c r="AF55" s="17"/>
      <c r="AG55" s="17"/>
      <c r="AH55" s="17"/>
      <c r="AI55" s="17">
        <v>110.1</v>
      </c>
      <c r="AJ55" s="17">
        <v>205.1</v>
      </c>
      <c r="AK55" s="17"/>
      <c r="AL55" s="17"/>
      <c r="AM55" s="17"/>
      <c r="AN55" s="17">
        <v>6.5</v>
      </c>
      <c r="AO55" s="17">
        <v>458.9</v>
      </c>
      <c r="AP55" s="17">
        <v>81.5</v>
      </c>
      <c r="AQ55" s="17">
        <v>151.69999999999999</v>
      </c>
      <c r="AR55" s="17">
        <v>41.9</v>
      </c>
      <c r="AS55" s="17">
        <v>18.5</v>
      </c>
      <c r="AT55" s="17">
        <v>19.399999999999999</v>
      </c>
      <c r="AU55" s="17">
        <v>90.2</v>
      </c>
      <c r="AV55" s="17">
        <v>181.4</v>
      </c>
      <c r="AW55" s="17">
        <v>181.9</v>
      </c>
      <c r="AX55" s="17">
        <v>182.9</v>
      </c>
      <c r="AY55" s="17">
        <v>106.1</v>
      </c>
      <c r="AZ55" s="17">
        <v>44.6</v>
      </c>
      <c r="BA55" s="17">
        <v>45.2</v>
      </c>
      <c r="BB55" s="17">
        <v>1.9</v>
      </c>
      <c r="BC55" s="17">
        <v>36.299999999999997</v>
      </c>
      <c r="BD55" s="17">
        <v>171.3</v>
      </c>
      <c r="BE55" s="17"/>
      <c r="BF55" s="17"/>
      <c r="BG55" s="17">
        <v>95.8</v>
      </c>
      <c r="BH55" s="17"/>
      <c r="BI55" s="17"/>
      <c r="BJ55" s="17">
        <v>44.5</v>
      </c>
      <c r="BK55" s="17"/>
      <c r="BL55" s="17"/>
      <c r="BM55" s="17"/>
      <c r="BN55" s="17">
        <v>84.8</v>
      </c>
      <c r="BO55" s="17">
        <v>169.1</v>
      </c>
      <c r="BP55" s="17">
        <v>166.7</v>
      </c>
      <c r="BQ55" s="17">
        <v>198.1</v>
      </c>
      <c r="BR55" s="17">
        <v>267.3</v>
      </c>
      <c r="BS55" s="17">
        <v>0</v>
      </c>
      <c r="BT55" s="17"/>
      <c r="BU55" s="17"/>
      <c r="BV55" s="17"/>
      <c r="BW55" s="17"/>
      <c r="BX55" s="17">
        <v>0</v>
      </c>
      <c r="BY55" s="17"/>
      <c r="BZ55" s="17"/>
      <c r="CA55" s="17">
        <v>3.4</v>
      </c>
      <c r="CB55" s="17">
        <v>267.5</v>
      </c>
      <c r="CC55" s="17">
        <v>133</v>
      </c>
      <c r="CD55" s="17">
        <v>62.3</v>
      </c>
      <c r="CE55" s="17">
        <v>77.3</v>
      </c>
      <c r="CF55" s="17">
        <v>30.4</v>
      </c>
      <c r="CG55" s="17"/>
      <c r="CH55" s="17"/>
      <c r="CI55" s="17"/>
      <c r="CJ55" s="17">
        <v>138</v>
      </c>
      <c r="CK55" s="17"/>
      <c r="CL55" s="17">
        <v>67.599999999999994</v>
      </c>
      <c r="CM55" s="17">
        <v>0</v>
      </c>
      <c r="CN55" s="17"/>
      <c r="CO55" s="17"/>
      <c r="CP55" s="17"/>
      <c r="CQ55" s="17"/>
      <c r="CR55" s="17">
        <v>208.8</v>
      </c>
      <c r="CS55" s="17">
        <v>100.5</v>
      </c>
      <c r="CT55" s="17"/>
      <c r="CU55" s="17">
        <v>0.66</v>
      </c>
      <c r="CV55" s="17">
        <v>17.2</v>
      </c>
      <c r="CW55" s="17">
        <v>0</v>
      </c>
      <c r="CX55" s="17">
        <v>104.3</v>
      </c>
      <c r="CY55" s="17">
        <v>0</v>
      </c>
      <c r="CZ55" s="17">
        <v>0.4</v>
      </c>
      <c r="DA55" s="17">
        <v>0</v>
      </c>
      <c r="DB55" s="17">
        <v>20.399999999999999</v>
      </c>
      <c r="DC55" s="17">
        <v>9.9</v>
      </c>
      <c r="DD55" s="17">
        <v>5.6</v>
      </c>
      <c r="DE55" s="17">
        <v>0</v>
      </c>
      <c r="DF55" s="17">
        <v>0</v>
      </c>
      <c r="DG55" s="17">
        <v>2</v>
      </c>
      <c r="DH55" s="17">
        <v>3.6</v>
      </c>
      <c r="DI55" s="17">
        <v>3.3</v>
      </c>
      <c r="DJ55" s="17">
        <v>20.8</v>
      </c>
      <c r="DK55" s="17">
        <v>20</v>
      </c>
      <c r="DL55" s="17">
        <v>19.3</v>
      </c>
      <c r="DM55" s="17">
        <v>3.5</v>
      </c>
      <c r="DN55" s="17">
        <v>0.3</v>
      </c>
      <c r="DO55" s="17">
        <v>0</v>
      </c>
      <c r="DP55" s="17">
        <v>0</v>
      </c>
      <c r="DQ55" s="17">
        <v>29.4</v>
      </c>
      <c r="DR55" s="17">
        <v>85.6</v>
      </c>
      <c r="DS55" s="17">
        <v>0</v>
      </c>
      <c r="DT55" s="17">
        <v>3.5</v>
      </c>
      <c r="DU55" s="17">
        <v>20.100000000000001</v>
      </c>
      <c r="DV55" s="17">
        <v>3.2</v>
      </c>
      <c r="DW55" s="17"/>
      <c r="DX55" s="17">
        <v>0</v>
      </c>
      <c r="DY55" s="17">
        <v>19.8</v>
      </c>
      <c r="DZ55" s="17">
        <v>13.1</v>
      </c>
      <c r="EA55" s="17">
        <v>20.3</v>
      </c>
      <c r="EB55" s="17">
        <v>20.3</v>
      </c>
      <c r="EC55" s="17">
        <v>2.6</v>
      </c>
      <c r="ED55" s="17">
        <v>40.1</v>
      </c>
      <c r="EE55" s="17">
        <v>0</v>
      </c>
      <c r="EF55" s="17">
        <v>101.7</v>
      </c>
      <c r="EG55" s="17">
        <v>110.5</v>
      </c>
      <c r="EH55" s="17">
        <v>14.6</v>
      </c>
      <c r="EI55" s="17">
        <v>13.8</v>
      </c>
      <c r="EJ55" s="17">
        <v>0</v>
      </c>
      <c r="EK55" s="17">
        <v>20.9</v>
      </c>
      <c r="EL55" s="17">
        <v>7.5</v>
      </c>
      <c r="EM55" s="17">
        <v>7.8</v>
      </c>
      <c r="EN55" s="17">
        <v>20.399999999999999</v>
      </c>
      <c r="EO55" s="17">
        <v>20.399999999999999</v>
      </c>
      <c r="EP55" s="17">
        <v>20</v>
      </c>
      <c r="EQ55" s="17">
        <v>1</v>
      </c>
      <c r="ER55" s="17">
        <v>0</v>
      </c>
      <c r="ES55" s="17">
        <v>0</v>
      </c>
      <c r="ET55" s="17">
        <v>0</v>
      </c>
      <c r="EU55" s="17">
        <v>0.6</v>
      </c>
      <c r="EV55" s="17">
        <v>111.4</v>
      </c>
      <c r="EW55" s="17">
        <v>117.6</v>
      </c>
      <c r="EX55" s="17">
        <v>0</v>
      </c>
      <c r="EY55" s="17">
        <v>4.8</v>
      </c>
      <c r="EZ55" s="17">
        <v>2.4</v>
      </c>
      <c r="FA55" s="17">
        <v>1.1000000000000001</v>
      </c>
      <c r="FB55" s="17">
        <v>3</v>
      </c>
      <c r="FC55" s="17">
        <v>0</v>
      </c>
      <c r="FD55" s="17">
        <v>5.6</v>
      </c>
      <c r="FE55" s="17">
        <v>20</v>
      </c>
      <c r="FF55" s="17">
        <v>20</v>
      </c>
      <c r="FG55" s="17">
        <v>8.5</v>
      </c>
      <c r="FH55" s="17"/>
      <c r="FI55" s="17"/>
      <c r="FJ55" s="17">
        <v>17.7</v>
      </c>
      <c r="FK55" s="17">
        <v>12.2</v>
      </c>
      <c r="FL55" s="17">
        <v>7.5</v>
      </c>
      <c r="FM55" s="17">
        <v>11.23</v>
      </c>
      <c r="FN55" s="17">
        <v>19.7</v>
      </c>
      <c r="FO55" s="17">
        <v>7732.39</v>
      </c>
      <c r="FP55" s="15"/>
      <c r="FQ55" s="17">
        <v>24.48462</v>
      </c>
      <c r="FR55" s="17">
        <v>8.032</v>
      </c>
      <c r="FS55" s="17">
        <v>11.38</v>
      </c>
      <c r="FT55" s="17">
        <v>13.2</v>
      </c>
      <c r="FU55" s="17">
        <v>25.94472</v>
      </c>
      <c r="FV55" s="17">
        <v>18.941690000000001</v>
      </c>
      <c r="FW55" s="17">
        <v>10.1</v>
      </c>
      <c r="FX55" s="17">
        <v>11.5</v>
      </c>
      <c r="FY55" s="17">
        <v>123.58302999999999</v>
      </c>
    </row>
    <row r="56" spans="1:181" ht="24" customHeight="1" x14ac:dyDescent="0.35">
      <c r="A56" s="16" t="s">
        <v>69</v>
      </c>
      <c r="B56" s="16" t="s">
        <v>842</v>
      </c>
      <c r="C56" s="17">
        <v>200.3</v>
      </c>
      <c r="D56" s="17"/>
      <c r="E56" s="17"/>
      <c r="F56" s="17"/>
      <c r="G56" s="17"/>
      <c r="H56" s="17">
        <v>90.2</v>
      </c>
      <c r="I56" s="17">
        <v>215</v>
      </c>
      <c r="J56" s="17"/>
      <c r="K56" s="17"/>
      <c r="L56" s="17">
        <v>142.1</v>
      </c>
      <c r="M56" s="17">
        <v>142.5</v>
      </c>
      <c r="N56" s="17">
        <v>142</v>
      </c>
      <c r="O56" s="17">
        <v>247</v>
      </c>
      <c r="P56" s="17">
        <v>205.3</v>
      </c>
      <c r="Q56" s="17">
        <v>108.5</v>
      </c>
      <c r="R56" s="17">
        <v>556.20000000000005</v>
      </c>
      <c r="S56" s="17">
        <v>10.199999999999999</v>
      </c>
      <c r="T56" s="17"/>
      <c r="U56" s="17"/>
      <c r="V56" s="17"/>
      <c r="W56" s="17"/>
      <c r="X56" s="17">
        <v>164.3</v>
      </c>
      <c r="Y56" s="17">
        <v>7.3</v>
      </c>
      <c r="Z56" s="17"/>
      <c r="AA56" s="17">
        <v>0</v>
      </c>
      <c r="AB56" s="17">
        <v>6.4</v>
      </c>
      <c r="AC56" s="17"/>
      <c r="AD56" s="17">
        <v>100</v>
      </c>
      <c r="AE56" s="17"/>
      <c r="AF56" s="17"/>
      <c r="AG56" s="17"/>
      <c r="AH56" s="17"/>
      <c r="AI56" s="17">
        <v>110</v>
      </c>
      <c r="AJ56" s="17">
        <v>215.5</v>
      </c>
      <c r="AK56" s="17"/>
      <c r="AL56" s="17"/>
      <c r="AM56" s="17"/>
      <c r="AN56" s="17">
        <v>6.5</v>
      </c>
      <c r="AO56" s="17">
        <v>457</v>
      </c>
      <c r="AP56" s="17">
        <v>81.5</v>
      </c>
      <c r="AQ56" s="17">
        <v>150.80000000000001</v>
      </c>
      <c r="AR56" s="17">
        <v>41.4</v>
      </c>
      <c r="AS56" s="17">
        <v>18.600000000000001</v>
      </c>
      <c r="AT56" s="17">
        <v>19.399999999999999</v>
      </c>
      <c r="AU56" s="17">
        <v>83.7</v>
      </c>
      <c r="AV56" s="17">
        <v>178.7</v>
      </c>
      <c r="AW56" s="17">
        <v>179.4</v>
      </c>
      <c r="AX56" s="17">
        <v>183.2</v>
      </c>
      <c r="AY56" s="17">
        <v>105.7</v>
      </c>
      <c r="AZ56" s="17">
        <v>44.5</v>
      </c>
      <c r="BA56" s="17">
        <v>44.8</v>
      </c>
      <c r="BB56" s="17">
        <v>1.9</v>
      </c>
      <c r="BC56" s="17">
        <v>36.5</v>
      </c>
      <c r="BD56" s="17">
        <v>168.4</v>
      </c>
      <c r="BE56" s="17"/>
      <c r="BF56" s="17"/>
      <c r="BG56" s="17">
        <v>95.4</v>
      </c>
      <c r="BH56" s="17"/>
      <c r="BI56" s="17"/>
      <c r="BJ56" s="17">
        <v>45.2</v>
      </c>
      <c r="BK56" s="17"/>
      <c r="BL56" s="17"/>
      <c r="BM56" s="17"/>
      <c r="BN56" s="17">
        <v>84.4</v>
      </c>
      <c r="BO56" s="17">
        <v>115</v>
      </c>
      <c r="BP56" s="17">
        <v>114.4</v>
      </c>
      <c r="BQ56" s="17">
        <v>114</v>
      </c>
      <c r="BR56" s="17">
        <v>204.3</v>
      </c>
      <c r="BS56" s="17">
        <v>0</v>
      </c>
      <c r="BT56" s="17"/>
      <c r="BU56" s="17"/>
      <c r="BV56" s="17"/>
      <c r="BW56" s="17"/>
      <c r="BX56" s="17">
        <v>0</v>
      </c>
      <c r="BY56" s="17"/>
      <c r="BZ56" s="17"/>
      <c r="CA56" s="17">
        <v>3.4</v>
      </c>
      <c r="CB56" s="17">
        <v>265.5</v>
      </c>
      <c r="CC56" s="17">
        <v>131.4</v>
      </c>
      <c r="CD56" s="17">
        <v>61.7</v>
      </c>
      <c r="CE56" s="17">
        <v>77.099999999999994</v>
      </c>
      <c r="CF56" s="17">
        <v>30</v>
      </c>
      <c r="CG56" s="17"/>
      <c r="CH56" s="17"/>
      <c r="CI56" s="17"/>
      <c r="CJ56" s="17">
        <v>114.1</v>
      </c>
      <c r="CK56" s="17"/>
      <c r="CL56" s="17">
        <v>56.9</v>
      </c>
      <c r="CM56" s="17">
        <v>0</v>
      </c>
      <c r="CN56" s="17"/>
      <c r="CO56" s="17"/>
      <c r="CP56" s="17"/>
      <c r="CQ56" s="17"/>
      <c r="CR56" s="17">
        <v>208.7</v>
      </c>
      <c r="CS56" s="17">
        <v>100.1</v>
      </c>
      <c r="CT56" s="17"/>
      <c r="CU56" s="17">
        <v>0.63</v>
      </c>
      <c r="CV56" s="17">
        <v>17.2</v>
      </c>
      <c r="CW56" s="17">
        <v>0</v>
      </c>
      <c r="CX56" s="17">
        <v>98.9</v>
      </c>
      <c r="CY56" s="17">
        <v>0</v>
      </c>
      <c r="CZ56" s="17">
        <v>0</v>
      </c>
      <c r="DA56" s="17">
        <v>0</v>
      </c>
      <c r="DB56" s="17">
        <v>20.3</v>
      </c>
      <c r="DC56" s="17">
        <v>9.9</v>
      </c>
      <c r="DD56" s="17">
        <v>5.7</v>
      </c>
      <c r="DE56" s="17">
        <v>0</v>
      </c>
      <c r="DF56" s="17">
        <v>0</v>
      </c>
      <c r="DG56" s="17">
        <v>2</v>
      </c>
      <c r="DH56" s="17">
        <v>3.6</v>
      </c>
      <c r="DI56" s="17">
        <v>3.1</v>
      </c>
      <c r="DJ56" s="17">
        <v>20.3</v>
      </c>
      <c r="DK56" s="17">
        <v>20</v>
      </c>
      <c r="DL56" s="17">
        <v>19.2</v>
      </c>
      <c r="DM56" s="17">
        <v>3.5</v>
      </c>
      <c r="DN56" s="17">
        <v>0</v>
      </c>
      <c r="DO56" s="17">
        <v>0</v>
      </c>
      <c r="DP56" s="17">
        <v>0</v>
      </c>
      <c r="DQ56" s="17">
        <v>29.3</v>
      </c>
      <c r="DR56" s="17">
        <v>81</v>
      </c>
      <c r="DS56" s="17">
        <v>0</v>
      </c>
      <c r="DT56" s="17">
        <v>3.5</v>
      </c>
      <c r="DU56" s="17">
        <v>20.100000000000001</v>
      </c>
      <c r="DV56" s="17">
        <v>3.2</v>
      </c>
      <c r="DW56" s="17"/>
      <c r="DX56" s="17">
        <v>0</v>
      </c>
      <c r="DY56" s="17">
        <v>19.8</v>
      </c>
      <c r="DZ56" s="17">
        <v>13.1</v>
      </c>
      <c r="EA56" s="17">
        <v>20.100000000000001</v>
      </c>
      <c r="EB56" s="17">
        <v>20.100000000000001</v>
      </c>
      <c r="EC56" s="17">
        <v>4</v>
      </c>
      <c r="ED56" s="17">
        <v>39.9</v>
      </c>
      <c r="EE56" s="17">
        <v>0</v>
      </c>
      <c r="EF56" s="17">
        <v>90.6</v>
      </c>
      <c r="EG56" s="17">
        <v>112.9</v>
      </c>
      <c r="EH56" s="17">
        <v>11.8</v>
      </c>
      <c r="EI56" s="17">
        <v>12.7</v>
      </c>
      <c r="EJ56" s="17">
        <v>0</v>
      </c>
      <c r="EK56" s="17">
        <v>20.9</v>
      </c>
      <c r="EL56" s="17">
        <v>7.5</v>
      </c>
      <c r="EM56" s="17">
        <v>7.7</v>
      </c>
      <c r="EN56" s="17">
        <v>20.399999999999999</v>
      </c>
      <c r="EO56" s="17">
        <v>20.399999999999999</v>
      </c>
      <c r="EP56" s="17">
        <v>20</v>
      </c>
      <c r="EQ56" s="17">
        <v>0.9</v>
      </c>
      <c r="ER56" s="17">
        <v>0</v>
      </c>
      <c r="ES56" s="17">
        <v>0</v>
      </c>
      <c r="ET56" s="17">
        <v>0</v>
      </c>
      <c r="EU56" s="17">
        <v>0.6</v>
      </c>
      <c r="EV56" s="17">
        <v>106.8</v>
      </c>
      <c r="EW56" s="17">
        <v>100.8</v>
      </c>
      <c r="EX56" s="17">
        <v>0</v>
      </c>
      <c r="EY56" s="17">
        <v>4.8</v>
      </c>
      <c r="EZ56" s="17">
        <v>2.4</v>
      </c>
      <c r="FA56" s="17">
        <v>1.1000000000000001</v>
      </c>
      <c r="FB56" s="17">
        <v>3</v>
      </c>
      <c r="FC56" s="17">
        <v>0</v>
      </c>
      <c r="FD56" s="17">
        <v>5.5</v>
      </c>
      <c r="FE56" s="17">
        <v>20</v>
      </c>
      <c r="FF56" s="17">
        <v>20</v>
      </c>
      <c r="FG56" s="17">
        <v>8.4</v>
      </c>
      <c r="FH56" s="17"/>
      <c r="FI56" s="17"/>
      <c r="FJ56" s="17">
        <v>17.7</v>
      </c>
      <c r="FK56" s="17">
        <v>11.8</v>
      </c>
      <c r="FL56" s="17">
        <v>6</v>
      </c>
      <c r="FM56" s="17">
        <v>11.16</v>
      </c>
      <c r="FN56" s="17">
        <v>19.5</v>
      </c>
      <c r="FO56" s="17">
        <v>7430.19</v>
      </c>
      <c r="FP56" s="15"/>
      <c r="FQ56" s="17">
        <v>24.475200000000001</v>
      </c>
      <c r="FR56" s="17">
        <v>8.0299999999999994</v>
      </c>
      <c r="FS56" s="17">
        <v>11.4</v>
      </c>
      <c r="FT56" s="17">
        <v>13.2</v>
      </c>
      <c r="FU56" s="17">
        <v>26.006399999999999</v>
      </c>
      <c r="FV56" s="17">
        <v>18.94116</v>
      </c>
      <c r="FW56" s="17">
        <v>10.1</v>
      </c>
      <c r="FX56" s="17">
        <v>11.5</v>
      </c>
      <c r="FY56" s="17">
        <v>123.65276</v>
      </c>
    </row>
    <row r="57" spans="1:181" ht="24" customHeight="1" x14ac:dyDescent="0.35">
      <c r="A57" s="16" t="s">
        <v>69</v>
      </c>
      <c r="B57" s="16" t="s">
        <v>843</v>
      </c>
      <c r="C57" s="17">
        <v>205.1</v>
      </c>
      <c r="D57" s="17"/>
      <c r="E57" s="17"/>
      <c r="F57" s="17"/>
      <c r="G57" s="17"/>
      <c r="H57" s="17">
        <v>91</v>
      </c>
      <c r="I57" s="17">
        <v>217.8</v>
      </c>
      <c r="J57" s="17"/>
      <c r="K57" s="17"/>
      <c r="L57" s="17">
        <v>121.4</v>
      </c>
      <c r="M57" s="17">
        <v>120.7</v>
      </c>
      <c r="N57" s="17">
        <v>120.8</v>
      </c>
      <c r="O57" s="17">
        <v>231.8</v>
      </c>
      <c r="P57" s="17">
        <v>205.5</v>
      </c>
      <c r="Q57" s="17">
        <v>108.7</v>
      </c>
      <c r="R57" s="17">
        <v>547.70000000000005</v>
      </c>
      <c r="S57" s="17">
        <v>10.3</v>
      </c>
      <c r="T57" s="17"/>
      <c r="U57" s="17"/>
      <c r="V57" s="17"/>
      <c r="W57" s="17"/>
      <c r="X57" s="17">
        <v>165</v>
      </c>
      <c r="Y57" s="17">
        <v>6.8</v>
      </c>
      <c r="Z57" s="17"/>
      <c r="AA57" s="17">
        <v>0</v>
      </c>
      <c r="AB57" s="17">
        <v>6.6</v>
      </c>
      <c r="AC57" s="17"/>
      <c r="AD57" s="17">
        <v>63.2</v>
      </c>
      <c r="AE57" s="17"/>
      <c r="AF57" s="17"/>
      <c r="AG57" s="17"/>
      <c r="AH57" s="17"/>
      <c r="AI57" s="17">
        <v>110</v>
      </c>
      <c r="AJ57" s="17">
        <v>221.9</v>
      </c>
      <c r="AK57" s="17"/>
      <c r="AL57" s="17"/>
      <c r="AM57" s="17"/>
      <c r="AN57" s="17">
        <v>6.5</v>
      </c>
      <c r="AO57" s="17">
        <v>456.9</v>
      </c>
      <c r="AP57" s="17">
        <v>81.5</v>
      </c>
      <c r="AQ57" s="17">
        <v>151</v>
      </c>
      <c r="AR57" s="17">
        <v>41.8</v>
      </c>
      <c r="AS57" s="17">
        <v>18.600000000000001</v>
      </c>
      <c r="AT57" s="17">
        <v>19.399999999999999</v>
      </c>
      <c r="AU57" s="17">
        <v>91.9</v>
      </c>
      <c r="AV57" s="17">
        <v>181.1</v>
      </c>
      <c r="AW57" s="17">
        <v>181.7</v>
      </c>
      <c r="AX57" s="17">
        <v>182.8</v>
      </c>
      <c r="AY57" s="17">
        <v>106.6</v>
      </c>
      <c r="AZ57" s="17">
        <v>45</v>
      </c>
      <c r="BA57" s="17">
        <v>45.4</v>
      </c>
      <c r="BB57" s="17">
        <v>1.9</v>
      </c>
      <c r="BC57" s="17">
        <v>37.299999999999997</v>
      </c>
      <c r="BD57" s="17">
        <v>171</v>
      </c>
      <c r="BE57" s="17"/>
      <c r="BF57" s="17"/>
      <c r="BG57" s="17">
        <v>95.8</v>
      </c>
      <c r="BH57" s="17"/>
      <c r="BI57" s="17"/>
      <c r="BJ57" s="17">
        <v>45</v>
      </c>
      <c r="BK57" s="17"/>
      <c r="BL57" s="17"/>
      <c r="BM57" s="17"/>
      <c r="BN57" s="17">
        <v>84.9</v>
      </c>
      <c r="BO57" s="17">
        <v>79.8</v>
      </c>
      <c r="BP57" s="17">
        <v>79.7</v>
      </c>
      <c r="BQ57" s="17">
        <v>80.099999999999994</v>
      </c>
      <c r="BR57" s="17">
        <v>174.2</v>
      </c>
      <c r="BS57" s="17">
        <v>0</v>
      </c>
      <c r="BT57" s="17"/>
      <c r="BU57" s="17"/>
      <c r="BV57" s="17"/>
      <c r="BW57" s="17"/>
      <c r="BX57" s="17">
        <v>0</v>
      </c>
      <c r="BY57" s="17"/>
      <c r="BZ57" s="17"/>
      <c r="CA57" s="17">
        <v>3.4</v>
      </c>
      <c r="CB57" s="17">
        <v>259.60000000000002</v>
      </c>
      <c r="CC57" s="17">
        <v>130.6</v>
      </c>
      <c r="CD57" s="17">
        <v>62.3</v>
      </c>
      <c r="CE57" s="17">
        <v>77.2</v>
      </c>
      <c r="CF57" s="17">
        <v>30.4</v>
      </c>
      <c r="CG57" s="17"/>
      <c r="CH57" s="17"/>
      <c r="CI57" s="17"/>
      <c r="CJ57" s="17">
        <v>113.6</v>
      </c>
      <c r="CK57" s="17"/>
      <c r="CL57" s="17">
        <v>56.9</v>
      </c>
      <c r="CM57" s="17">
        <v>0</v>
      </c>
      <c r="CN57" s="17"/>
      <c r="CO57" s="17"/>
      <c r="CP57" s="17"/>
      <c r="CQ57" s="17"/>
      <c r="CR57" s="17">
        <v>208.8</v>
      </c>
      <c r="CS57" s="17">
        <v>100.4</v>
      </c>
      <c r="CT57" s="17"/>
      <c r="CU57" s="17">
        <v>0.68</v>
      </c>
      <c r="CV57" s="17">
        <v>17.3</v>
      </c>
      <c r="CW57" s="17">
        <v>0</v>
      </c>
      <c r="CX57" s="17">
        <v>79.3</v>
      </c>
      <c r="CY57" s="17">
        <v>0</v>
      </c>
      <c r="CZ57" s="17">
        <v>0.5</v>
      </c>
      <c r="DA57" s="17">
        <v>0</v>
      </c>
      <c r="DB57" s="17">
        <v>20.399999999999999</v>
      </c>
      <c r="DC57" s="17">
        <v>9.9</v>
      </c>
      <c r="DD57" s="17">
        <v>5.6</v>
      </c>
      <c r="DE57" s="17">
        <v>0</v>
      </c>
      <c r="DF57" s="17">
        <v>0</v>
      </c>
      <c r="DG57" s="17">
        <v>2</v>
      </c>
      <c r="DH57" s="17">
        <v>3.6</v>
      </c>
      <c r="DI57" s="17">
        <v>3.3</v>
      </c>
      <c r="DJ57" s="17">
        <v>20.6</v>
      </c>
      <c r="DK57" s="17">
        <v>20</v>
      </c>
      <c r="DL57" s="17">
        <v>19.2</v>
      </c>
      <c r="DM57" s="17">
        <v>3.5</v>
      </c>
      <c r="DN57" s="17">
        <v>0.5</v>
      </c>
      <c r="DO57" s="17">
        <v>0</v>
      </c>
      <c r="DP57" s="17">
        <v>0</v>
      </c>
      <c r="DQ57" s="17">
        <v>26.8</v>
      </c>
      <c r="DR57" s="17">
        <v>75.099999999999994</v>
      </c>
      <c r="DS57" s="17">
        <v>0</v>
      </c>
      <c r="DT57" s="17">
        <v>3.5</v>
      </c>
      <c r="DU57" s="17">
        <v>20.100000000000001</v>
      </c>
      <c r="DV57" s="17">
        <v>3.2</v>
      </c>
      <c r="DW57" s="17"/>
      <c r="DX57" s="17">
        <v>0</v>
      </c>
      <c r="DY57" s="17">
        <v>19.8</v>
      </c>
      <c r="DZ57" s="17">
        <v>13.1</v>
      </c>
      <c r="EA57" s="17">
        <v>20.3</v>
      </c>
      <c r="EB57" s="17">
        <v>20.3</v>
      </c>
      <c r="EC57" s="17">
        <v>2.8</v>
      </c>
      <c r="ED57" s="17">
        <v>39</v>
      </c>
      <c r="EE57" s="17">
        <v>0</v>
      </c>
      <c r="EF57" s="17">
        <v>85.8</v>
      </c>
      <c r="EG57" s="17">
        <v>103.4</v>
      </c>
      <c r="EH57" s="17">
        <v>11.4</v>
      </c>
      <c r="EI57" s="17">
        <v>12.2</v>
      </c>
      <c r="EJ57" s="17">
        <v>0</v>
      </c>
      <c r="EK57" s="17">
        <v>21</v>
      </c>
      <c r="EL57" s="17">
        <v>7.4</v>
      </c>
      <c r="EM57" s="17">
        <v>7.4</v>
      </c>
      <c r="EN57" s="17">
        <v>20.399999999999999</v>
      </c>
      <c r="EO57" s="17">
        <v>20.399999999999999</v>
      </c>
      <c r="EP57" s="17">
        <v>20</v>
      </c>
      <c r="EQ57" s="17">
        <v>1.3</v>
      </c>
      <c r="ER57" s="17">
        <v>0</v>
      </c>
      <c r="ES57" s="17">
        <v>0</v>
      </c>
      <c r="ET57" s="17">
        <v>0</v>
      </c>
      <c r="EU57" s="17">
        <v>0.6</v>
      </c>
      <c r="EV57" s="17">
        <v>103.7</v>
      </c>
      <c r="EW57" s="17">
        <v>103.9</v>
      </c>
      <c r="EX57" s="17">
        <v>0</v>
      </c>
      <c r="EY57" s="17">
        <v>4.8</v>
      </c>
      <c r="EZ57" s="17">
        <v>2.4</v>
      </c>
      <c r="FA57" s="17">
        <v>1.1000000000000001</v>
      </c>
      <c r="FB57" s="17">
        <v>3</v>
      </c>
      <c r="FC57" s="17">
        <v>0</v>
      </c>
      <c r="FD57" s="17">
        <v>5.5</v>
      </c>
      <c r="FE57" s="17">
        <v>20</v>
      </c>
      <c r="FF57" s="17">
        <v>19.899999999999999</v>
      </c>
      <c r="FG57" s="17">
        <v>8.4</v>
      </c>
      <c r="FH57" s="17"/>
      <c r="FI57" s="17"/>
      <c r="FJ57" s="17">
        <v>17.100000000000001</v>
      </c>
      <c r="FK57" s="17">
        <v>11.9</v>
      </c>
      <c r="FL57" s="17">
        <v>6.9</v>
      </c>
      <c r="FM57" s="17">
        <v>11.25</v>
      </c>
      <c r="FN57" s="17">
        <v>19.8</v>
      </c>
      <c r="FO57" s="17">
        <v>7158.73</v>
      </c>
      <c r="FP57" s="15"/>
      <c r="FQ57" s="17">
        <v>24.456890000000001</v>
      </c>
      <c r="FR57" s="17">
        <v>8.0299999999999994</v>
      </c>
      <c r="FS57" s="17">
        <v>11.39</v>
      </c>
      <c r="FT57" s="17">
        <v>13.2</v>
      </c>
      <c r="FU57" s="17">
        <v>25.952680000000001</v>
      </c>
      <c r="FV57" s="17">
        <v>18.940470000000001</v>
      </c>
      <c r="FW57" s="17">
        <v>10.1</v>
      </c>
      <c r="FX57" s="17">
        <v>11.4</v>
      </c>
      <c r="FY57" s="17">
        <v>123.47004</v>
      </c>
    </row>
    <row r="58" spans="1:181" ht="24" customHeight="1" x14ac:dyDescent="0.35">
      <c r="A58" s="18" t="s">
        <v>844</v>
      </c>
      <c r="B58" s="18" t="s">
        <v>70</v>
      </c>
      <c r="C58" s="19">
        <v>203.5</v>
      </c>
      <c r="D58" s="19"/>
      <c r="E58" s="19"/>
      <c r="F58" s="19"/>
      <c r="G58" s="19"/>
      <c r="H58" s="19">
        <v>90.2</v>
      </c>
      <c r="I58" s="19">
        <v>219.4</v>
      </c>
      <c r="J58" s="19"/>
      <c r="K58" s="19"/>
      <c r="L58" s="19">
        <v>123</v>
      </c>
      <c r="M58" s="19">
        <v>123.5</v>
      </c>
      <c r="N58" s="19">
        <v>123.4</v>
      </c>
      <c r="O58" s="19">
        <v>211.5</v>
      </c>
      <c r="P58" s="19">
        <v>165.1</v>
      </c>
      <c r="Q58" s="19">
        <v>98.8</v>
      </c>
      <c r="R58" s="19">
        <v>572.79999999999995</v>
      </c>
      <c r="S58" s="19">
        <v>10.199999999999999</v>
      </c>
      <c r="T58" s="19"/>
      <c r="U58" s="19"/>
      <c r="V58" s="19"/>
      <c r="W58" s="19"/>
      <c r="X58" s="19">
        <v>162</v>
      </c>
      <c r="Y58" s="19">
        <v>6.6</v>
      </c>
      <c r="Z58" s="19"/>
      <c r="AA58" s="19">
        <v>0</v>
      </c>
      <c r="AB58" s="19">
        <v>6.6</v>
      </c>
      <c r="AC58" s="19"/>
      <c r="AD58" s="19">
        <v>67.2</v>
      </c>
      <c r="AE58" s="19"/>
      <c r="AF58" s="19"/>
      <c r="AG58" s="19"/>
      <c r="AH58" s="19"/>
      <c r="AI58" s="19">
        <v>110.2</v>
      </c>
      <c r="AJ58" s="19">
        <v>160.19999999999999</v>
      </c>
      <c r="AK58" s="19"/>
      <c r="AL58" s="19"/>
      <c r="AM58" s="19"/>
      <c r="AN58" s="19">
        <v>6.5</v>
      </c>
      <c r="AO58" s="19">
        <v>459.8</v>
      </c>
      <c r="AP58" s="19">
        <v>81.5</v>
      </c>
      <c r="AQ58" s="19">
        <v>152.30000000000001</v>
      </c>
      <c r="AR58" s="19">
        <v>42.1</v>
      </c>
      <c r="AS58" s="19">
        <v>18.600000000000001</v>
      </c>
      <c r="AT58" s="19">
        <v>19.399999999999999</v>
      </c>
      <c r="AU58" s="19">
        <v>92.8</v>
      </c>
      <c r="AV58" s="19">
        <v>179.7</v>
      </c>
      <c r="AW58" s="19">
        <v>180.4</v>
      </c>
      <c r="AX58" s="19">
        <v>184.7</v>
      </c>
      <c r="AY58" s="19">
        <v>106.8</v>
      </c>
      <c r="AZ58" s="19">
        <v>44.8</v>
      </c>
      <c r="BA58" s="19">
        <v>44.9</v>
      </c>
      <c r="BB58" s="19">
        <v>1.9</v>
      </c>
      <c r="BC58" s="19">
        <v>36.9</v>
      </c>
      <c r="BD58" s="19">
        <v>171.7</v>
      </c>
      <c r="BE58" s="19"/>
      <c r="BF58" s="19"/>
      <c r="BG58" s="19">
        <v>95.8</v>
      </c>
      <c r="BH58" s="19"/>
      <c r="BI58" s="19"/>
      <c r="BJ58" s="19">
        <v>2.7</v>
      </c>
      <c r="BK58" s="19"/>
      <c r="BL58" s="19"/>
      <c r="BM58" s="19"/>
      <c r="BN58" s="19">
        <v>84.7</v>
      </c>
      <c r="BO58" s="19">
        <v>85.8</v>
      </c>
      <c r="BP58" s="19">
        <v>85.9</v>
      </c>
      <c r="BQ58" s="19">
        <v>85.9</v>
      </c>
      <c r="BR58" s="19">
        <v>175.2</v>
      </c>
      <c r="BS58" s="19">
        <v>0</v>
      </c>
      <c r="BT58" s="19"/>
      <c r="BU58" s="19"/>
      <c r="BV58" s="19"/>
      <c r="BW58" s="19"/>
      <c r="BX58" s="19">
        <v>0</v>
      </c>
      <c r="BY58" s="19"/>
      <c r="BZ58" s="19"/>
      <c r="CA58" s="19">
        <v>3.5</v>
      </c>
      <c r="CB58" s="19">
        <v>257.8</v>
      </c>
      <c r="CC58" s="19">
        <v>127.5</v>
      </c>
      <c r="CD58" s="19">
        <v>62.1</v>
      </c>
      <c r="CE58" s="19">
        <v>77.2</v>
      </c>
      <c r="CF58" s="19">
        <v>30.2</v>
      </c>
      <c r="CG58" s="19"/>
      <c r="CH58" s="19"/>
      <c r="CI58" s="19"/>
      <c r="CJ58" s="19">
        <v>113.6</v>
      </c>
      <c r="CK58" s="19"/>
      <c r="CL58" s="19">
        <v>57</v>
      </c>
      <c r="CM58" s="19">
        <v>0</v>
      </c>
      <c r="CN58" s="19"/>
      <c r="CO58" s="19"/>
      <c r="CP58" s="19"/>
      <c r="CQ58" s="19"/>
      <c r="CR58" s="19">
        <v>201.2</v>
      </c>
      <c r="CS58" s="19">
        <v>98.9</v>
      </c>
      <c r="CT58" s="19"/>
      <c r="CU58" s="19">
        <v>0.83</v>
      </c>
      <c r="CV58" s="19">
        <v>17.3</v>
      </c>
      <c r="CW58" s="19">
        <v>0</v>
      </c>
      <c r="CX58" s="19">
        <v>76.099999999999994</v>
      </c>
      <c r="CY58" s="19">
        <v>0</v>
      </c>
      <c r="CZ58" s="19">
        <v>1.2</v>
      </c>
      <c r="DA58" s="19">
        <v>0</v>
      </c>
      <c r="DB58" s="19">
        <v>20.399999999999999</v>
      </c>
      <c r="DC58" s="19">
        <v>9.9</v>
      </c>
      <c r="DD58" s="19">
        <v>5.4</v>
      </c>
      <c r="DE58" s="19">
        <v>0</v>
      </c>
      <c r="DF58" s="19">
        <v>0</v>
      </c>
      <c r="DG58" s="19">
        <v>2</v>
      </c>
      <c r="DH58" s="19">
        <v>3.6</v>
      </c>
      <c r="DI58" s="19">
        <v>3.3</v>
      </c>
      <c r="DJ58" s="19">
        <v>20.5</v>
      </c>
      <c r="DK58" s="19">
        <v>20</v>
      </c>
      <c r="DL58" s="19">
        <v>19.2</v>
      </c>
      <c r="DM58" s="19">
        <v>3.6</v>
      </c>
      <c r="DN58" s="19">
        <v>12</v>
      </c>
      <c r="DO58" s="19">
        <v>0</v>
      </c>
      <c r="DP58" s="19">
        <v>0</v>
      </c>
      <c r="DQ58" s="19">
        <v>26.9</v>
      </c>
      <c r="DR58" s="19">
        <v>80</v>
      </c>
      <c r="DS58" s="19">
        <v>0</v>
      </c>
      <c r="DT58" s="19">
        <v>3.5</v>
      </c>
      <c r="DU58" s="19">
        <v>20.2</v>
      </c>
      <c r="DV58" s="19">
        <v>3.2</v>
      </c>
      <c r="DW58" s="19"/>
      <c r="DX58" s="19">
        <v>0</v>
      </c>
      <c r="DY58" s="19">
        <v>19.8</v>
      </c>
      <c r="DZ58" s="19">
        <v>13</v>
      </c>
      <c r="EA58" s="19">
        <v>20.3</v>
      </c>
      <c r="EB58" s="19">
        <v>20.3</v>
      </c>
      <c r="EC58" s="19">
        <v>3.2</v>
      </c>
      <c r="ED58" s="19">
        <v>37.1</v>
      </c>
      <c r="EE58" s="19">
        <v>0</v>
      </c>
      <c r="EF58" s="19">
        <v>70.599999999999994</v>
      </c>
      <c r="EG58" s="19">
        <v>0</v>
      </c>
      <c r="EH58" s="19">
        <v>9.5</v>
      </c>
      <c r="EI58" s="19">
        <v>7.7</v>
      </c>
      <c r="EJ58" s="19">
        <v>0</v>
      </c>
      <c r="EK58" s="19">
        <v>21</v>
      </c>
      <c r="EL58" s="19">
        <v>7.4</v>
      </c>
      <c r="EM58" s="19">
        <v>7.3</v>
      </c>
      <c r="EN58" s="19">
        <v>20.399999999999999</v>
      </c>
      <c r="EO58" s="19">
        <v>20.399999999999999</v>
      </c>
      <c r="EP58" s="19">
        <v>20</v>
      </c>
      <c r="EQ58" s="19">
        <v>1.5</v>
      </c>
      <c r="ER58" s="19">
        <v>0</v>
      </c>
      <c r="ES58" s="19">
        <v>0</v>
      </c>
      <c r="ET58" s="19">
        <v>0</v>
      </c>
      <c r="EU58" s="19">
        <v>0.6</v>
      </c>
      <c r="EV58" s="19">
        <v>110.9</v>
      </c>
      <c r="EW58" s="19">
        <v>109.4</v>
      </c>
      <c r="EX58" s="19">
        <v>0</v>
      </c>
      <c r="EY58" s="19">
        <v>4.8</v>
      </c>
      <c r="EZ58" s="19">
        <v>2.4</v>
      </c>
      <c r="FA58" s="19">
        <v>1.1000000000000001</v>
      </c>
      <c r="FB58" s="19">
        <v>3</v>
      </c>
      <c r="FC58" s="19">
        <v>0</v>
      </c>
      <c r="FD58" s="19">
        <v>5.5</v>
      </c>
      <c r="FE58" s="19">
        <v>20</v>
      </c>
      <c r="FF58" s="19">
        <v>20</v>
      </c>
      <c r="FG58" s="19">
        <v>8.1999999999999993</v>
      </c>
      <c r="FH58" s="19"/>
      <c r="FI58" s="19"/>
      <c r="FJ58" s="19">
        <v>17.100000000000001</v>
      </c>
      <c r="FK58" s="19">
        <v>11.9</v>
      </c>
      <c r="FL58" s="19">
        <v>6.1</v>
      </c>
      <c r="FM58" s="19">
        <v>11.26</v>
      </c>
      <c r="FN58" s="19">
        <v>19.7</v>
      </c>
      <c r="FO58" s="19">
        <v>6924.59</v>
      </c>
      <c r="FP58" s="15"/>
      <c r="FQ58" s="19">
        <v>24.517749999999999</v>
      </c>
      <c r="FR58" s="19">
        <v>8.0280000000000005</v>
      </c>
      <c r="FS58" s="19">
        <v>11.59</v>
      </c>
      <c r="FT58" s="19">
        <v>13.2</v>
      </c>
      <c r="FU58" s="19">
        <v>25.88533</v>
      </c>
      <c r="FV58" s="19">
        <v>18.940190000000001</v>
      </c>
      <c r="FW58" s="19">
        <v>10.3</v>
      </c>
      <c r="FX58" s="19">
        <v>11.5</v>
      </c>
      <c r="FY58" s="19">
        <v>123.96127</v>
      </c>
    </row>
    <row r="59" spans="1:181" ht="25" customHeight="1" x14ac:dyDescent="0.35">
      <c r="A59" s="191" t="s">
        <v>845</v>
      </c>
      <c r="B59" s="192"/>
      <c r="C59" s="20">
        <v>4864.8999999999996</v>
      </c>
      <c r="D59" s="20">
        <v>0</v>
      </c>
      <c r="E59" s="20">
        <v>0</v>
      </c>
      <c r="F59" s="20">
        <v>0</v>
      </c>
      <c r="G59" s="20">
        <v>0</v>
      </c>
      <c r="H59" s="20">
        <v>2163.0500000000002</v>
      </c>
      <c r="I59" s="20">
        <v>5182.8500000000004</v>
      </c>
      <c r="J59" s="20">
        <v>0</v>
      </c>
      <c r="K59" s="20">
        <v>0</v>
      </c>
      <c r="L59" s="20">
        <v>3183.75</v>
      </c>
      <c r="M59" s="20">
        <v>3187.75</v>
      </c>
      <c r="N59" s="20">
        <v>3190.45</v>
      </c>
      <c r="O59" s="20">
        <v>5602.75</v>
      </c>
      <c r="P59" s="20">
        <v>4361.3500000000004</v>
      </c>
      <c r="Q59" s="20">
        <v>2364.8000000000002</v>
      </c>
      <c r="R59" s="20">
        <v>13344.35</v>
      </c>
      <c r="S59" s="20">
        <v>245.3</v>
      </c>
      <c r="T59" s="20">
        <v>0</v>
      </c>
      <c r="U59" s="20">
        <v>0</v>
      </c>
      <c r="V59" s="20">
        <v>0</v>
      </c>
      <c r="W59" s="20">
        <v>0</v>
      </c>
      <c r="X59" s="20">
        <v>3967.3</v>
      </c>
      <c r="Y59" s="20">
        <v>122.35</v>
      </c>
      <c r="Z59" s="20">
        <v>0</v>
      </c>
      <c r="AA59" s="20">
        <v>226.9</v>
      </c>
      <c r="AB59" s="20">
        <v>153.69999999999999</v>
      </c>
      <c r="AC59" s="20">
        <v>0</v>
      </c>
      <c r="AD59" s="20">
        <v>1845.75</v>
      </c>
      <c r="AE59" s="20">
        <v>0</v>
      </c>
      <c r="AF59" s="20">
        <v>0</v>
      </c>
      <c r="AG59" s="20">
        <v>0</v>
      </c>
      <c r="AH59" s="20">
        <v>0</v>
      </c>
      <c r="AI59" s="20">
        <v>2636.3</v>
      </c>
      <c r="AJ59" s="20">
        <v>4999.3999999999996</v>
      </c>
      <c r="AK59" s="20">
        <v>0</v>
      </c>
      <c r="AL59" s="20">
        <v>0</v>
      </c>
      <c r="AM59" s="20">
        <v>0</v>
      </c>
      <c r="AN59" s="20">
        <v>156</v>
      </c>
      <c r="AO59" s="20">
        <v>10978.2</v>
      </c>
      <c r="AP59" s="20">
        <v>1956.1</v>
      </c>
      <c r="AQ59" s="20">
        <v>2767.8</v>
      </c>
      <c r="AR59" s="20">
        <v>1008.2</v>
      </c>
      <c r="AS59" s="20">
        <v>445.05</v>
      </c>
      <c r="AT59" s="20">
        <v>465.6</v>
      </c>
      <c r="AU59" s="20">
        <v>2171.35</v>
      </c>
      <c r="AV59" s="20">
        <v>4176.3500000000004</v>
      </c>
      <c r="AW59" s="20">
        <v>4186.6499999999996</v>
      </c>
      <c r="AX59" s="20">
        <v>4321.8500000000004</v>
      </c>
      <c r="AY59" s="20">
        <v>2546.1</v>
      </c>
      <c r="AZ59" s="20">
        <v>1069.45</v>
      </c>
      <c r="BA59" s="20">
        <v>492.9</v>
      </c>
      <c r="BB59" s="20">
        <v>46.55</v>
      </c>
      <c r="BC59" s="20">
        <v>874.45</v>
      </c>
      <c r="BD59" s="20">
        <v>4077</v>
      </c>
      <c r="BE59" s="20">
        <v>0</v>
      </c>
      <c r="BF59" s="20">
        <v>0</v>
      </c>
      <c r="BG59" s="20">
        <v>2290.35</v>
      </c>
      <c r="BH59" s="20">
        <v>0</v>
      </c>
      <c r="BI59" s="20">
        <v>0</v>
      </c>
      <c r="BJ59" s="20">
        <v>598.95000000000005</v>
      </c>
      <c r="BK59" s="20">
        <v>0</v>
      </c>
      <c r="BL59" s="20">
        <v>0</v>
      </c>
      <c r="BM59" s="20">
        <v>0</v>
      </c>
      <c r="BN59" s="20">
        <v>2027.85</v>
      </c>
      <c r="BO59" s="20">
        <v>3159.7</v>
      </c>
      <c r="BP59" s="20">
        <v>3133.25</v>
      </c>
      <c r="BQ59" s="20">
        <v>3395.05</v>
      </c>
      <c r="BR59" s="20">
        <v>5342.15</v>
      </c>
      <c r="BS59" s="20">
        <v>677.15</v>
      </c>
      <c r="BT59" s="20">
        <v>0</v>
      </c>
      <c r="BU59" s="20">
        <v>0</v>
      </c>
      <c r="BV59" s="20">
        <v>0</v>
      </c>
      <c r="BW59" s="20">
        <v>0</v>
      </c>
      <c r="BX59" s="20">
        <v>178.9</v>
      </c>
      <c r="BY59" s="20">
        <v>0</v>
      </c>
      <c r="BZ59" s="20">
        <v>0</v>
      </c>
      <c r="CA59" s="20">
        <v>83.7</v>
      </c>
      <c r="CB59" s="20">
        <v>6288</v>
      </c>
      <c r="CC59" s="20">
        <v>3119.65</v>
      </c>
      <c r="CD59" s="20">
        <v>1514.65</v>
      </c>
      <c r="CE59" s="20">
        <v>1856</v>
      </c>
      <c r="CF59" s="20">
        <v>717.95</v>
      </c>
      <c r="CG59" s="20">
        <v>0</v>
      </c>
      <c r="CH59" s="20">
        <v>0</v>
      </c>
      <c r="CI59" s="20">
        <v>0</v>
      </c>
      <c r="CJ59" s="20">
        <v>3033.45</v>
      </c>
      <c r="CK59" s="20">
        <v>0</v>
      </c>
      <c r="CL59" s="20">
        <v>1480.9</v>
      </c>
      <c r="CM59" s="20">
        <v>1153.3</v>
      </c>
      <c r="CN59" s="20">
        <v>0</v>
      </c>
      <c r="CO59" s="20">
        <v>0</v>
      </c>
      <c r="CP59" s="20">
        <v>0</v>
      </c>
      <c r="CQ59" s="20">
        <v>0</v>
      </c>
      <c r="CR59" s="20">
        <v>4609.75</v>
      </c>
      <c r="CS59" s="20">
        <v>2270.25</v>
      </c>
      <c r="CT59" s="20">
        <v>0</v>
      </c>
      <c r="CU59" s="20">
        <v>12.93</v>
      </c>
      <c r="CV59" s="20">
        <v>419.75</v>
      </c>
      <c r="CW59" s="20">
        <v>7.05</v>
      </c>
      <c r="CX59" s="20">
        <v>2321.5</v>
      </c>
      <c r="CY59" s="20">
        <v>557.20000000000005</v>
      </c>
      <c r="CZ59" s="20">
        <v>15.85</v>
      </c>
      <c r="DA59" s="20">
        <v>3.25</v>
      </c>
      <c r="DB59" s="20">
        <v>489.1</v>
      </c>
      <c r="DC59" s="20">
        <v>238</v>
      </c>
      <c r="DD59" s="20">
        <v>133.69999999999999</v>
      </c>
      <c r="DE59" s="20">
        <v>949.85</v>
      </c>
      <c r="DF59" s="20">
        <v>569.68499999999995</v>
      </c>
      <c r="DG59" s="20">
        <v>48.9</v>
      </c>
      <c r="DH59" s="20">
        <v>76.2</v>
      </c>
      <c r="DI59" s="20">
        <v>98.45</v>
      </c>
      <c r="DJ59" s="20">
        <v>491.3</v>
      </c>
      <c r="DK59" s="20">
        <v>480</v>
      </c>
      <c r="DL59" s="20">
        <v>463.5</v>
      </c>
      <c r="DM59" s="20">
        <v>85.5</v>
      </c>
      <c r="DN59" s="20">
        <v>412.7</v>
      </c>
      <c r="DO59" s="20">
        <v>94.05</v>
      </c>
      <c r="DP59" s="20">
        <v>117.3</v>
      </c>
      <c r="DQ59" s="20">
        <v>631.25</v>
      </c>
      <c r="DR59" s="20">
        <v>1748</v>
      </c>
      <c r="DS59" s="20">
        <v>111.3</v>
      </c>
      <c r="DT59" s="20">
        <v>53.4</v>
      </c>
      <c r="DU59" s="20">
        <v>417.35</v>
      </c>
      <c r="DV59" s="20">
        <v>73.8</v>
      </c>
      <c r="DW59" s="20">
        <v>0</v>
      </c>
      <c r="DX59" s="20">
        <v>2.15</v>
      </c>
      <c r="DY59" s="20">
        <v>474.75</v>
      </c>
      <c r="DZ59" s="20">
        <v>314.35000000000002</v>
      </c>
      <c r="EA59" s="20">
        <v>481.7</v>
      </c>
      <c r="EB59" s="20">
        <v>486.2</v>
      </c>
      <c r="EC59" s="20">
        <v>135.4</v>
      </c>
      <c r="ED59" s="20">
        <v>610.75</v>
      </c>
      <c r="EE59" s="20">
        <v>124.95</v>
      </c>
      <c r="EF59" s="20">
        <v>1877.6</v>
      </c>
      <c r="EG59" s="20">
        <v>2158.3000000000002</v>
      </c>
      <c r="EH59" s="20">
        <v>269.3</v>
      </c>
      <c r="EI59" s="20">
        <v>193.5</v>
      </c>
      <c r="EJ59" s="20">
        <v>178.05</v>
      </c>
      <c r="EK59" s="20">
        <v>465</v>
      </c>
      <c r="EL59" s="20">
        <v>189.45</v>
      </c>
      <c r="EM59" s="20">
        <v>187.7</v>
      </c>
      <c r="EN59" s="20">
        <v>489.6</v>
      </c>
      <c r="EO59" s="20">
        <v>489.6</v>
      </c>
      <c r="EP59" s="20">
        <v>480</v>
      </c>
      <c r="EQ59" s="20">
        <v>35.9</v>
      </c>
      <c r="ER59" s="20">
        <v>1486.05</v>
      </c>
      <c r="ES59" s="20">
        <v>123.25</v>
      </c>
      <c r="ET59" s="20">
        <v>622.25</v>
      </c>
      <c r="EU59" s="20">
        <v>14.4</v>
      </c>
      <c r="EV59" s="20">
        <v>1998.25</v>
      </c>
      <c r="EW59" s="20">
        <v>2042.35</v>
      </c>
      <c r="EX59" s="20">
        <v>505.3</v>
      </c>
      <c r="EY59" s="20">
        <v>114.3</v>
      </c>
      <c r="EZ59" s="20">
        <v>57.6</v>
      </c>
      <c r="FA59" s="20">
        <v>18.7</v>
      </c>
      <c r="FB59" s="20">
        <v>67.400000000000006</v>
      </c>
      <c r="FC59" s="20">
        <v>111.8</v>
      </c>
      <c r="FD59" s="20">
        <v>130.6</v>
      </c>
      <c r="FE59" s="20">
        <v>480.45</v>
      </c>
      <c r="FF59" s="20">
        <v>479.9</v>
      </c>
      <c r="FG59" s="20">
        <v>199.4</v>
      </c>
      <c r="FH59" s="20">
        <v>0</v>
      </c>
      <c r="FI59" s="20">
        <v>0</v>
      </c>
      <c r="FJ59" s="20">
        <v>406.35</v>
      </c>
      <c r="FK59" s="20">
        <v>260.5</v>
      </c>
      <c r="FL59" s="20">
        <v>181.85</v>
      </c>
      <c r="FM59" s="20">
        <v>253.32</v>
      </c>
      <c r="FN59" s="20">
        <v>465.6</v>
      </c>
      <c r="FO59" s="20">
        <v>181098.285</v>
      </c>
      <c r="FP59" s="21"/>
      <c r="FQ59" s="20">
        <v>588.76280999999994</v>
      </c>
      <c r="FR59" s="20">
        <v>192.89</v>
      </c>
      <c r="FS59" s="20">
        <v>261.767</v>
      </c>
      <c r="FT59" s="20">
        <v>316.8</v>
      </c>
      <c r="FU59" s="20">
        <v>612.24805500000002</v>
      </c>
      <c r="FV59" s="20">
        <v>340.18716499999999</v>
      </c>
      <c r="FW59" s="20">
        <v>243.15</v>
      </c>
      <c r="FX59" s="20">
        <v>268.14999999999998</v>
      </c>
      <c r="FY59" s="20">
        <v>2823.9550300000001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846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577</v>
      </c>
      <c r="FR5" s="189"/>
      <c r="FS5" s="189"/>
      <c r="FT5" s="189"/>
      <c r="FU5" s="189"/>
      <c r="FV5" s="189"/>
      <c r="FW5" s="189"/>
      <c r="FX5" s="189"/>
      <c r="FY5" s="189"/>
    </row>
    <row r="6" spans="1:181" ht="22" hidden="1" customHeight="1" x14ac:dyDescent="0.35">
      <c r="A6" s="193" t="s">
        <v>65</v>
      </c>
      <c r="B6" s="193"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579</v>
      </c>
      <c r="FP6" s="1"/>
      <c r="FQ6" s="10">
        <v>221</v>
      </c>
      <c r="FR6" s="10">
        <v>222</v>
      </c>
      <c r="FS6" s="10">
        <v>224</v>
      </c>
      <c r="FT6" s="10">
        <v>2187</v>
      </c>
      <c r="FU6" s="10">
        <v>227</v>
      </c>
      <c r="FV6" s="10">
        <v>49400</v>
      </c>
      <c r="FW6" s="10">
        <v>199</v>
      </c>
      <c r="FX6" s="10">
        <v>200</v>
      </c>
      <c r="FY6" s="189" t="s">
        <v>580</v>
      </c>
    </row>
    <row r="7" spans="1:181" ht="15" hidden="1" customHeight="1" x14ac:dyDescent="0.35">
      <c r="A7" s="193"/>
      <c r="B7" s="193"/>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581</v>
      </c>
      <c r="BC7" s="9" t="s">
        <v>583</v>
      </c>
      <c r="BD7" s="9" t="s">
        <v>582</v>
      </c>
      <c r="BE7" s="9" t="s">
        <v>582</v>
      </c>
      <c r="BF7" s="9" t="s">
        <v>582</v>
      </c>
      <c r="BG7" s="9" t="s">
        <v>582</v>
      </c>
      <c r="BH7" s="9" t="s">
        <v>583</v>
      </c>
      <c r="BI7" s="9" t="s">
        <v>583</v>
      </c>
      <c r="BJ7" s="9" t="s">
        <v>583</v>
      </c>
      <c r="BK7" s="9" t="s">
        <v>581</v>
      </c>
      <c r="BL7" s="9" t="s">
        <v>581</v>
      </c>
      <c r="BM7" s="9" t="s">
        <v>581</v>
      </c>
      <c r="BN7" s="9" t="s">
        <v>582</v>
      </c>
      <c r="BO7" s="9" t="s">
        <v>582</v>
      </c>
      <c r="BP7" s="9" t="s">
        <v>582</v>
      </c>
      <c r="BQ7" s="9" t="s">
        <v>582</v>
      </c>
      <c r="BR7" s="9" t="s">
        <v>582</v>
      </c>
      <c r="BS7" s="9" t="s">
        <v>582</v>
      </c>
      <c r="BT7" s="9" t="s">
        <v>582</v>
      </c>
      <c r="BU7" s="9" t="s">
        <v>581</v>
      </c>
      <c r="BV7" s="9" t="s">
        <v>581</v>
      </c>
      <c r="BW7" s="9" t="s">
        <v>581</v>
      </c>
      <c r="BX7" s="9" t="s">
        <v>583</v>
      </c>
      <c r="BY7" s="9" t="s">
        <v>581</v>
      </c>
      <c r="BZ7" s="9" t="s">
        <v>582</v>
      </c>
      <c r="CA7" s="9" t="s">
        <v>583</v>
      </c>
      <c r="CB7" s="9" t="s">
        <v>582</v>
      </c>
      <c r="CC7" s="9" t="s">
        <v>582</v>
      </c>
      <c r="CD7" s="9" t="s">
        <v>582</v>
      </c>
      <c r="CE7" s="9" t="s">
        <v>582</v>
      </c>
      <c r="CF7" s="9" t="s">
        <v>582</v>
      </c>
      <c r="CG7" s="9" t="s">
        <v>582</v>
      </c>
      <c r="CH7" s="9" t="s">
        <v>582</v>
      </c>
      <c r="CI7" s="9" t="s">
        <v>582</v>
      </c>
      <c r="CJ7" s="9" t="s">
        <v>582</v>
      </c>
      <c r="CK7" s="9" t="s">
        <v>582</v>
      </c>
      <c r="CL7" s="9" t="s">
        <v>582</v>
      </c>
      <c r="CM7" s="9" t="s">
        <v>582</v>
      </c>
      <c r="CN7" s="9" t="s">
        <v>581</v>
      </c>
      <c r="CO7" s="9" t="s">
        <v>581</v>
      </c>
      <c r="CP7" s="9" t="s">
        <v>581</v>
      </c>
      <c r="CQ7" s="9" t="s">
        <v>581</v>
      </c>
      <c r="CR7" s="9" t="s">
        <v>582</v>
      </c>
      <c r="CS7" s="9" t="s">
        <v>582</v>
      </c>
      <c r="CT7" s="9" t="s">
        <v>582</v>
      </c>
      <c r="CU7" s="9" t="s">
        <v>582</v>
      </c>
      <c r="CV7" s="9" t="s">
        <v>583</v>
      </c>
      <c r="CW7" s="9" t="s">
        <v>582</v>
      </c>
      <c r="CX7" s="9" t="s">
        <v>582</v>
      </c>
      <c r="CY7" s="9" t="s">
        <v>581</v>
      </c>
      <c r="CZ7" s="9" t="s">
        <v>583</v>
      </c>
      <c r="DA7" s="9" t="s">
        <v>583</v>
      </c>
      <c r="DB7" s="9" t="s">
        <v>582</v>
      </c>
      <c r="DC7" s="9" t="s">
        <v>583</v>
      </c>
      <c r="DD7" s="9" t="s">
        <v>583</v>
      </c>
      <c r="DE7" s="9" t="s">
        <v>581</v>
      </c>
      <c r="DF7" s="9" t="s">
        <v>581</v>
      </c>
      <c r="DG7" s="9" t="s">
        <v>581</v>
      </c>
      <c r="DH7" s="9" t="s">
        <v>582</v>
      </c>
      <c r="DI7" s="9" t="s">
        <v>582</v>
      </c>
      <c r="DJ7" s="9" t="s">
        <v>582</v>
      </c>
      <c r="DK7" s="9" t="s">
        <v>583</v>
      </c>
      <c r="DL7" s="9" t="s">
        <v>583</v>
      </c>
      <c r="DM7" s="9" t="s">
        <v>582</v>
      </c>
      <c r="DN7" s="9" t="s">
        <v>582</v>
      </c>
      <c r="DO7" s="9" t="s">
        <v>581</v>
      </c>
      <c r="DP7" s="9" t="s">
        <v>581</v>
      </c>
      <c r="DQ7" s="9" t="s">
        <v>582</v>
      </c>
      <c r="DR7" s="9" t="s">
        <v>582</v>
      </c>
      <c r="DS7" s="9" t="s">
        <v>581</v>
      </c>
      <c r="DT7" s="9" t="s">
        <v>582</v>
      </c>
      <c r="DU7" s="9" t="s">
        <v>582</v>
      </c>
      <c r="DV7" s="9" t="s">
        <v>583</v>
      </c>
      <c r="DW7" s="9" t="s">
        <v>582</v>
      </c>
      <c r="DX7" s="9" t="s">
        <v>582</v>
      </c>
      <c r="DY7" s="9" t="s">
        <v>582</v>
      </c>
      <c r="DZ7" s="9" t="s">
        <v>583</v>
      </c>
      <c r="EA7" s="9" t="s">
        <v>582</v>
      </c>
      <c r="EB7" s="9" t="s">
        <v>582</v>
      </c>
      <c r="EC7" s="9" t="s">
        <v>583</v>
      </c>
      <c r="ED7" s="9" t="s">
        <v>583</v>
      </c>
      <c r="EE7" s="9" t="s">
        <v>581</v>
      </c>
      <c r="EF7" s="9" t="s">
        <v>582</v>
      </c>
      <c r="EG7" s="9" t="s">
        <v>582</v>
      </c>
      <c r="EH7" s="9" t="s">
        <v>582</v>
      </c>
      <c r="EI7" s="9" t="s">
        <v>582</v>
      </c>
      <c r="EJ7" s="9" t="s">
        <v>581</v>
      </c>
      <c r="EK7" s="9" t="s">
        <v>582</v>
      </c>
      <c r="EL7" s="9" t="s">
        <v>582</v>
      </c>
      <c r="EM7" s="9" t="s">
        <v>581</v>
      </c>
      <c r="EN7" s="9" t="s">
        <v>581</v>
      </c>
      <c r="EO7" s="9" t="s">
        <v>581</v>
      </c>
      <c r="EP7" s="9" t="s">
        <v>581</v>
      </c>
      <c r="EQ7" s="9" t="s">
        <v>583</v>
      </c>
      <c r="ER7" s="9" t="s">
        <v>581</v>
      </c>
      <c r="ES7" s="9" t="s">
        <v>581</v>
      </c>
      <c r="ET7" s="9" t="s">
        <v>581</v>
      </c>
      <c r="EU7" s="9" t="s">
        <v>582</v>
      </c>
      <c r="EV7" s="9" t="s">
        <v>582</v>
      </c>
      <c r="EW7" s="9" t="s">
        <v>582</v>
      </c>
      <c r="EX7" s="9" t="s">
        <v>581</v>
      </c>
      <c r="EY7" s="9" t="s">
        <v>582</v>
      </c>
      <c r="EZ7" s="9" t="s">
        <v>582</v>
      </c>
      <c r="FA7" s="9" t="s">
        <v>582</v>
      </c>
      <c r="FB7" s="9" t="s">
        <v>582</v>
      </c>
      <c r="FC7" s="9" t="s">
        <v>581</v>
      </c>
      <c r="FD7" s="9" t="s">
        <v>583</v>
      </c>
      <c r="FE7" s="9" t="s">
        <v>582</v>
      </c>
      <c r="FF7" s="9" t="s">
        <v>582</v>
      </c>
      <c r="FG7" s="9" t="s">
        <v>583</v>
      </c>
      <c r="FH7" s="9" t="s">
        <v>583</v>
      </c>
      <c r="FI7" s="9" t="s">
        <v>583</v>
      </c>
      <c r="FJ7" s="9" t="s">
        <v>582</v>
      </c>
      <c r="FK7" s="9" t="s">
        <v>583</v>
      </c>
      <c r="FL7" s="9" t="s">
        <v>583</v>
      </c>
      <c r="FM7" s="9" t="s">
        <v>583</v>
      </c>
      <c r="FN7" s="9" t="s">
        <v>583</v>
      </c>
      <c r="FO7" s="193"/>
      <c r="FP7" s="1"/>
      <c r="FQ7" s="10" t="s">
        <v>583</v>
      </c>
      <c r="FR7" s="10" t="s">
        <v>582</v>
      </c>
      <c r="FS7" s="10" t="s">
        <v>583</v>
      </c>
      <c r="FT7" s="10" t="s">
        <v>583</v>
      </c>
      <c r="FU7" s="10" t="s">
        <v>583</v>
      </c>
      <c r="FV7" s="10" t="s">
        <v>583</v>
      </c>
      <c r="FW7" s="10" t="s">
        <v>583</v>
      </c>
      <c r="FX7" s="10" t="s">
        <v>583</v>
      </c>
      <c r="FY7" s="189"/>
    </row>
    <row r="8" spans="1:181" ht="15" hidden="1" customHeight="1" x14ac:dyDescent="0.35">
      <c r="A8" s="193"/>
      <c r="B8" s="193"/>
      <c r="C8" s="9" t="s">
        <v>584</v>
      </c>
      <c r="D8" s="9" t="s">
        <v>584</v>
      </c>
      <c r="E8" s="9" t="s">
        <v>584</v>
      </c>
      <c r="F8" s="9" t="s">
        <v>585</v>
      </c>
      <c r="G8" s="9" t="s">
        <v>585</v>
      </c>
      <c r="H8" s="9" t="s">
        <v>584</v>
      </c>
      <c r="I8" s="9" t="s">
        <v>584</v>
      </c>
      <c r="J8" s="9" t="s">
        <v>585</v>
      </c>
      <c r="K8" s="9" t="s">
        <v>585</v>
      </c>
      <c r="L8" s="9" t="s">
        <v>585</v>
      </c>
      <c r="M8" s="9" t="s">
        <v>585</v>
      </c>
      <c r="N8" s="9" t="s">
        <v>585</v>
      </c>
      <c r="O8" s="9" t="s">
        <v>585</v>
      </c>
      <c r="P8" s="9" t="s">
        <v>585</v>
      </c>
      <c r="Q8" s="9" t="s">
        <v>585</v>
      </c>
      <c r="R8" s="9" t="s">
        <v>584</v>
      </c>
      <c r="S8" s="9" t="s">
        <v>584</v>
      </c>
      <c r="T8" s="9" t="s">
        <v>585</v>
      </c>
      <c r="U8" s="9" t="s">
        <v>585</v>
      </c>
      <c r="V8" s="9" t="s">
        <v>585</v>
      </c>
      <c r="W8" s="9" t="s">
        <v>585</v>
      </c>
      <c r="X8" s="9" t="s">
        <v>584</v>
      </c>
      <c r="Y8" s="9" t="s">
        <v>584</v>
      </c>
      <c r="Z8" s="9" t="s">
        <v>584</v>
      </c>
      <c r="AA8" s="9" t="s">
        <v>585</v>
      </c>
      <c r="AB8" s="9" t="s">
        <v>584</v>
      </c>
      <c r="AC8" s="9" t="s">
        <v>584</v>
      </c>
      <c r="AD8" s="9" t="s">
        <v>584</v>
      </c>
      <c r="AE8" s="9" t="s">
        <v>584</v>
      </c>
      <c r="AF8" s="9" t="s">
        <v>585</v>
      </c>
      <c r="AG8" s="9" t="s">
        <v>585</v>
      </c>
      <c r="AH8" s="9" t="s">
        <v>585</v>
      </c>
      <c r="AI8" s="9" t="s">
        <v>584</v>
      </c>
      <c r="AJ8" s="9" t="s">
        <v>584</v>
      </c>
      <c r="AK8" s="9" t="s">
        <v>585</v>
      </c>
      <c r="AL8" s="9" t="s">
        <v>585</v>
      </c>
      <c r="AM8" s="9" t="s">
        <v>585</v>
      </c>
      <c r="AN8" s="9" t="s">
        <v>584</v>
      </c>
      <c r="AO8" s="9" t="s">
        <v>584</v>
      </c>
      <c r="AP8" s="9" t="s">
        <v>584</v>
      </c>
      <c r="AQ8" s="9" t="s">
        <v>584</v>
      </c>
      <c r="AR8" s="9" t="s">
        <v>584</v>
      </c>
      <c r="AS8" s="9" t="s">
        <v>584</v>
      </c>
      <c r="AT8" s="9" t="s">
        <v>584</v>
      </c>
      <c r="AU8" s="9" t="s">
        <v>584</v>
      </c>
      <c r="AV8" s="9" t="s">
        <v>585</v>
      </c>
      <c r="AW8" s="9" t="s">
        <v>585</v>
      </c>
      <c r="AX8" s="9" t="s">
        <v>585</v>
      </c>
      <c r="AY8" s="9" t="s">
        <v>584</v>
      </c>
      <c r="AZ8" s="9" t="s">
        <v>584</v>
      </c>
      <c r="BA8" s="9" t="s">
        <v>584</v>
      </c>
      <c r="BB8" s="9" t="s">
        <v>584</v>
      </c>
      <c r="BC8" s="9" t="s">
        <v>584</v>
      </c>
      <c r="BD8" s="9" t="s">
        <v>584</v>
      </c>
      <c r="BE8" s="9" t="s">
        <v>584</v>
      </c>
      <c r="BF8" s="9" t="s">
        <v>584</v>
      </c>
      <c r="BG8" s="9" t="s">
        <v>584</v>
      </c>
      <c r="BH8" s="9" t="s">
        <v>585</v>
      </c>
      <c r="BI8" s="9" t="s">
        <v>585</v>
      </c>
      <c r="BJ8" s="9" t="s">
        <v>585</v>
      </c>
      <c r="BK8" s="9" t="s">
        <v>585</v>
      </c>
      <c r="BL8" s="9" t="s">
        <v>585</v>
      </c>
      <c r="BM8" s="9" t="s">
        <v>585</v>
      </c>
      <c r="BN8" s="9" t="s">
        <v>584</v>
      </c>
      <c r="BO8" s="9" t="s">
        <v>585</v>
      </c>
      <c r="BP8" s="9" t="s">
        <v>585</v>
      </c>
      <c r="BQ8" s="9" t="s">
        <v>585</v>
      </c>
      <c r="BR8" s="9" t="s">
        <v>585</v>
      </c>
      <c r="BS8" s="9" t="s">
        <v>585</v>
      </c>
      <c r="BT8" s="9" t="s">
        <v>585</v>
      </c>
      <c r="BU8" s="9" t="s">
        <v>585</v>
      </c>
      <c r="BV8" s="9" t="s">
        <v>585</v>
      </c>
      <c r="BW8" s="9" t="s">
        <v>585</v>
      </c>
      <c r="BX8" s="9" t="s">
        <v>584</v>
      </c>
      <c r="BY8" s="9" t="s">
        <v>585</v>
      </c>
      <c r="BZ8" s="9" t="s">
        <v>585</v>
      </c>
      <c r="CA8" s="9" t="s">
        <v>584</v>
      </c>
      <c r="CB8" s="9" t="s">
        <v>584</v>
      </c>
      <c r="CC8" s="9" t="s">
        <v>584</v>
      </c>
      <c r="CD8" s="9" t="s">
        <v>584</v>
      </c>
      <c r="CE8" s="9" t="s">
        <v>584</v>
      </c>
      <c r="CF8" s="9" t="s">
        <v>584</v>
      </c>
      <c r="CG8" s="9" t="s">
        <v>585</v>
      </c>
      <c r="CH8" s="9" t="s">
        <v>585</v>
      </c>
      <c r="CI8" s="9" t="s">
        <v>585</v>
      </c>
      <c r="CJ8" s="9" t="s">
        <v>585</v>
      </c>
      <c r="CK8" s="9" t="s">
        <v>585</v>
      </c>
      <c r="CL8" s="9" t="s">
        <v>585</v>
      </c>
      <c r="CM8" s="9" t="s">
        <v>585</v>
      </c>
      <c r="CN8" s="9" t="s">
        <v>585</v>
      </c>
      <c r="CO8" s="9" t="s">
        <v>585</v>
      </c>
      <c r="CP8" s="9" t="s">
        <v>585</v>
      </c>
      <c r="CQ8" s="9" t="s">
        <v>585</v>
      </c>
      <c r="CR8" s="9" t="s">
        <v>585</v>
      </c>
      <c r="CS8" s="9" t="s">
        <v>585</v>
      </c>
      <c r="CT8" s="9" t="s">
        <v>584</v>
      </c>
      <c r="CU8" s="9" t="s">
        <v>584</v>
      </c>
      <c r="CV8" s="9" t="s">
        <v>584</v>
      </c>
      <c r="CW8" s="9" t="s">
        <v>586</v>
      </c>
      <c r="CX8" s="9" t="s">
        <v>587</v>
      </c>
      <c r="CY8" s="9" t="s">
        <v>586</v>
      </c>
      <c r="CZ8" s="9" t="s">
        <v>587</v>
      </c>
      <c r="DA8" s="9" t="s">
        <v>586</v>
      </c>
      <c r="DB8" s="9" t="s">
        <v>584</v>
      </c>
      <c r="DC8" s="9" t="s">
        <v>584</v>
      </c>
      <c r="DD8" s="9" t="s">
        <v>584</v>
      </c>
      <c r="DE8" s="9" t="s">
        <v>586</v>
      </c>
      <c r="DF8" s="9" t="s">
        <v>586</v>
      </c>
      <c r="DG8" s="9" t="s">
        <v>584</v>
      </c>
      <c r="DH8" s="9" t="s">
        <v>584</v>
      </c>
      <c r="DI8" s="9" t="s">
        <v>584</v>
      </c>
      <c r="DJ8" s="9" t="s">
        <v>584</v>
      </c>
      <c r="DK8" s="9" t="s">
        <v>584</v>
      </c>
      <c r="DL8" s="9" t="s">
        <v>584</v>
      </c>
      <c r="DM8" s="9" t="s">
        <v>584</v>
      </c>
      <c r="DN8" s="9" t="s">
        <v>584</v>
      </c>
      <c r="DO8" s="9" t="s">
        <v>586</v>
      </c>
      <c r="DP8" s="9" t="s">
        <v>586</v>
      </c>
      <c r="DQ8" s="9" t="s">
        <v>587</v>
      </c>
      <c r="DR8" s="9" t="s">
        <v>587</v>
      </c>
      <c r="DS8" s="9" t="s">
        <v>586</v>
      </c>
      <c r="DT8" s="9" t="s">
        <v>584</v>
      </c>
      <c r="DU8" s="9" t="s">
        <v>584</v>
      </c>
      <c r="DV8" s="9" t="s">
        <v>584</v>
      </c>
      <c r="DW8" s="9" t="s">
        <v>584</v>
      </c>
      <c r="DX8" s="9" t="s">
        <v>586</v>
      </c>
      <c r="DY8" s="9" t="s">
        <v>584</v>
      </c>
      <c r="DZ8" s="9" t="s">
        <v>584</v>
      </c>
      <c r="EA8" s="9" t="s">
        <v>584</v>
      </c>
      <c r="EB8" s="9" t="s">
        <v>584</v>
      </c>
      <c r="EC8" s="9" t="s">
        <v>587</v>
      </c>
      <c r="ED8" s="9" t="s">
        <v>587</v>
      </c>
      <c r="EE8" s="9" t="s">
        <v>586</v>
      </c>
      <c r="EF8" s="9" t="s">
        <v>587</v>
      </c>
      <c r="EG8" s="9" t="s">
        <v>587</v>
      </c>
      <c r="EH8" s="9" t="s">
        <v>587</v>
      </c>
      <c r="EI8" s="9" t="s">
        <v>587</v>
      </c>
      <c r="EJ8" s="9" t="s">
        <v>586</v>
      </c>
      <c r="EK8" s="9" t="s">
        <v>584</v>
      </c>
      <c r="EL8" s="9" t="s">
        <v>584</v>
      </c>
      <c r="EM8" s="9" t="s">
        <v>584</v>
      </c>
      <c r="EN8" s="9" t="s">
        <v>584</v>
      </c>
      <c r="EO8" s="9" t="s">
        <v>584</v>
      </c>
      <c r="EP8" s="9" t="s">
        <v>584</v>
      </c>
      <c r="EQ8" s="9" t="s">
        <v>587</v>
      </c>
      <c r="ER8" s="9" t="s">
        <v>586</v>
      </c>
      <c r="ES8" s="9" t="s">
        <v>586</v>
      </c>
      <c r="ET8" s="9" t="s">
        <v>586</v>
      </c>
      <c r="EU8" s="9" t="s">
        <v>584</v>
      </c>
      <c r="EV8" s="9" t="s">
        <v>587</v>
      </c>
      <c r="EW8" s="9" t="s">
        <v>587</v>
      </c>
      <c r="EX8" s="9" t="s">
        <v>586</v>
      </c>
      <c r="EY8" s="9" t="s">
        <v>585</v>
      </c>
      <c r="EZ8" s="9" t="s">
        <v>585</v>
      </c>
      <c r="FA8" s="9" t="s">
        <v>585</v>
      </c>
      <c r="FB8" s="9" t="s">
        <v>585</v>
      </c>
      <c r="FC8" s="9" t="s">
        <v>586</v>
      </c>
      <c r="FD8" s="9" t="s">
        <v>584</v>
      </c>
      <c r="FE8" s="9" t="s">
        <v>584</v>
      </c>
      <c r="FF8" s="9" t="s">
        <v>584</v>
      </c>
      <c r="FG8" s="9" t="s">
        <v>585</v>
      </c>
      <c r="FH8" s="9" t="s">
        <v>585</v>
      </c>
      <c r="FI8" s="9" t="s">
        <v>585</v>
      </c>
      <c r="FJ8" s="9" t="s">
        <v>585</v>
      </c>
      <c r="FK8" s="9" t="s">
        <v>585</v>
      </c>
      <c r="FL8" s="9" t="s">
        <v>585</v>
      </c>
      <c r="FM8" s="9" t="s">
        <v>585</v>
      </c>
      <c r="FN8" s="9" t="s">
        <v>585</v>
      </c>
      <c r="FO8" s="193"/>
      <c r="FP8" s="1"/>
      <c r="FQ8" s="10" t="s">
        <v>584</v>
      </c>
      <c r="FR8" s="10" t="s">
        <v>584</v>
      </c>
      <c r="FS8" s="10" t="s">
        <v>584</v>
      </c>
      <c r="FT8" s="10" t="s">
        <v>584</v>
      </c>
      <c r="FU8" s="10" t="s">
        <v>585</v>
      </c>
      <c r="FV8" s="10" t="s">
        <v>585</v>
      </c>
      <c r="FW8" s="10" t="s">
        <v>584</v>
      </c>
      <c r="FX8" s="10" t="s">
        <v>584</v>
      </c>
      <c r="FY8" s="189"/>
    </row>
    <row r="9" spans="1:181" ht="40" customHeight="1" x14ac:dyDescent="0.35">
      <c r="A9" s="193"/>
      <c r="B9" s="193"/>
      <c r="C9" s="11" t="s">
        <v>588</v>
      </c>
      <c r="D9" s="11" t="s">
        <v>81</v>
      </c>
      <c r="E9" s="11" t="s">
        <v>81</v>
      </c>
      <c r="F9" s="11" t="s">
        <v>81</v>
      </c>
      <c r="G9" s="11" t="s">
        <v>81</v>
      </c>
      <c r="H9" s="11" t="s">
        <v>121</v>
      </c>
      <c r="I9" s="11" t="s">
        <v>121</v>
      </c>
      <c r="J9" s="11" t="s">
        <v>163</v>
      </c>
      <c r="K9" s="11" t="s">
        <v>163</v>
      </c>
      <c r="L9" s="11" t="s">
        <v>108</v>
      </c>
      <c r="M9" s="11" t="s">
        <v>108</v>
      </c>
      <c r="N9" s="11" t="s">
        <v>108</v>
      </c>
      <c r="O9" s="11" t="s">
        <v>108</v>
      </c>
      <c r="P9" s="11" t="s">
        <v>108</v>
      </c>
      <c r="Q9" s="11" t="s">
        <v>108</v>
      </c>
      <c r="R9" s="11" t="s">
        <v>108</v>
      </c>
      <c r="S9" s="11" t="s">
        <v>108</v>
      </c>
      <c r="T9" s="11" t="s">
        <v>511</v>
      </c>
      <c r="U9" s="11" t="s">
        <v>511</v>
      </c>
      <c r="V9" s="11" t="s">
        <v>511</v>
      </c>
      <c r="W9" s="11" t="s">
        <v>511</v>
      </c>
      <c r="X9" s="11" t="s">
        <v>589</v>
      </c>
      <c r="Y9" s="11" t="s">
        <v>249</v>
      </c>
      <c r="Z9" s="11" t="s">
        <v>249</v>
      </c>
      <c r="AA9" s="11" t="s">
        <v>249</v>
      </c>
      <c r="AB9" s="11" t="s">
        <v>76</v>
      </c>
      <c r="AC9" s="11" t="s">
        <v>76</v>
      </c>
      <c r="AD9" s="11" t="s">
        <v>76</v>
      </c>
      <c r="AE9" s="11" t="s">
        <v>76</v>
      </c>
      <c r="AF9" s="11" t="s">
        <v>76</v>
      </c>
      <c r="AG9" s="11" t="s">
        <v>76</v>
      </c>
      <c r="AH9" s="11" t="s">
        <v>76</v>
      </c>
      <c r="AI9" s="11" t="s">
        <v>590</v>
      </c>
      <c r="AJ9" s="11" t="s">
        <v>72</v>
      </c>
      <c r="AK9" s="11" t="s">
        <v>374</v>
      </c>
      <c r="AL9" s="11" t="s">
        <v>591</v>
      </c>
      <c r="AM9" s="11" t="s">
        <v>591</v>
      </c>
      <c r="AN9" s="11" t="s">
        <v>84</v>
      </c>
      <c r="AO9" s="11" t="s">
        <v>84</v>
      </c>
      <c r="AP9" s="11" t="s">
        <v>592</v>
      </c>
      <c r="AQ9" s="11" t="s">
        <v>226</v>
      </c>
      <c r="AR9" s="11" t="s">
        <v>226</v>
      </c>
      <c r="AS9" s="11" t="s">
        <v>593</v>
      </c>
      <c r="AT9" s="11" t="s">
        <v>594</v>
      </c>
      <c r="AU9" s="11" t="s">
        <v>595</v>
      </c>
      <c r="AV9" s="11" t="s">
        <v>105</v>
      </c>
      <c r="AW9" s="11" t="s">
        <v>105</v>
      </c>
      <c r="AX9" s="11" t="s">
        <v>105</v>
      </c>
      <c r="AY9" s="11" t="s">
        <v>154</v>
      </c>
      <c r="AZ9" s="11" t="s">
        <v>154</v>
      </c>
      <c r="BA9" s="11" t="s">
        <v>154</v>
      </c>
      <c r="BB9" s="11" t="s">
        <v>154</v>
      </c>
      <c r="BC9" s="11" t="s">
        <v>154</v>
      </c>
      <c r="BD9" s="11" t="s">
        <v>154</v>
      </c>
      <c r="BE9" s="11" t="s">
        <v>596</v>
      </c>
      <c r="BF9" s="11" t="s">
        <v>596</v>
      </c>
      <c r="BG9" s="11" t="s">
        <v>597</v>
      </c>
      <c r="BH9" s="11" t="s">
        <v>87</v>
      </c>
      <c r="BI9" s="11" t="s">
        <v>87</v>
      </c>
      <c r="BJ9" s="11" t="s">
        <v>87</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598</v>
      </c>
      <c r="BZ9" s="11" t="s">
        <v>598</v>
      </c>
      <c r="CA9" s="11" t="s">
        <v>599</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151</v>
      </c>
      <c r="CO9" s="11" t="s">
        <v>151</v>
      </c>
      <c r="CP9" s="11" t="s">
        <v>151</v>
      </c>
      <c r="CQ9" s="11" t="s">
        <v>151</v>
      </c>
      <c r="CR9" s="11" t="s">
        <v>159</v>
      </c>
      <c r="CS9" s="11" t="s">
        <v>159</v>
      </c>
      <c r="CT9" s="11" t="s">
        <v>600</v>
      </c>
      <c r="CU9" s="11" t="s">
        <v>600</v>
      </c>
      <c r="CV9" s="11" t="s">
        <v>601</v>
      </c>
      <c r="CW9" s="11" t="s">
        <v>602</v>
      </c>
      <c r="CX9" s="11" t="s">
        <v>273</v>
      </c>
      <c r="CY9" s="11" t="s">
        <v>603</v>
      </c>
      <c r="CZ9" s="11" t="s">
        <v>318</v>
      </c>
      <c r="DA9" s="11" t="s">
        <v>604</v>
      </c>
      <c r="DB9" s="11" t="s">
        <v>605</v>
      </c>
      <c r="DC9" s="11" t="s">
        <v>121</v>
      </c>
      <c r="DD9" s="11" t="s">
        <v>121</v>
      </c>
      <c r="DE9" s="11" t="s">
        <v>108</v>
      </c>
      <c r="DF9" s="11" t="s">
        <v>108</v>
      </c>
      <c r="DG9" s="11" t="s">
        <v>590</v>
      </c>
      <c r="DH9" s="11" t="s">
        <v>50</v>
      </c>
      <c r="DI9" s="11" t="s">
        <v>606</v>
      </c>
      <c r="DJ9" s="11" t="s">
        <v>607</v>
      </c>
      <c r="DK9" s="11" t="s">
        <v>608</v>
      </c>
      <c r="DL9" s="11" t="s">
        <v>609</v>
      </c>
      <c r="DM9" s="11" t="s">
        <v>610</v>
      </c>
      <c r="DN9" s="11" t="s">
        <v>611</v>
      </c>
      <c r="DO9" s="11" t="s">
        <v>612</v>
      </c>
      <c r="DP9" s="11" t="s">
        <v>613</v>
      </c>
      <c r="DQ9" s="11" t="s">
        <v>402</v>
      </c>
      <c r="DR9" s="11" t="s">
        <v>406</v>
      </c>
      <c r="DS9" s="11" t="s">
        <v>614</v>
      </c>
      <c r="DT9" s="11" t="s">
        <v>615</v>
      </c>
      <c r="DU9" s="11" t="s">
        <v>180</v>
      </c>
      <c r="DV9" s="11" t="s">
        <v>616</v>
      </c>
      <c r="DW9" s="11" t="s">
        <v>617</v>
      </c>
      <c r="DX9" s="11" t="s">
        <v>618</v>
      </c>
      <c r="DY9" s="11" t="s">
        <v>619</v>
      </c>
      <c r="DZ9" s="11" t="s">
        <v>619</v>
      </c>
      <c r="EA9" s="11" t="s">
        <v>619</v>
      </c>
      <c r="EB9" s="11" t="s">
        <v>619</v>
      </c>
      <c r="EC9" s="11" t="s">
        <v>620</v>
      </c>
      <c r="ED9" s="11" t="s">
        <v>620</v>
      </c>
      <c r="EE9" s="11" t="s">
        <v>95</v>
      </c>
      <c r="EF9" s="11" t="s">
        <v>95</v>
      </c>
      <c r="EG9" s="11" t="s">
        <v>95</v>
      </c>
      <c r="EH9" s="11" t="s">
        <v>95</v>
      </c>
      <c r="EI9" s="11" t="s">
        <v>95</v>
      </c>
      <c r="EJ9" s="11" t="s">
        <v>95</v>
      </c>
      <c r="EK9" s="11" t="s">
        <v>621</v>
      </c>
      <c r="EL9" s="11" t="s">
        <v>621</v>
      </c>
      <c r="EM9" s="11" t="s">
        <v>622</v>
      </c>
      <c r="EN9" s="11" t="s">
        <v>622</v>
      </c>
      <c r="EO9" s="11" t="s">
        <v>622</v>
      </c>
      <c r="EP9" s="11" t="s">
        <v>622</v>
      </c>
      <c r="EQ9" s="11" t="s">
        <v>308</v>
      </c>
      <c r="ER9" s="11" t="s">
        <v>340</v>
      </c>
      <c r="ES9" s="11" t="s">
        <v>623</v>
      </c>
      <c r="ET9" s="11" t="s">
        <v>129</v>
      </c>
      <c r="EU9" s="11" t="s">
        <v>129</v>
      </c>
      <c r="EV9" s="11" t="s">
        <v>129</v>
      </c>
      <c r="EW9" s="11" t="s">
        <v>129</v>
      </c>
      <c r="EX9" s="11" t="s">
        <v>129</v>
      </c>
      <c r="EY9" s="11" t="s">
        <v>415</v>
      </c>
      <c r="EZ9" s="11" t="s">
        <v>415</v>
      </c>
      <c r="FA9" s="11" t="s">
        <v>415</v>
      </c>
      <c r="FB9" s="11" t="s">
        <v>415</v>
      </c>
      <c r="FC9" s="11" t="s">
        <v>624</v>
      </c>
      <c r="FD9" s="11" t="s">
        <v>625</v>
      </c>
      <c r="FE9" s="11" t="s">
        <v>625</v>
      </c>
      <c r="FF9" s="11" t="s">
        <v>625</v>
      </c>
      <c r="FG9" s="11" t="s">
        <v>626</v>
      </c>
      <c r="FH9" s="11" t="s">
        <v>627</v>
      </c>
      <c r="FI9" s="11" t="s">
        <v>627</v>
      </c>
      <c r="FJ9" s="11" t="s">
        <v>628</v>
      </c>
      <c r="FK9" s="11" t="s">
        <v>629</v>
      </c>
      <c r="FL9" s="11" t="s">
        <v>630</v>
      </c>
      <c r="FM9" s="11" t="s">
        <v>14</v>
      </c>
      <c r="FN9" s="11" t="s">
        <v>631</v>
      </c>
      <c r="FO9" s="193"/>
      <c r="FP9" s="1"/>
      <c r="FQ9" s="12" t="s">
        <v>632</v>
      </c>
      <c r="FR9" s="12" t="s">
        <v>36</v>
      </c>
      <c r="FS9" s="12" t="s">
        <v>633</v>
      </c>
      <c r="FT9" s="12" t="s">
        <v>634</v>
      </c>
      <c r="FU9" s="12" t="s">
        <v>635</v>
      </c>
      <c r="FV9" s="12" t="s">
        <v>636</v>
      </c>
      <c r="FW9" s="12" t="s">
        <v>625</v>
      </c>
      <c r="FX9" s="12" t="s">
        <v>625</v>
      </c>
      <c r="FY9" s="189"/>
    </row>
    <row r="10" spans="1:181" ht="40" customHeight="1" x14ac:dyDescent="0.35">
      <c r="A10" s="193"/>
      <c r="B10" s="193"/>
      <c r="C10" s="9" t="s">
        <v>637</v>
      </c>
      <c r="D10" s="9" t="s">
        <v>264</v>
      </c>
      <c r="E10" s="9" t="s">
        <v>269</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658</v>
      </c>
      <c r="AA10" s="9" t="s">
        <v>255</v>
      </c>
      <c r="AB10" s="9" t="s">
        <v>659</v>
      </c>
      <c r="AC10" s="9" t="s">
        <v>241</v>
      </c>
      <c r="AD10" s="9" t="s">
        <v>243</v>
      </c>
      <c r="AE10" s="9" t="s">
        <v>660</v>
      </c>
      <c r="AF10" s="9" t="s">
        <v>661</v>
      </c>
      <c r="AG10" s="9" t="s">
        <v>662</v>
      </c>
      <c r="AH10" s="9" t="s">
        <v>663</v>
      </c>
      <c r="AI10" s="9" t="s">
        <v>664</v>
      </c>
      <c r="AJ10" s="9" t="s">
        <v>665</v>
      </c>
      <c r="AK10" s="9" t="s">
        <v>375</v>
      </c>
      <c r="AL10" s="9" t="s">
        <v>666</v>
      </c>
      <c r="AM10" s="9" t="s">
        <v>667</v>
      </c>
      <c r="AN10" s="9" t="s">
        <v>668</v>
      </c>
      <c r="AO10" s="9" t="s">
        <v>669</v>
      </c>
      <c r="AP10" s="9" t="s">
        <v>592</v>
      </c>
      <c r="AQ10" s="9" t="s">
        <v>227</v>
      </c>
      <c r="AR10" s="9" t="s">
        <v>670</v>
      </c>
      <c r="AS10" s="9" t="s">
        <v>671</v>
      </c>
      <c r="AT10" s="9" t="s">
        <v>672</v>
      </c>
      <c r="AU10" s="9" t="s">
        <v>673</v>
      </c>
      <c r="AV10" s="9" t="s">
        <v>674</v>
      </c>
      <c r="AW10" s="9" t="s">
        <v>675</v>
      </c>
      <c r="AX10" s="9" t="s">
        <v>676</v>
      </c>
      <c r="AY10" s="9" t="s">
        <v>677</v>
      </c>
      <c r="AZ10" s="9" t="s">
        <v>678</v>
      </c>
      <c r="BA10" s="9" t="s">
        <v>679</v>
      </c>
      <c r="BB10" s="9" t="s">
        <v>680</v>
      </c>
      <c r="BC10" s="9" t="s">
        <v>681</v>
      </c>
      <c r="BD10" s="9" t="s">
        <v>531</v>
      </c>
      <c r="BE10" s="9" t="s">
        <v>682</v>
      </c>
      <c r="BF10" s="9" t="s">
        <v>683</v>
      </c>
      <c r="BG10" s="9" t="s">
        <v>684</v>
      </c>
      <c r="BH10" s="9" t="s">
        <v>685</v>
      </c>
      <c r="BI10" s="9" t="s">
        <v>686</v>
      </c>
      <c r="BJ10" s="9" t="s">
        <v>687</v>
      </c>
      <c r="BK10" s="9" t="s">
        <v>688</v>
      </c>
      <c r="BL10" s="9" t="s">
        <v>689</v>
      </c>
      <c r="BM10" s="9" t="s">
        <v>690</v>
      </c>
      <c r="BN10" s="9" t="s">
        <v>306</v>
      </c>
      <c r="BO10" s="9" t="s">
        <v>691</v>
      </c>
      <c r="BP10" s="9" t="s">
        <v>692</v>
      </c>
      <c r="BQ10" s="9" t="s">
        <v>693</v>
      </c>
      <c r="BR10" s="9" t="s">
        <v>694</v>
      </c>
      <c r="BS10" s="9" t="s">
        <v>695</v>
      </c>
      <c r="BT10" s="9" t="s">
        <v>696</v>
      </c>
      <c r="BU10" s="9" t="s">
        <v>697</v>
      </c>
      <c r="BV10" s="9" t="s">
        <v>698</v>
      </c>
      <c r="BW10" s="9" t="s">
        <v>699</v>
      </c>
      <c r="BX10" s="9" t="s">
        <v>302</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274</v>
      </c>
      <c r="CY10" s="9" t="s">
        <v>725</v>
      </c>
      <c r="CZ10" s="9" t="s">
        <v>726</v>
      </c>
      <c r="DA10" s="9" t="s">
        <v>727</v>
      </c>
      <c r="DB10" s="9" t="s">
        <v>728</v>
      </c>
      <c r="DC10" s="9" t="s">
        <v>729</v>
      </c>
      <c r="DD10" s="9" t="s">
        <v>730</v>
      </c>
      <c r="DE10" s="9" t="s">
        <v>347</v>
      </c>
      <c r="DF10" s="9" t="s">
        <v>351</v>
      </c>
      <c r="DG10" s="9" t="s">
        <v>731</v>
      </c>
      <c r="DH10" s="9" t="s">
        <v>51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181</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783</v>
      </c>
      <c r="FJ10" s="9" t="s">
        <v>784</v>
      </c>
      <c r="FK10" s="9" t="s">
        <v>785</v>
      </c>
      <c r="FL10" s="9" t="s">
        <v>786</v>
      </c>
      <c r="FM10" s="9" t="s">
        <v>15</v>
      </c>
      <c r="FN10" s="9" t="s">
        <v>787</v>
      </c>
      <c r="FO10" s="193" t="s">
        <v>847</v>
      </c>
      <c r="FP10" s="1"/>
      <c r="FQ10" s="10" t="s">
        <v>789</v>
      </c>
      <c r="FR10" s="10" t="s">
        <v>790</v>
      </c>
      <c r="FS10" s="10" t="s">
        <v>791</v>
      </c>
      <c r="FT10" s="10" t="s">
        <v>792</v>
      </c>
      <c r="FU10" s="10" t="s">
        <v>793</v>
      </c>
      <c r="FV10" s="10" t="s">
        <v>794</v>
      </c>
      <c r="FW10" s="10" t="s">
        <v>795</v>
      </c>
      <c r="FX10" s="10" t="s">
        <v>796</v>
      </c>
      <c r="FY10" s="189" t="s">
        <v>847</v>
      </c>
    </row>
    <row r="11" spans="1:181" ht="24" customHeight="1" x14ac:dyDescent="0.35">
      <c r="A11" s="13" t="s">
        <v>69</v>
      </c>
      <c r="B11" s="13" t="s">
        <v>797</v>
      </c>
      <c r="C11" s="14">
        <v>33.4</v>
      </c>
      <c r="D11" s="14"/>
      <c r="E11" s="14"/>
      <c r="F11" s="14"/>
      <c r="G11" s="14"/>
      <c r="H11" s="14">
        <v>-11.1</v>
      </c>
      <c r="I11" s="14">
        <v>2.2999999999999998</v>
      </c>
      <c r="J11" s="14"/>
      <c r="K11" s="14"/>
      <c r="L11" s="14">
        <v>-16.5</v>
      </c>
      <c r="M11" s="14">
        <v>-11.1</v>
      </c>
      <c r="N11" s="14">
        <v>6.3</v>
      </c>
      <c r="O11" s="14">
        <v>14.4</v>
      </c>
      <c r="P11" s="14">
        <v>5.6</v>
      </c>
      <c r="Q11" s="14">
        <v>5.7</v>
      </c>
      <c r="R11" s="14">
        <v>31.8</v>
      </c>
      <c r="S11" s="14">
        <v>0.1</v>
      </c>
      <c r="T11" s="14"/>
      <c r="U11" s="14"/>
      <c r="V11" s="14"/>
      <c r="W11" s="14"/>
      <c r="X11" s="14">
        <v>15.6</v>
      </c>
      <c r="Y11" s="14">
        <v>1.5</v>
      </c>
      <c r="Z11" s="14"/>
      <c r="AA11" s="14">
        <v>0</v>
      </c>
      <c r="AB11" s="14">
        <v>-3.4</v>
      </c>
      <c r="AC11" s="14"/>
      <c r="AD11" s="14">
        <v>4.4000000000000004</v>
      </c>
      <c r="AE11" s="14"/>
      <c r="AF11" s="14"/>
      <c r="AG11" s="14"/>
      <c r="AH11" s="14"/>
      <c r="AI11" s="14">
        <v>10.4</v>
      </c>
      <c r="AJ11" s="14">
        <v>3.8</v>
      </c>
      <c r="AK11" s="14"/>
      <c r="AL11" s="14"/>
      <c r="AM11" s="14"/>
      <c r="AN11" s="14">
        <v>-1</v>
      </c>
      <c r="AO11" s="14">
        <v>55.5</v>
      </c>
      <c r="AP11" s="14">
        <v>9.1</v>
      </c>
      <c r="AQ11" s="14">
        <v>22</v>
      </c>
      <c r="AR11" s="14">
        <v>2</v>
      </c>
      <c r="AS11" s="14">
        <v>0.5</v>
      </c>
      <c r="AT11" s="14">
        <v>2.7</v>
      </c>
      <c r="AU11" s="14">
        <v>1.2</v>
      </c>
      <c r="AV11" s="14">
        <v>9</v>
      </c>
      <c r="AW11" s="14">
        <v>-15.3</v>
      </c>
      <c r="AX11" s="14">
        <v>-41</v>
      </c>
      <c r="AY11" s="14">
        <v>4.7</v>
      </c>
      <c r="AZ11" s="14">
        <v>-2.4</v>
      </c>
      <c r="BA11" s="14">
        <v>0</v>
      </c>
      <c r="BB11" s="14">
        <v>0.6</v>
      </c>
      <c r="BC11" s="14">
        <v>0.2</v>
      </c>
      <c r="BD11" s="14">
        <v>16.100000000000001</v>
      </c>
      <c r="BE11" s="14"/>
      <c r="BF11" s="14"/>
      <c r="BG11" s="14">
        <v>-1.4</v>
      </c>
      <c r="BH11" s="14"/>
      <c r="BI11" s="14"/>
      <c r="BJ11" s="14">
        <v>0</v>
      </c>
      <c r="BK11" s="14"/>
      <c r="BL11" s="14"/>
      <c r="BM11" s="14"/>
      <c r="BN11" s="14">
        <v>3.1</v>
      </c>
      <c r="BO11" s="14">
        <v>-0.4</v>
      </c>
      <c r="BP11" s="14">
        <v>-1.4</v>
      </c>
      <c r="BQ11" s="14">
        <v>-2.2999999999999998</v>
      </c>
      <c r="BR11" s="14">
        <v>-9.1999999999999993</v>
      </c>
      <c r="BS11" s="14">
        <v>0</v>
      </c>
      <c r="BT11" s="14"/>
      <c r="BU11" s="14"/>
      <c r="BV11" s="14"/>
      <c r="BW11" s="14"/>
      <c r="BX11" s="14">
        <v>0</v>
      </c>
      <c r="BY11" s="14"/>
      <c r="BZ11" s="14"/>
      <c r="CA11" s="14">
        <v>-0.4</v>
      </c>
      <c r="CB11" s="14">
        <v>29.3</v>
      </c>
      <c r="CC11" s="14">
        <v>43.4</v>
      </c>
      <c r="CD11" s="14">
        <v>2.7</v>
      </c>
      <c r="CE11" s="14">
        <v>4</v>
      </c>
      <c r="CF11" s="14">
        <v>-0.1</v>
      </c>
      <c r="CG11" s="14"/>
      <c r="CH11" s="14"/>
      <c r="CI11" s="14"/>
      <c r="CJ11" s="14">
        <v>22.7</v>
      </c>
      <c r="CK11" s="14"/>
      <c r="CL11" s="14">
        <v>-23.3</v>
      </c>
      <c r="CM11" s="14">
        <v>0</v>
      </c>
      <c r="CN11" s="14"/>
      <c r="CO11" s="14"/>
      <c r="CP11" s="14"/>
      <c r="CQ11" s="14"/>
      <c r="CR11" s="14">
        <v>-18.100000000000001</v>
      </c>
      <c r="CS11" s="14">
        <v>-15.9</v>
      </c>
      <c r="CT11" s="14">
        <v>0</v>
      </c>
      <c r="CU11" s="14">
        <v>0</v>
      </c>
      <c r="CV11" s="14">
        <v>1.2</v>
      </c>
      <c r="CW11" s="14"/>
      <c r="CX11" s="14">
        <v>-3.7</v>
      </c>
      <c r="CY11" s="14">
        <v>0</v>
      </c>
      <c r="CZ11" s="14">
        <v>0</v>
      </c>
      <c r="DA11" s="14"/>
      <c r="DB11" s="14">
        <v>0.1</v>
      </c>
      <c r="DC11" s="14">
        <v>0</v>
      </c>
      <c r="DD11" s="14">
        <v>-1</v>
      </c>
      <c r="DE11" s="14">
        <v>0</v>
      </c>
      <c r="DF11" s="14">
        <v>0</v>
      </c>
      <c r="DG11" s="14"/>
      <c r="DH11" s="14">
        <v>0.2</v>
      </c>
      <c r="DI11" s="14">
        <v>1.5</v>
      </c>
      <c r="DJ11" s="14">
        <v>0.2</v>
      </c>
      <c r="DK11" s="14">
        <v>-1.4</v>
      </c>
      <c r="DL11" s="14">
        <v>0.3</v>
      </c>
      <c r="DM11" s="14">
        <v>0.6</v>
      </c>
      <c r="DN11" s="14"/>
      <c r="DO11" s="14">
        <v>0</v>
      </c>
      <c r="DP11" s="14">
        <v>0</v>
      </c>
      <c r="DQ11" s="14">
        <v>9.3000000000000007</v>
      </c>
      <c r="DR11" s="14">
        <v>9.1999999999999993</v>
      </c>
      <c r="DS11" s="14">
        <v>0</v>
      </c>
      <c r="DT11" s="14">
        <v>0.1</v>
      </c>
      <c r="DU11" s="14">
        <v>-0.4</v>
      </c>
      <c r="DV11" s="14">
        <v>3.6400000000000002E-2</v>
      </c>
      <c r="DW11" s="14"/>
      <c r="DX11" s="14"/>
      <c r="DY11" s="14">
        <v>-4.5999999999999996</v>
      </c>
      <c r="DZ11" s="14">
        <v>0.9</v>
      </c>
      <c r="EA11" s="14">
        <v>3.1</v>
      </c>
      <c r="EB11" s="14">
        <v>3</v>
      </c>
      <c r="EC11" s="14"/>
      <c r="ED11" s="14">
        <v>2</v>
      </c>
      <c r="EE11" s="14">
        <v>0</v>
      </c>
      <c r="EF11" s="14">
        <v>-3.8</v>
      </c>
      <c r="EG11" s="14">
        <v>-2.2000000000000002</v>
      </c>
      <c r="EH11" s="14">
        <v>0.2</v>
      </c>
      <c r="EI11" s="14">
        <v>0.8</v>
      </c>
      <c r="EJ11" s="14">
        <v>0</v>
      </c>
      <c r="EK11" s="14">
        <v>2.6</v>
      </c>
      <c r="EL11" s="14">
        <v>-0.1</v>
      </c>
      <c r="EM11" s="14">
        <v>1.5</v>
      </c>
      <c r="EN11" s="14">
        <v>0.2</v>
      </c>
      <c r="EO11" s="14">
        <v>0.2</v>
      </c>
      <c r="EP11" s="14">
        <v>0.2</v>
      </c>
      <c r="EQ11" s="14">
        <v>0</v>
      </c>
      <c r="ER11" s="14">
        <v>0</v>
      </c>
      <c r="ES11" s="14">
        <v>0</v>
      </c>
      <c r="ET11" s="14">
        <v>0</v>
      </c>
      <c r="EU11" s="14">
        <v>-0.2</v>
      </c>
      <c r="EV11" s="14">
        <v>4.5999999999999996</v>
      </c>
      <c r="EW11" s="14">
        <v>1.8</v>
      </c>
      <c r="EX11" s="14">
        <v>0</v>
      </c>
      <c r="EY11" s="14">
        <v>1.8</v>
      </c>
      <c r="EZ11" s="14">
        <v>0.8</v>
      </c>
      <c r="FA11" s="14">
        <v>0.3</v>
      </c>
      <c r="FB11" s="14">
        <v>1.2</v>
      </c>
      <c r="FC11" s="14">
        <v>0</v>
      </c>
      <c r="FD11" s="14">
        <v>0.4</v>
      </c>
      <c r="FE11" s="14">
        <v>1.8</v>
      </c>
      <c r="FF11" s="14">
        <v>1.5</v>
      </c>
      <c r="FG11" s="14">
        <v>1.8</v>
      </c>
      <c r="FH11" s="14"/>
      <c r="FI11" s="14"/>
      <c r="FJ11" s="14">
        <v>3.2</v>
      </c>
      <c r="FK11" s="14">
        <v>1</v>
      </c>
      <c r="FL11" s="14">
        <v>2.2000000000000002</v>
      </c>
      <c r="FM11" s="14">
        <v>4.12</v>
      </c>
      <c r="FN11" s="14">
        <v>8.01</v>
      </c>
      <c r="FO11" s="14">
        <v>244.3664</v>
      </c>
      <c r="FP11" s="15"/>
      <c r="FQ11" s="14">
        <v>2.87039</v>
      </c>
      <c r="FR11" s="14">
        <v>-0.10100000000000001</v>
      </c>
      <c r="FS11" s="14">
        <v>2.4700000000000002</v>
      </c>
      <c r="FT11" s="14">
        <v>1.7</v>
      </c>
      <c r="FU11" s="14">
        <v>0.35942000000000002</v>
      </c>
      <c r="FV11" s="14">
        <v>2.2799999999999999E-3</v>
      </c>
      <c r="FW11" s="14">
        <v>-0.4</v>
      </c>
      <c r="FX11" s="14">
        <v>1</v>
      </c>
      <c r="FY11" s="14">
        <v>7.9010899999999999</v>
      </c>
    </row>
    <row r="12" spans="1:181" ht="24" customHeight="1" x14ac:dyDescent="0.35">
      <c r="A12" s="16" t="s">
        <v>69</v>
      </c>
      <c r="B12" s="16" t="s">
        <v>798</v>
      </c>
      <c r="C12" s="17">
        <v>34.5</v>
      </c>
      <c r="D12" s="17"/>
      <c r="E12" s="17"/>
      <c r="F12" s="17"/>
      <c r="G12" s="17"/>
      <c r="H12" s="17">
        <v>-11.6</v>
      </c>
      <c r="I12" s="17">
        <v>0.5</v>
      </c>
      <c r="J12" s="17"/>
      <c r="K12" s="17"/>
      <c r="L12" s="17">
        <v>-17.899999999999999</v>
      </c>
      <c r="M12" s="17">
        <v>-19.3</v>
      </c>
      <c r="N12" s="17">
        <v>-2.5</v>
      </c>
      <c r="O12" s="17">
        <v>11.9</v>
      </c>
      <c r="P12" s="17">
        <v>4.7</v>
      </c>
      <c r="Q12" s="17">
        <v>5.2</v>
      </c>
      <c r="R12" s="17">
        <v>32.6</v>
      </c>
      <c r="S12" s="17">
        <v>0</v>
      </c>
      <c r="T12" s="17"/>
      <c r="U12" s="17"/>
      <c r="V12" s="17"/>
      <c r="W12" s="17"/>
      <c r="X12" s="17">
        <v>14</v>
      </c>
      <c r="Y12" s="17">
        <v>1.6</v>
      </c>
      <c r="Z12" s="17"/>
      <c r="AA12" s="17">
        <v>0</v>
      </c>
      <c r="AB12" s="17">
        <v>-3.4</v>
      </c>
      <c r="AC12" s="17"/>
      <c r="AD12" s="17">
        <v>3.8</v>
      </c>
      <c r="AE12" s="17"/>
      <c r="AF12" s="17"/>
      <c r="AG12" s="17"/>
      <c r="AH12" s="17"/>
      <c r="AI12" s="17">
        <v>10.8</v>
      </c>
      <c r="AJ12" s="17">
        <v>-4.5999999999999996</v>
      </c>
      <c r="AK12" s="17"/>
      <c r="AL12" s="17"/>
      <c r="AM12" s="17"/>
      <c r="AN12" s="17">
        <v>-1.1000000000000001</v>
      </c>
      <c r="AO12" s="17">
        <v>53.7</v>
      </c>
      <c r="AP12" s="17">
        <v>8.8000000000000007</v>
      </c>
      <c r="AQ12" s="17">
        <v>22.9</v>
      </c>
      <c r="AR12" s="17">
        <v>2.7</v>
      </c>
      <c r="AS12" s="17">
        <v>0.5</v>
      </c>
      <c r="AT12" s="17">
        <v>2.7</v>
      </c>
      <c r="AU12" s="17">
        <v>1.3</v>
      </c>
      <c r="AV12" s="17">
        <v>7.3</v>
      </c>
      <c r="AW12" s="17">
        <v>-16.8</v>
      </c>
      <c r="AX12" s="17">
        <v>-42.7</v>
      </c>
      <c r="AY12" s="17">
        <v>2.4</v>
      </c>
      <c r="AZ12" s="17">
        <v>-3.5</v>
      </c>
      <c r="BA12" s="17">
        <v>0</v>
      </c>
      <c r="BB12" s="17">
        <v>0.6</v>
      </c>
      <c r="BC12" s="17">
        <v>0.1</v>
      </c>
      <c r="BD12" s="17">
        <v>12.9</v>
      </c>
      <c r="BE12" s="17"/>
      <c r="BF12" s="17"/>
      <c r="BG12" s="17">
        <v>-2.1</v>
      </c>
      <c r="BH12" s="17"/>
      <c r="BI12" s="17"/>
      <c r="BJ12" s="17">
        <v>0</v>
      </c>
      <c r="BK12" s="17"/>
      <c r="BL12" s="17"/>
      <c r="BM12" s="17"/>
      <c r="BN12" s="17">
        <v>4.5999999999999996</v>
      </c>
      <c r="BO12" s="17">
        <v>-1.3</v>
      </c>
      <c r="BP12" s="17">
        <v>-2.2000000000000002</v>
      </c>
      <c r="BQ12" s="17">
        <v>-3.4</v>
      </c>
      <c r="BR12" s="17">
        <v>-9.6999999999999993</v>
      </c>
      <c r="BS12" s="17">
        <v>0</v>
      </c>
      <c r="BT12" s="17"/>
      <c r="BU12" s="17"/>
      <c r="BV12" s="17"/>
      <c r="BW12" s="17"/>
      <c r="BX12" s="17">
        <v>0</v>
      </c>
      <c r="BY12" s="17"/>
      <c r="BZ12" s="17"/>
      <c r="CA12" s="17">
        <v>-0.4</v>
      </c>
      <c r="CB12" s="17">
        <v>32.299999999999997</v>
      </c>
      <c r="CC12" s="17">
        <v>44.5</v>
      </c>
      <c r="CD12" s="17">
        <v>3.4</v>
      </c>
      <c r="CE12" s="17">
        <v>3.9</v>
      </c>
      <c r="CF12" s="17">
        <v>-0.1</v>
      </c>
      <c r="CG12" s="17"/>
      <c r="CH12" s="17"/>
      <c r="CI12" s="17"/>
      <c r="CJ12" s="17">
        <v>19.8</v>
      </c>
      <c r="CK12" s="17"/>
      <c r="CL12" s="17">
        <v>-27.7</v>
      </c>
      <c r="CM12" s="17">
        <v>0</v>
      </c>
      <c r="CN12" s="17"/>
      <c r="CO12" s="17"/>
      <c r="CP12" s="17"/>
      <c r="CQ12" s="17"/>
      <c r="CR12" s="17">
        <v>-24.5</v>
      </c>
      <c r="CS12" s="17">
        <v>-18.5</v>
      </c>
      <c r="CT12" s="17">
        <v>0</v>
      </c>
      <c r="CU12" s="17">
        <v>0</v>
      </c>
      <c r="CV12" s="17">
        <v>1.2</v>
      </c>
      <c r="CW12" s="17"/>
      <c r="CX12" s="17">
        <v>-3.7</v>
      </c>
      <c r="CY12" s="17">
        <v>0</v>
      </c>
      <c r="CZ12" s="17">
        <v>0</v>
      </c>
      <c r="DA12" s="17"/>
      <c r="DB12" s="17">
        <v>0</v>
      </c>
      <c r="DC12" s="17">
        <v>-0.1</v>
      </c>
      <c r="DD12" s="17">
        <v>-1.1000000000000001</v>
      </c>
      <c r="DE12" s="17">
        <v>0</v>
      </c>
      <c r="DF12" s="17">
        <v>0</v>
      </c>
      <c r="DG12" s="17"/>
      <c r="DH12" s="17">
        <v>0.2</v>
      </c>
      <c r="DI12" s="17">
        <v>1.5</v>
      </c>
      <c r="DJ12" s="17">
        <v>0.2</v>
      </c>
      <c r="DK12" s="17">
        <v>-0.8</v>
      </c>
      <c r="DL12" s="17">
        <v>0.3</v>
      </c>
      <c r="DM12" s="17">
        <v>0.6</v>
      </c>
      <c r="DN12" s="17"/>
      <c r="DO12" s="17">
        <v>0</v>
      </c>
      <c r="DP12" s="17">
        <v>0</v>
      </c>
      <c r="DQ12" s="17">
        <v>9.3000000000000007</v>
      </c>
      <c r="DR12" s="17">
        <v>8.6999999999999993</v>
      </c>
      <c r="DS12" s="17">
        <v>0</v>
      </c>
      <c r="DT12" s="17">
        <v>0</v>
      </c>
      <c r="DU12" s="17">
        <v>-0.4</v>
      </c>
      <c r="DV12" s="17">
        <v>7.3200000000000001E-2</v>
      </c>
      <c r="DW12" s="17"/>
      <c r="DX12" s="17"/>
      <c r="DY12" s="17">
        <v>-4.5</v>
      </c>
      <c r="DZ12" s="17">
        <v>1.1000000000000001</v>
      </c>
      <c r="EA12" s="17">
        <v>3.2</v>
      </c>
      <c r="EB12" s="17">
        <v>3</v>
      </c>
      <c r="EC12" s="17"/>
      <c r="ED12" s="17">
        <v>3.4</v>
      </c>
      <c r="EE12" s="17">
        <v>0</v>
      </c>
      <c r="EF12" s="17">
        <v>-4.2</v>
      </c>
      <c r="EG12" s="17">
        <v>-3.8</v>
      </c>
      <c r="EH12" s="17">
        <v>-0.3</v>
      </c>
      <c r="EI12" s="17">
        <v>0.6</v>
      </c>
      <c r="EJ12" s="17">
        <v>0</v>
      </c>
      <c r="EK12" s="17">
        <v>2.6</v>
      </c>
      <c r="EL12" s="17">
        <v>-0.1</v>
      </c>
      <c r="EM12" s="17">
        <v>1.5</v>
      </c>
      <c r="EN12" s="17">
        <v>0.2</v>
      </c>
      <c r="EO12" s="17">
        <v>0.2</v>
      </c>
      <c r="EP12" s="17">
        <v>0.2</v>
      </c>
      <c r="EQ12" s="17">
        <v>0</v>
      </c>
      <c r="ER12" s="17">
        <v>0</v>
      </c>
      <c r="ES12" s="17">
        <v>0</v>
      </c>
      <c r="ET12" s="17">
        <v>0</v>
      </c>
      <c r="EU12" s="17">
        <v>-0.2</v>
      </c>
      <c r="EV12" s="17">
        <v>3.9</v>
      </c>
      <c r="EW12" s="17">
        <v>1</v>
      </c>
      <c r="EX12" s="17">
        <v>0</v>
      </c>
      <c r="EY12" s="17">
        <v>1.8</v>
      </c>
      <c r="EZ12" s="17">
        <v>0.8</v>
      </c>
      <c r="FA12" s="17">
        <v>0.3</v>
      </c>
      <c r="FB12" s="17">
        <v>1</v>
      </c>
      <c r="FC12" s="17">
        <v>0</v>
      </c>
      <c r="FD12" s="17">
        <v>0.4</v>
      </c>
      <c r="FE12" s="17">
        <v>1.6</v>
      </c>
      <c r="FF12" s="17">
        <v>1.3</v>
      </c>
      <c r="FG12" s="17">
        <v>1.8</v>
      </c>
      <c r="FH12" s="17"/>
      <c r="FI12" s="17"/>
      <c r="FJ12" s="17">
        <v>2.7</v>
      </c>
      <c r="FK12" s="17">
        <v>0</v>
      </c>
      <c r="FL12" s="17">
        <v>2.1</v>
      </c>
      <c r="FM12" s="17">
        <v>4.01</v>
      </c>
      <c r="FN12" s="17">
        <v>8.0299999999999994</v>
      </c>
      <c r="FO12" s="17">
        <v>180.31319999999999</v>
      </c>
      <c r="FP12" s="15"/>
      <c r="FQ12" s="17">
        <v>2.8391099999999998</v>
      </c>
      <c r="FR12" s="17">
        <v>-0.308</v>
      </c>
      <c r="FS12" s="17">
        <v>2.31</v>
      </c>
      <c r="FT12" s="17">
        <v>1.7</v>
      </c>
      <c r="FU12" s="17">
        <v>0.35627999999999999</v>
      </c>
      <c r="FV12" s="17">
        <v>2.8600000000000001E-3</v>
      </c>
      <c r="FW12" s="17">
        <v>-0.5</v>
      </c>
      <c r="FX12" s="17">
        <v>1</v>
      </c>
      <c r="FY12" s="17">
        <v>7.4002499999999998</v>
      </c>
    </row>
    <row r="13" spans="1:181" ht="24" customHeight="1" x14ac:dyDescent="0.35">
      <c r="A13" s="16" t="s">
        <v>69</v>
      </c>
      <c r="B13" s="16" t="s">
        <v>799</v>
      </c>
      <c r="C13" s="17">
        <v>33.4</v>
      </c>
      <c r="D13" s="17"/>
      <c r="E13" s="17"/>
      <c r="F13" s="17"/>
      <c r="G13" s="17"/>
      <c r="H13" s="17">
        <v>-10.7</v>
      </c>
      <c r="I13" s="17">
        <v>8.9</v>
      </c>
      <c r="J13" s="17"/>
      <c r="K13" s="17"/>
      <c r="L13" s="17">
        <v>-23.5</v>
      </c>
      <c r="M13" s="17">
        <v>-18.899999999999999</v>
      </c>
      <c r="N13" s="17">
        <v>-0.6</v>
      </c>
      <c r="O13" s="17">
        <v>5.9</v>
      </c>
      <c r="P13" s="17">
        <v>2.2999999999999998</v>
      </c>
      <c r="Q13" s="17">
        <v>3.2</v>
      </c>
      <c r="R13" s="17">
        <v>21.8</v>
      </c>
      <c r="S13" s="17">
        <v>0.1</v>
      </c>
      <c r="T13" s="17"/>
      <c r="U13" s="17"/>
      <c r="V13" s="17"/>
      <c r="W13" s="17"/>
      <c r="X13" s="17">
        <v>16.5</v>
      </c>
      <c r="Y13" s="17">
        <v>1.4</v>
      </c>
      <c r="Z13" s="17"/>
      <c r="AA13" s="17">
        <v>0</v>
      </c>
      <c r="AB13" s="17">
        <v>-3.4</v>
      </c>
      <c r="AC13" s="17"/>
      <c r="AD13" s="17">
        <v>3.1</v>
      </c>
      <c r="AE13" s="17"/>
      <c r="AF13" s="17"/>
      <c r="AG13" s="17"/>
      <c r="AH13" s="17"/>
      <c r="AI13" s="17">
        <v>10.199999999999999</v>
      </c>
      <c r="AJ13" s="17">
        <v>1.1000000000000001</v>
      </c>
      <c r="AK13" s="17"/>
      <c r="AL13" s="17"/>
      <c r="AM13" s="17"/>
      <c r="AN13" s="17">
        <v>-1.2</v>
      </c>
      <c r="AO13" s="17">
        <v>51.7</v>
      </c>
      <c r="AP13" s="17">
        <v>8.5</v>
      </c>
      <c r="AQ13" s="17">
        <v>21.9</v>
      </c>
      <c r="AR13" s="17">
        <v>1.7</v>
      </c>
      <c r="AS13" s="17">
        <v>-1.1000000000000001</v>
      </c>
      <c r="AT13" s="17">
        <v>2.7</v>
      </c>
      <c r="AU13" s="17">
        <v>1.1000000000000001</v>
      </c>
      <c r="AV13" s="17">
        <v>3.7</v>
      </c>
      <c r="AW13" s="17">
        <v>-20.399999999999999</v>
      </c>
      <c r="AX13" s="17">
        <v>-46.1</v>
      </c>
      <c r="AY13" s="17">
        <v>4</v>
      </c>
      <c r="AZ13" s="17">
        <v>-3.1</v>
      </c>
      <c r="BA13" s="17">
        <v>0</v>
      </c>
      <c r="BB13" s="17">
        <v>0.6</v>
      </c>
      <c r="BC13" s="17">
        <v>0</v>
      </c>
      <c r="BD13" s="17">
        <v>15.5</v>
      </c>
      <c r="BE13" s="17"/>
      <c r="BF13" s="17"/>
      <c r="BG13" s="17">
        <v>-3.9</v>
      </c>
      <c r="BH13" s="17"/>
      <c r="BI13" s="17"/>
      <c r="BJ13" s="17">
        <v>0</v>
      </c>
      <c r="BK13" s="17"/>
      <c r="BL13" s="17"/>
      <c r="BM13" s="17"/>
      <c r="BN13" s="17">
        <v>2.9</v>
      </c>
      <c r="BO13" s="17">
        <v>-4.2</v>
      </c>
      <c r="BP13" s="17">
        <v>-5.2</v>
      </c>
      <c r="BQ13" s="17">
        <v>-6.2</v>
      </c>
      <c r="BR13" s="17">
        <v>-12.6</v>
      </c>
      <c r="BS13" s="17">
        <v>0</v>
      </c>
      <c r="BT13" s="17"/>
      <c r="BU13" s="17"/>
      <c r="BV13" s="17"/>
      <c r="BW13" s="17"/>
      <c r="BX13" s="17">
        <v>0</v>
      </c>
      <c r="BY13" s="17"/>
      <c r="BZ13" s="17"/>
      <c r="CA13" s="17">
        <v>-0.4</v>
      </c>
      <c r="CB13" s="17">
        <v>31.7</v>
      </c>
      <c r="CC13" s="17">
        <v>43.6</v>
      </c>
      <c r="CD13" s="17">
        <v>2.9</v>
      </c>
      <c r="CE13" s="17">
        <v>4.0999999999999996</v>
      </c>
      <c r="CF13" s="17">
        <v>-0.1</v>
      </c>
      <c r="CG13" s="17"/>
      <c r="CH13" s="17"/>
      <c r="CI13" s="17"/>
      <c r="CJ13" s="17">
        <v>16.3</v>
      </c>
      <c r="CK13" s="17"/>
      <c r="CL13" s="17">
        <v>-32.799999999999997</v>
      </c>
      <c r="CM13" s="17">
        <v>0</v>
      </c>
      <c r="CN13" s="17"/>
      <c r="CO13" s="17"/>
      <c r="CP13" s="17"/>
      <c r="CQ13" s="17"/>
      <c r="CR13" s="17">
        <v>-29.8</v>
      </c>
      <c r="CS13" s="17">
        <v>-20.399999999999999</v>
      </c>
      <c r="CT13" s="17">
        <v>0</v>
      </c>
      <c r="CU13" s="17">
        <v>0</v>
      </c>
      <c r="CV13" s="17">
        <v>1.2</v>
      </c>
      <c r="CW13" s="17"/>
      <c r="CX13" s="17">
        <v>-3.2</v>
      </c>
      <c r="CY13" s="17">
        <v>0</v>
      </c>
      <c r="CZ13" s="17">
        <v>0</v>
      </c>
      <c r="DA13" s="17"/>
      <c r="DB13" s="17">
        <v>0</v>
      </c>
      <c r="DC13" s="17">
        <v>-0.1</v>
      </c>
      <c r="DD13" s="17">
        <v>-0.9</v>
      </c>
      <c r="DE13" s="17">
        <v>0</v>
      </c>
      <c r="DF13" s="17">
        <v>0</v>
      </c>
      <c r="DG13" s="17"/>
      <c r="DH13" s="17">
        <v>0.1</v>
      </c>
      <c r="DI13" s="17">
        <v>1.4</v>
      </c>
      <c r="DJ13" s="17">
        <v>0.2</v>
      </c>
      <c r="DK13" s="17">
        <v>-0.8</v>
      </c>
      <c r="DL13" s="17">
        <v>0.3</v>
      </c>
      <c r="DM13" s="17">
        <v>0.6</v>
      </c>
      <c r="DN13" s="17"/>
      <c r="DO13" s="17">
        <v>0</v>
      </c>
      <c r="DP13" s="17">
        <v>0</v>
      </c>
      <c r="DQ13" s="17">
        <v>9.1999999999999993</v>
      </c>
      <c r="DR13" s="17">
        <v>8.3000000000000007</v>
      </c>
      <c r="DS13" s="17">
        <v>0</v>
      </c>
      <c r="DT13" s="17">
        <v>0</v>
      </c>
      <c r="DU13" s="17">
        <v>-0.4</v>
      </c>
      <c r="DV13" s="17">
        <v>5.2400000000000002E-2</v>
      </c>
      <c r="DW13" s="17"/>
      <c r="DX13" s="17"/>
      <c r="DY13" s="17">
        <v>-4.5</v>
      </c>
      <c r="DZ13" s="17">
        <v>0.7</v>
      </c>
      <c r="EA13" s="17">
        <v>3.1</v>
      </c>
      <c r="EB13" s="17">
        <v>3.1</v>
      </c>
      <c r="EC13" s="17"/>
      <c r="ED13" s="17">
        <v>0.9</v>
      </c>
      <c r="EE13" s="17">
        <v>0</v>
      </c>
      <c r="EF13" s="17">
        <v>-7.2</v>
      </c>
      <c r="EG13" s="17">
        <v>-5.3</v>
      </c>
      <c r="EH13" s="17">
        <v>-0.3</v>
      </c>
      <c r="EI13" s="17">
        <v>0.3</v>
      </c>
      <c r="EJ13" s="17">
        <v>0</v>
      </c>
      <c r="EK13" s="17">
        <v>2.6</v>
      </c>
      <c r="EL13" s="17">
        <v>-0.1</v>
      </c>
      <c r="EM13" s="17">
        <v>1.5</v>
      </c>
      <c r="EN13" s="17">
        <v>0.2</v>
      </c>
      <c r="EO13" s="17">
        <v>0.2</v>
      </c>
      <c r="EP13" s="17">
        <v>0.2</v>
      </c>
      <c r="EQ13" s="17">
        <v>0</v>
      </c>
      <c r="ER13" s="17">
        <v>0</v>
      </c>
      <c r="ES13" s="17">
        <v>0</v>
      </c>
      <c r="ET13" s="17">
        <v>0</v>
      </c>
      <c r="EU13" s="17">
        <v>-0.2</v>
      </c>
      <c r="EV13" s="17">
        <v>3</v>
      </c>
      <c r="EW13" s="17">
        <v>1</v>
      </c>
      <c r="EX13" s="17">
        <v>0</v>
      </c>
      <c r="EY13" s="17">
        <v>1.8</v>
      </c>
      <c r="EZ13" s="17">
        <v>0.8</v>
      </c>
      <c r="FA13" s="17">
        <v>0.3</v>
      </c>
      <c r="FB13" s="17">
        <v>1</v>
      </c>
      <c r="FC13" s="17">
        <v>0</v>
      </c>
      <c r="FD13" s="17">
        <v>0.4</v>
      </c>
      <c r="FE13" s="17">
        <v>1.6</v>
      </c>
      <c r="FF13" s="17">
        <v>1.3</v>
      </c>
      <c r="FG13" s="17">
        <v>1.8</v>
      </c>
      <c r="FH13" s="17"/>
      <c r="FI13" s="17"/>
      <c r="FJ13" s="17">
        <v>2.5</v>
      </c>
      <c r="FK13" s="17">
        <v>0.3</v>
      </c>
      <c r="FL13" s="17">
        <v>2.7</v>
      </c>
      <c r="FM13" s="17">
        <v>4.0999999999999996</v>
      </c>
      <c r="FN13" s="17">
        <v>8.01</v>
      </c>
      <c r="FO13" s="17">
        <v>117.9624</v>
      </c>
      <c r="FP13" s="15"/>
      <c r="FQ13" s="17">
        <v>2.7364799999999998</v>
      </c>
      <c r="FR13" s="17">
        <v>-0.44500000000000001</v>
      </c>
      <c r="FS13" s="17">
        <v>2.5299999999999998</v>
      </c>
      <c r="FT13" s="17">
        <v>1.7</v>
      </c>
      <c r="FU13" s="17">
        <v>0.35293999999999998</v>
      </c>
      <c r="FV13" s="17">
        <v>8.94E-3</v>
      </c>
      <c r="FW13" s="17">
        <v>0</v>
      </c>
      <c r="FX13" s="17">
        <v>1</v>
      </c>
      <c r="FY13" s="17">
        <v>7.8833599999999997</v>
      </c>
    </row>
    <row r="14" spans="1:181" ht="24" customHeight="1" x14ac:dyDescent="0.35">
      <c r="A14" s="16" t="s">
        <v>69</v>
      </c>
      <c r="B14" s="16" t="s">
        <v>800</v>
      </c>
      <c r="C14" s="17">
        <v>32</v>
      </c>
      <c r="D14" s="17"/>
      <c r="E14" s="17"/>
      <c r="F14" s="17"/>
      <c r="G14" s="17"/>
      <c r="H14" s="17">
        <v>-11.7</v>
      </c>
      <c r="I14" s="17">
        <v>6.3</v>
      </c>
      <c r="J14" s="17"/>
      <c r="K14" s="17"/>
      <c r="L14" s="17">
        <v>-24</v>
      </c>
      <c r="M14" s="17">
        <v>-21.6</v>
      </c>
      <c r="N14" s="17">
        <v>-4</v>
      </c>
      <c r="O14" s="17">
        <v>5.0999999999999996</v>
      </c>
      <c r="P14" s="17">
        <v>0.9</v>
      </c>
      <c r="Q14" s="17">
        <v>2.5</v>
      </c>
      <c r="R14" s="17">
        <v>15.8</v>
      </c>
      <c r="S14" s="17">
        <v>0</v>
      </c>
      <c r="T14" s="17"/>
      <c r="U14" s="17"/>
      <c r="V14" s="17"/>
      <c r="W14" s="17"/>
      <c r="X14" s="17">
        <v>13.6</v>
      </c>
      <c r="Y14" s="17">
        <v>0.7</v>
      </c>
      <c r="Z14" s="17"/>
      <c r="AA14" s="17">
        <v>0</v>
      </c>
      <c r="AB14" s="17">
        <v>-3.4</v>
      </c>
      <c r="AC14" s="17"/>
      <c r="AD14" s="17">
        <v>2.4</v>
      </c>
      <c r="AE14" s="17"/>
      <c r="AF14" s="17"/>
      <c r="AG14" s="17"/>
      <c r="AH14" s="17"/>
      <c r="AI14" s="17">
        <v>10</v>
      </c>
      <c r="AJ14" s="17">
        <v>-2.5</v>
      </c>
      <c r="AK14" s="17"/>
      <c r="AL14" s="17"/>
      <c r="AM14" s="17"/>
      <c r="AN14" s="17">
        <v>-1.2</v>
      </c>
      <c r="AO14" s="17">
        <v>52</v>
      </c>
      <c r="AP14" s="17">
        <v>7.8</v>
      </c>
      <c r="AQ14" s="17">
        <v>22.5</v>
      </c>
      <c r="AR14" s="17">
        <v>2.2999999999999998</v>
      </c>
      <c r="AS14" s="17">
        <v>-1.2</v>
      </c>
      <c r="AT14" s="17">
        <v>2.7</v>
      </c>
      <c r="AU14" s="17">
        <v>1.2</v>
      </c>
      <c r="AV14" s="17">
        <v>4.2</v>
      </c>
      <c r="AW14" s="17">
        <v>-27.6</v>
      </c>
      <c r="AX14" s="17">
        <v>-51.6</v>
      </c>
      <c r="AY14" s="17">
        <v>3.2</v>
      </c>
      <c r="AZ14" s="17">
        <v>-3.5</v>
      </c>
      <c r="BA14" s="17">
        <v>0</v>
      </c>
      <c r="BB14" s="17">
        <v>0.6</v>
      </c>
      <c r="BC14" s="17">
        <v>0.1</v>
      </c>
      <c r="BD14" s="17">
        <v>14.4</v>
      </c>
      <c r="BE14" s="17"/>
      <c r="BF14" s="17"/>
      <c r="BG14" s="17">
        <v>-5.4</v>
      </c>
      <c r="BH14" s="17"/>
      <c r="BI14" s="17"/>
      <c r="BJ14" s="17">
        <v>0</v>
      </c>
      <c r="BK14" s="17"/>
      <c r="BL14" s="17"/>
      <c r="BM14" s="17"/>
      <c r="BN14" s="17">
        <v>3</v>
      </c>
      <c r="BO14" s="17">
        <v>-4.9000000000000004</v>
      </c>
      <c r="BP14" s="17">
        <v>-5.9</v>
      </c>
      <c r="BQ14" s="17">
        <v>-7</v>
      </c>
      <c r="BR14" s="17">
        <v>-13.2</v>
      </c>
      <c r="BS14" s="17">
        <v>0</v>
      </c>
      <c r="BT14" s="17"/>
      <c r="BU14" s="17"/>
      <c r="BV14" s="17"/>
      <c r="BW14" s="17"/>
      <c r="BX14" s="17">
        <v>0</v>
      </c>
      <c r="BY14" s="17"/>
      <c r="BZ14" s="17"/>
      <c r="CA14" s="17">
        <v>-0.3</v>
      </c>
      <c r="CB14" s="17">
        <v>31.7</v>
      </c>
      <c r="CC14" s="17">
        <v>43.7</v>
      </c>
      <c r="CD14" s="17">
        <v>3</v>
      </c>
      <c r="CE14" s="17">
        <v>3.9</v>
      </c>
      <c r="CF14" s="17">
        <v>-0.1</v>
      </c>
      <c r="CG14" s="17"/>
      <c r="CH14" s="17"/>
      <c r="CI14" s="17"/>
      <c r="CJ14" s="17">
        <v>12.6</v>
      </c>
      <c r="CK14" s="17"/>
      <c r="CL14" s="17">
        <v>-38.1</v>
      </c>
      <c r="CM14" s="17">
        <v>0</v>
      </c>
      <c r="CN14" s="17"/>
      <c r="CO14" s="17"/>
      <c r="CP14" s="17"/>
      <c r="CQ14" s="17"/>
      <c r="CR14" s="17">
        <v>-33</v>
      </c>
      <c r="CS14" s="17">
        <v>-22.3</v>
      </c>
      <c r="CT14" s="17">
        <v>0</v>
      </c>
      <c r="CU14" s="17">
        <v>0</v>
      </c>
      <c r="CV14" s="17">
        <v>1.2</v>
      </c>
      <c r="CW14" s="17"/>
      <c r="CX14" s="17">
        <v>-2.5</v>
      </c>
      <c r="CY14" s="17">
        <v>0</v>
      </c>
      <c r="CZ14" s="17">
        <v>0</v>
      </c>
      <c r="DA14" s="17"/>
      <c r="DB14" s="17">
        <v>0</v>
      </c>
      <c r="DC14" s="17">
        <v>0</v>
      </c>
      <c r="DD14" s="17">
        <v>-1</v>
      </c>
      <c r="DE14" s="17">
        <v>0</v>
      </c>
      <c r="DF14" s="17">
        <v>0</v>
      </c>
      <c r="DG14" s="17"/>
      <c r="DH14" s="17">
        <v>0.2</v>
      </c>
      <c r="DI14" s="17">
        <v>1.3</v>
      </c>
      <c r="DJ14" s="17">
        <v>0.2</v>
      </c>
      <c r="DK14" s="17">
        <v>-0.6</v>
      </c>
      <c r="DL14" s="17">
        <v>0.3</v>
      </c>
      <c r="DM14" s="17">
        <v>0.6</v>
      </c>
      <c r="DN14" s="17"/>
      <c r="DO14" s="17">
        <v>0</v>
      </c>
      <c r="DP14" s="17">
        <v>0</v>
      </c>
      <c r="DQ14" s="17">
        <v>8.6</v>
      </c>
      <c r="DR14" s="17">
        <v>7</v>
      </c>
      <c r="DS14" s="17">
        <v>0</v>
      </c>
      <c r="DT14" s="17">
        <v>-0.1</v>
      </c>
      <c r="DU14" s="17">
        <v>-0.4</v>
      </c>
      <c r="DV14" s="17">
        <v>4.0399999999999998E-2</v>
      </c>
      <c r="DW14" s="17"/>
      <c r="DX14" s="17"/>
      <c r="DY14" s="17">
        <v>-4.5</v>
      </c>
      <c r="DZ14" s="17">
        <v>0.7</v>
      </c>
      <c r="EA14" s="17">
        <v>3.1</v>
      </c>
      <c r="EB14" s="17">
        <v>2.9</v>
      </c>
      <c r="EC14" s="17"/>
      <c r="ED14" s="17">
        <v>0</v>
      </c>
      <c r="EE14" s="17">
        <v>0</v>
      </c>
      <c r="EF14" s="17">
        <v>-6.9</v>
      </c>
      <c r="EG14" s="17">
        <v>-7.3</v>
      </c>
      <c r="EH14" s="17">
        <v>-0.6</v>
      </c>
      <c r="EI14" s="17">
        <v>0</v>
      </c>
      <c r="EJ14" s="17">
        <v>0</v>
      </c>
      <c r="EK14" s="17">
        <v>2.6</v>
      </c>
      <c r="EL14" s="17">
        <v>-0.1</v>
      </c>
      <c r="EM14" s="17">
        <v>1.5</v>
      </c>
      <c r="EN14" s="17">
        <v>0.2</v>
      </c>
      <c r="EO14" s="17">
        <v>0.2</v>
      </c>
      <c r="EP14" s="17">
        <v>0.2</v>
      </c>
      <c r="EQ14" s="17">
        <v>0</v>
      </c>
      <c r="ER14" s="17">
        <v>0</v>
      </c>
      <c r="ES14" s="17">
        <v>0</v>
      </c>
      <c r="ET14" s="17">
        <v>0</v>
      </c>
      <c r="EU14" s="17">
        <v>-0.2</v>
      </c>
      <c r="EV14" s="17">
        <v>3.5</v>
      </c>
      <c r="EW14" s="17">
        <v>0.2</v>
      </c>
      <c r="EX14" s="17">
        <v>0</v>
      </c>
      <c r="EY14" s="17">
        <v>1.8</v>
      </c>
      <c r="EZ14" s="17">
        <v>0.8</v>
      </c>
      <c r="FA14" s="17">
        <v>0.3</v>
      </c>
      <c r="FB14" s="17">
        <v>1</v>
      </c>
      <c r="FC14" s="17">
        <v>0</v>
      </c>
      <c r="FD14" s="17">
        <v>0.4</v>
      </c>
      <c r="FE14" s="17">
        <v>1.4</v>
      </c>
      <c r="FF14" s="17">
        <v>1.2</v>
      </c>
      <c r="FG14" s="17">
        <v>1.8</v>
      </c>
      <c r="FH14" s="17"/>
      <c r="FI14" s="17"/>
      <c r="FJ14" s="17">
        <v>3.9</v>
      </c>
      <c r="FK14" s="17">
        <v>0.1</v>
      </c>
      <c r="FL14" s="17">
        <v>2</v>
      </c>
      <c r="FM14" s="17">
        <v>3.82</v>
      </c>
      <c r="FN14" s="17">
        <v>8.86</v>
      </c>
      <c r="FO14" s="17">
        <v>53.420400000000001</v>
      </c>
      <c r="FP14" s="15"/>
      <c r="FQ14" s="17">
        <v>2.6781100000000002</v>
      </c>
      <c r="FR14" s="17">
        <v>-0.496</v>
      </c>
      <c r="FS14" s="17">
        <v>2.54</v>
      </c>
      <c r="FT14" s="17">
        <v>1.7</v>
      </c>
      <c r="FU14" s="17">
        <v>0.34540999999999999</v>
      </c>
      <c r="FV14" s="17">
        <v>1.129E-2</v>
      </c>
      <c r="FW14" s="17">
        <v>-0.3</v>
      </c>
      <c r="FX14" s="17">
        <v>0.9</v>
      </c>
      <c r="FY14" s="17">
        <v>7.3788099999999996</v>
      </c>
    </row>
    <row r="15" spans="1:181" ht="24" customHeight="1" x14ac:dyDescent="0.35">
      <c r="A15" s="16" t="s">
        <v>69</v>
      </c>
      <c r="B15" s="16" t="s">
        <v>801</v>
      </c>
      <c r="C15" s="17">
        <v>31.6</v>
      </c>
      <c r="D15" s="17"/>
      <c r="E15" s="17"/>
      <c r="F15" s="17"/>
      <c r="G15" s="17"/>
      <c r="H15" s="17">
        <v>-12</v>
      </c>
      <c r="I15" s="17">
        <v>-2.4</v>
      </c>
      <c r="J15" s="17"/>
      <c r="K15" s="17"/>
      <c r="L15" s="17">
        <v>-20.2</v>
      </c>
      <c r="M15" s="17">
        <v>-17.8</v>
      </c>
      <c r="N15" s="17">
        <v>-0.5</v>
      </c>
      <c r="O15" s="17">
        <v>10.3</v>
      </c>
      <c r="P15" s="17">
        <v>1.3</v>
      </c>
      <c r="Q15" s="17">
        <v>3.1</v>
      </c>
      <c r="R15" s="17">
        <v>20.5</v>
      </c>
      <c r="S15" s="17">
        <v>0</v>
      </c>
      <c r="T15" s="17"/>
      <c r="U15" s="17"/>
      <c r="V15" s="17"/>
      <c r="W15" s="17"/>
      <c r="X15" s="17">
        <v>12.2</v>
      </c>
      <c r="Y15" s="17">
        <v>0.7</v>
      </c>
      <c r="Z15" s="17"/>
      <c r="AA15" s="17">
        <v>0</v>
      </c>
      <c r="AB15" s="17">
        <v>-3.4</v>
      </c>
      <c r="AC15" s="17"/>
      <c r="AD15" s="17">
        <v>1.8</v>
      </c>
      <c r="AE15" s="17"/>
      <c r="AF15" s="17"/>
      <c r="AG15" s="17"/>
      <c r="AH15" s="17"/>
      <c r="AI15" s="17">
        <v>9.6</v>
      </c>
      <c r="AJ15" s="17">
        <v>2.5</v>
      </c>
      <c r="AK15" s="17"/>
      <c r="AL15" s="17"/>
      <c r="AM15" s="17"/>
      <c r="AN15" s="17">
        <v>-1.2</v>
      </c>
      <c r="AO15" s="17">
        <v>52.3</v>
      </c>
      <c r="AP15" s="17">
        <v>7.6</v>
      </c>
      <c r="AQ15" s="17">
        <v>22.4</v>
      </c>
      <c r="AR15" s="17">
        <v>2.2999999999999998</v>
      </c>
      <c r="AS15" s="17">
        <v>-1.2</v>
      </c>
      <c r="AT15" s="17">
        <v>2.7</v>
      </c>
      <c r="AU15" s="17">
        <v>1.7</v>
      </c>
      <c r="AV15" s="17">
        <v>3.9</v>
      </c>
      <c r="AW15" s="17">
        <v>-28.4</v>
      </c>
      <c r="AX15" s="17">
        <v>-52.7</v>
      </c>
      <c r="AY15" s="17">
        <v>3.1</v>
      </c>
      <c r="AZ15" s="17">
        <v>-3.8</v>
      </c>
      <c r="BA15" s="17">
        <v>0</v>
      </c>
      <c r="BB15" s="17">
        <v>0.6</v>
      </c>
      <c r="BC15" s="17">
        <v>0.1</v>
      </c>
      <c r="BD15" s="17">
        <v>14.8</v>
      </c>
      <c r="BE15" s="17"/>
      <c r="BF15" s="17"/>
      <c r="BG15" s="17">
        <v>-5.4</v>
      </c>
      <c r="BH15" s="17"/>
      <c r="BI15" s="17"/>
      <c r="BJ15" s="17">
        <v>0</v>
      </c>
      <c r="BK15" s="17"/>
      <c r="BL15" s="17"/>
      <c r="BM15" s="17"/>
      <c r="BN15" s="17">
        <v>3.7</v>
      </c>
      <c r="BO15" s="17">
        <v>-4.2</v>
      </c>
      <c r="BP15" s="17">
        <v>-5.3</v>
      </c>
      <c r="BQ15" s="17">
        <v>-6.5</v>
      </c>
      <c r="BR15" s="17">
        <v>-13.1</v>
      </c>
      <c r="BS15" s="17">
        <v>0</v>
      </c>
      <c r="BT15" s="17"/>
      <c r="BU15" s="17"/>
      <c r="BV15" s="17"/>
      <c r="BW15" s="17"/>
      <c r="BX15" s="17">
        <v>0</v>
      </c>
      <c r="BY15" s="17"/>
      <c r="BZ15" s="17"/>
      <c r="CA15" s="17">
        <v>-0.4</v>
      </c>
      <c r="CB15" s="17">
        <v>29.4</v>
      </c>
      <c r="CC15" s="17">
        <v>43.9</v>
      </c>
      <c r="CD15" s="17">
        <v>3</v>
      </c>
      <c r="CE15" s="17">
        <v>3.9</v>
      </c>
      <c r="CF15" s="17">
        <v>-0.1</v>
      </c>
      <c r="CG15" s="17"/>
      <c r="CH15" s="17"/>
      <c r="CI15" s="17"/>
      <c r="CJ15" s="17">
        <v>12.5</v>
      </c>
      <c r="CK15" s="17"/>
      <c r="CL15" s="17">
        <v>-38</v>
      </c>
      <c r="CM15" s="17">
        <v>0</v>
      </c>
      <c r="CN15" s="17"/>
      <c r="CO15" s="17"/>
      <c r="CP15" s="17"/>
      <c r="CQ15" s="17"/>
      <c r="CR15" s="17">
        <v>-34</v>
      </c>
      <c r="CS15" s="17">
        <v>-22.9</v>
      </c>
      <c r="CT15" s="17">
        <v>0</v>
      </c>
      <c r="CU15" s="17">
        <v>0</v>
      </c>
      <c r="CV15" s="17">
        <v>1.2</v>
      </c>
      <c r="CW15" s="17"/>
      <c r="CX15" s="17">
        <v>-2.1</v>
      </c>
      <c r="CY15" s="17">
        <v>0</v>
      </c>
      <c r="CZ15" s="17">
        <v>0</v>
      </c>
      <c r="DA15" s="17"/>
      <c r="DB15" s="17">
        <v>0</v>
      </c>
      <c r="DC15" s="17">
        <v>-0.1</v>
      </c>
      <c r="DD15" s="17">
        <v>-1</v>
      </c>
      <c r="DE15" s="17">
        <v>0</v>
      </c>
      <c r="DF15" s="17">
        <v>0</v>
      </c>
      <c r="DG15" s="17"/>
      <c r="DH15" s="17">
        <v>0.2</v>
      </c>
      <c r="DI15" s="17">
        <v>1.3</v>
      </c>
      <c r="DJ15" s="17">
        <v>0.2</v>
      </c>
      <c r="DK15" s="17">
        <v>-0.9</v>
      </c>
      <c r="DL15" s="17">
        <v>0.3</v>
      </c>
      <c r="DM15" s="17">
        <v>0.6</v>
      </c>
      <c r="DN15" s="17"/>
      <c r="DO15" s="17">
        <v>0</v>
      </c>
      <c r="DP15" s="17">
        <v>0</v>
      </c>
      <c r="DQ15" s="17">
        <v>8.9</v>
      </c>
      <c r="DR15" s="17">
        <v>6.7</v>
      </c>
      <c r="DS15" s="17">
        <v>0</v>
      </c>
      <c r="DT15" s="17">
        <v>-0.3</v>
      </c>
      <c r="DU15" s="17">
        <v>-0.4</v>
      </c>
      <c r="DV15" s="17">
        <v>4.48E-2</v>
      </c>
      <c r="DW15" s="17"/>
      <c r="DX15" s="17"/>
      <c r="DY15" s="17">
        <v>-4.5</v>
      </c>
      <c r="DZ15" s="17">
        <v>1.1000000000000001</v>
      </c>
      <c r="EA15" s="17">
        <v>3.1</v>
      </c>
      <c r="EB15" s="17">
        <v>2.9</v>
      </c>
      <c r="EC15" s="17"/>
      <c r="ED15" s="17">
        <v>0</v>
      </c>
      <c r="EE15" s="17">
        <v>0</v>
      </c>
      <c r="EF15" s="17">
        <v>-5.2</v>
      </c>
      <c r="EG15" s="17">
        <v>-5.7</v>
      </c>
      <c r="EH15" s="17">
        <v>-0.5</v>
      </c>
      <c r="EI15" s="17">
        <v>-0.1</v>
      </c>
      <c r="EJ15" s="17">
        <v>0</v>
      </c>
      <c r="EK15" s="17">
        <v>2.6</v>
      </c>
      <c r="EL15" s="17">
        <v>-0.1</v>
      </c>
      <c r="EM15" s="17">
        <v>1.5</v>
      </c>
      <c r="EN15" s="17">
        <v>0.2</v>
      </c>
      <c r="EO15" s="17">
        <v>0.2</v>
      </c>
      <c r="EP15" s="17">
        <v>0.2</v>
      </c>
      <c r="EQ15" s="17">
        <v>0</v>
      </c>
      <c r="ER15" s="17">
        <v>0</v>
      </c>
      <c r="ES15" s="17">
        <v>0</v>
      </c>
      <c r="ET15" s="17">
        <v>0</v>
      </c>
      <c r="EU15" s="17">
        <v>-0.2</v>
      </c>
      <c r="EV15" s="17">
        <v>2.2999999999999998</v>
      </c>
      <c r="EW15" s="17">
        <v>-0.4</v>
      </c>
      <c r="EX15" s="17">
        <v>0</v>
      </c>
      <c r="EY15" s="17">
        <v>1.8</v>
      </c>
      <c r="EZ15" s="17">
        <v>0.8</v>
      </c>
      <c r="FA15" s="17">
        <v>0.3</v>
      </c>
      <c r="FB15" s="17">
        <v>1.2</v>
      </c>
      <c r="FC15" s="17">
        <v>0</v>
      </c>
      <c r="FD15" s="17">
        <v>0.4</v>
      </c>
      <c r="FE15" s="17">
        <v>1.4</v>
      </c>
      <c r="FF15" s="17">
        <v>1.1000000000000001</v>
      </c>
      <c r="FG15" s="17">
        <v>1.8</v>
      </c>
      <c r="FH15" s="17"/>
      <c r="FI15" s="17"/>
      <c r="FJ15" s="17">
        <v>1.9</v>
      </c>
      <c r="FK15" s="17">
        <v>0</v>
      </c>
      <c r="FL15" s="17">
        <v>1.9</v>
      </c>
      <c r="FM15" s="17">
        <v>3.87</v>
      </c>
      <c r="FN15" s="17">
        <v>8.84</v>
      </c>
      <c r="FO15" s="17">
        <v>65.354799999999997</v>
      </c>
      <c r="FP15" s="15"/>
      <c r="FQ15" s="17">
        <v>2.6392799999999998</v>
      </c>
      <c r="FR15" s="17">
        <v>-0.497</v>
      </c>
      <c r="FS15" s="17">
        <v>2.37</v>
      </c>
      <c r="FT15" s="17">
        <v>1.7</v>
      </c>
      <c r="FU15" s="17">
        <v>0.34183000000000002</v>
      </c>
      <c r="FV15" s="17">
        <v>6.4599999999999996E-3</v>
      </c>
      <c r="FW15" s="17">
        <v>-0.3</v>
      </c>
      <c r="FX15" s="17">
        <v>1</v>
      </c>
      <c r="FY15" s="17">
        <v>7.2605700000000004</v>
      </c>
    </row>
    <row r="16" spans="1:181" ht="24" customHeight="1" x14ac:dyDescent="0.35">
      <c r="A16" s="16" t="s">
        <v>69</v>
      </c>
      <c r="B16" s="16" t="s">
        <v>802</v>
      </c>
      <c r="C16" s="17">
        <v>34.9</v>
      </c>
      <c r="D16" s="17"/>
      <c r="E16" s="17"/>
      <c r="F16" s="17"/>
      <c r="G16" s="17"/>
      <c r="H16" s="17">
        <v>-11.9</v>
      </c>
      <c r="I16" s="17">
        <v>8</v>
      </c>
      <c r="J16" s="17"/>
      <c r="K16" s="17"/>
      <c r="L16" s="17">
        <v>-20.6</v>
      </c>
      <c r="M16" s="17">
        <v>-18.5</v>
      </c>
      <c r="N16" s="17">
        <v>-1.5</v>
      </c>
      <c r="O16" s="17">
        <v>9.4</v>
      </c>
      <c r="P16" s="17">
        <v>2.8</v>
      </c>
      <c r="Q16" s="17">
        <v>3.3</v>
      </c>
      <c r="R16" s="17">
        <v>28.5</v>
      </c>
      <c r="S16" s="17">
        <v>-0.1</v>
      </c>
      <c r="T16" s="17"/>
      <c r="U16" s="17"/>
      <c r="V16" s="17"/>
      <c r="W16" s="17"/>
      <c r="X16" s="17">
        <v>14.5</v>
      </c>
      <c r="Y16" s="17">
        <v>1.5</v>
      </c>
      <c r="Z16" s="17"/>
      <c r="AA16" s="17">
        <v>0</v>
      </c>
      <c r="AB16" s="17">
        <v>-3.4</v>
      </c>
      <c r="AC16" s="17"/>
      <c r="AD16" s="17">
        <v>2.8</v>
      </c>
      <c r="AE16" s="17"/>
      <c r="AF16" s="17"/>
      <c r="AG16" s="17"/>
      <c r="AH16" s="17"/>
      <c r="AI16" s="17">
        <v>10.6</v>
      </c>
      <c r="AJ16" s="17">
        <v>-2.2000000000000002</v>
      </c>
      <c r="AK16" s="17"/>
      <c r="AL16" s="17"/>
      <c r="AM16" s="17"/>
      <c r="AN16" s="17">
        <v>-1.2</v>
      </c>
      <c r="AO16" s="17">
        <v>51.4</v>
      </c>
      <c r="AP16" s="17">
        <v>7.7</v>
      </c>
      <c r="AQ16" s="17">
        <v>22.3</v>
      </c>
      <c r="AR16" s="17">
        <v>1.8</v>
      </c>
      <c r="AS16" s="17">
        <v>0.1</v>
      </c>
      <c r="AT16" s="17">
        <v>2.7</v>
      </c>
      <c r="AU16" s="17">
        <v>1.1000000000000001</v>
      </c>
      <c r="AV16" s="17">
        <v>-5.6</v>
      </c>
      <c r="AW16" s="17">
        <v>-26.3</v>
      </c>
      <c r="AX16" s="17">
        <v>-50.6</v>
      </c>
      <c r="AY16" s="17">
        <v>2.7</v>
      </c>
      <c r="AZ16" s="17">
        <v>-3</v>
      </c>
      <c r="BA16" s="17">
        <v>0</v>
      </c>
      <c r="BB16" s="17">
        <v>0.6</v>
      </c>
      <c r="BC16" s="17">
        <v>0.1</v>
      </c>
      <c r="BD16" s="17">
        <v>15.1</v>
      </c>
      <c r="BE16" s="17"/>
      <c r="BF16" s="17"/>
      <c r="BG16" s="17">
        <v>-4.3</v>
      </c>
      <c r="BH16" s="17"/>
      <c r="BI16" s="17"/>
      <c r="BJ16" s="17">
        <v>0</v>
      </c>
      <c r="BK16" s="17"/>
      <c r="BL16" s="17"/>
      <c r="BM16" s="17"/>
      <c r="BN16" s="17">
        <v>3.4</v>
      </c>
      <c r="BO16" s="17">
        <v>-3.6</v>
      </c>
      <c r="BP16" s="17">
        <v>-4.9000000000000004</v>
      </c>
      <c r="BQ16" s="17">
        <v>-5.8</v>
      </c>
      <c r="BR16" s="17">
        <v>-12.4</v>
      </c>
      <c r="BS16" s="17">
        <v>0</v>
      </c>
      <c r="BT16" s="17"/>
      <c r="BU16" s="17"/>
      <c r="BV16" s="17"/>
      <c r="BW16" s="17"/>
      <c r="BX16" s="17">
        <v>0</v>
      </c>
      <c r="BY16" s="17"/>
      <c r="BZ16" s="17"/>
      <c r="CA16" s="17">
        <v>-0.4</v>
      </c>
      <c r="CB16" s="17">
        <v>29.4</v>
      </c>
      <c r="CC16" s="17">
        <v>43.4</v>
      </c>
      <c r="CD16" s="17">
        <v>3.3</v>
      </c>
      <c r="CE16" s="17">
        <v>4.0999999999999996</v>
      </c>
      <c r="CF16" s="17">
        <v>0</v>
      </c>
      <c r="CG16" s="17"/>
      <c r="CH16" s="17"/>
      <c r="CI16" s="17"/>
      <c r="CJ16" s="17">
        <v>13.2</v>
      </c>
      <c r="CK16" s="17"/>
      <c r="CL16" s="17">
        <v>-37.299999999999997</v>
      </c>
      <c r="CM16" s="17">
        <v>0</v>
      </c>
      <c r="CN16" s="17"/>
      <c r="CO16" s="17"/>
      <c r="CP16" s="17"/>
      <c r="CQ16" s="17"/>
      <c r="CR16" s="17">
        <v>-35.5</v>
      </c>
      <c r="CS16" s="17">
        <v>-23.8</v>
      </c>
      <c r="CT16" s="17">
        <v>0</v>
      </c>
      <c r="CU16" s="17">
        <v>0</v>
      </c>
      <c r="CV16" s="17">
        <v>1.2</v>
      </c>
      <c r="CW16" s="17"/>
      <c r="CX16" s="17">
        <v>-2.5</v>
      </c>
      <c r="CY16" s="17">
        <v>0</v>
      </c>
      <c r="CZ16" s="17">
        <v>0</v>
      </c>
      <c r="DA16" s="17"/>
      <c r="DB16" s="17">
        <v>0.1</v>
      </c>
      <c r="DC16" s="17">
        <v>0</v>
      </c>
      <c r="DD16" s="17">
        <v>-1.1000000000000001</v>
      </c>
      <c r="DE16" s="17">
        <v>0</v>
      </c>
      <c r="DF16" s="17">
        <v>0</v>
      </c>
      <c r="DG16" s="17"/>
      <c r="DH16" s="17">
        <v>0.2</v>
      </c>
      <c r="DI16" s="17">
        <v>1.3</v>
      </c>
      <c r="DJ16" s="17">
        <v>0.2</v>
      </c>
      <c r="DK16" s="17">
        <v>-0.6</v>
      </c>
      <c r="DL16" s="17">
        <v>0.3</v>
      </c>
      <c r="DM16" s="17">
        <v>0.6</v>
      </c>
      <c r="DN16" s="17"/>
      <c r="DO16" s="17">
        <v>0</v>
      </c>
      <c r="DP16" s="17">
        <v>0</v>
      </c>
      <c r="DQ16" s="17">
        <v>8.9</v>
      </c>
      <c r="DR16" s="17">
        <v>7.2</v>
      </c>
      <c r="DS16" s="17">
        <v>0</v>
      </c>
      <c r="DT16" s="17">
        <v>0.1</v>
      </c>
      <c r="DU16" s="17">
        <v>-0.4</v>
      </c>
      <c r="DV16" s="17">
        <v>4.0800000000000003E-2</v>
      </c>
      <c r="DW16" s="17"/>
      <c r="DX16" s="17"/>
      <c r="DY16" s="17">
        <v>-4.5999999999999996</v>
      </c>
      <c r="DZ16" s="17">
        <v>0.8</v>
      </c>
      <c r="EA16" s="17">
        <v>3.1</v>
      </c>
      <c r="EB16" s="17">
        <v>3</v>
      </c>
      <c r="EC16" s="17"/>
      <c r="ED16" s="17">
        <v>0</v>
      </c>
      <c r="EE16" s="17">
        <v>0</v>
      </c>
      <c r="EF16" s="17">
        <v>-3.9</v>
      </c>
      <c r="EG16" s="17">
        <v>-4.2</v>
      </c>
      <c r="EH16" s="17">
        <v>-0.1</v>
      </c>
      <c r="EI16" s="17">
        <v>0.3</v>
      </c>
      <c r="EJ16" s="17">
        <v>0</v>
      </c>
      <c r="EK16" s="17">
        <v>2.6</v>
      </c>
      <c r="EL16" s="17">
        <v>-0.1</v>
      </c>
      <c r="EM16" s="17">
        <v>1.6</v>
      </c>
      <c r="EN16" s="17">
        <v>0.2</v>
      </c>
      <c r="EO16" s="17">
        <v>0.2</v>
      </c>
      <c r="EP16" s="17">
        <v>0.2</v>
      </c>
      <c r="EQ16" s="17">
        <v>0</v>
      </c>
      <c r="ER16" s="17">
        <v>0</v>
      </c>
      <c r="ES16" s="17">
        <v>0</v>
      </c>
      <c r="ET16" s="17">
        <v>0</v>
      </c>
      <c r="EU16" s="17">
        <v>-0.2</v>
      </c>
      <c r="EV16" s="17">
        <v>2.5</v>
      </c>
      <c r="EW16" s="17">
        <v>0.4</v>
      </c>
      <c r="EX16" s="17">
        <v>0</v>
      </c>
      <c r="EY16" s="17">
        <v>1.8</v>
      </c>
      <c r="EZ16" s="17">
        <v>0.8</v>
      </c>
      <c r="FA16" s="17">
        <v>0.3</v>
      </c>
      <c r="FB16" s="17">
        <v>1</v>
      </c>
      <c r="FC16" s="17">
        <v>0</v>
      </c>
      <c r="FD16" s="17">
        <v>0.4</v>
      </c>
      <c r="FE16" s="17">
        <v>1.4</v>
      </c>
      <c r="FF16" s="17">
        <v>1.1000000000000001</v>
      </c>
      <c r="FG16" s="17">
        <v>1.9</v>
      </c>
      <c r="FH16" s="17"/>
      <c r="FI16" s="17"/>
      <c r="FJ16" s="17">
        <v>2.2999999999999998</v>
      </c>
      <c r="FK16" s="17">
        <v>0</v>
      </c>
      <c r="FL16" s="17">
        <v>2.2000000000000002</v>
      </c>
      <c r="FM16" s="17">
        <v>2.09</v>
      </c>
      <c r="FN16" s="17">
        <v>7.95</v>
      </c>
      <c r="FO16" s="17">
        <v>86.380799999999994</v>
      </c>
      <c r="FP16" s="15"/>
      <c r="FQ16" s="17">
        <v>2.7275100000000001</v>
      </c>
      <c r="FR16" s="17">
        <v>-0.47799999999999998</v>
      </c>
      <c r="FS16" s="17">
        <v>2.4300000000000002</v>
      </c>
      <c r="FT16" s="17">
        <v>1.7</v>
      </c>
      <c r="FU16" s="17">
        <v>0.33978000000000003</v>
      </c>
      <c r="FV16" s="17">
        <v>2.8500000000000001E-3</v>
      </c>
      <c r="FW16" s="17">
        <v>-0.2</v>
      </c>
      <c r="FX16" s="17">
        <v>1</v>
      </c>
      <c r="FY16" s="17">
        <v>7.5221400000000003</v>
      </c>
    </row>
    <row r="17" spans="1:181" ht="24" customHeight="1" x14ac:dyDescent="0.35">
      <c r="A17" s="16" t="s">
        <v>69</v>
      </c>
      <c r="B17" s="16" t="s">
        <v>803</v>
      </c>
      <c r="C17" s="17">
        <v>36.9</v>
      </c>
      <c r="D17" s="17"/>
      <c r="E17" s="17"/>
      <c r="F17" s="17"/>
      <c r="G17" s="17"/>
      <c r="H17" s="17">
        <v>-13.4</v>
      </c>
      <c r="I17" s="17">
        <v>-4.9000000000000004</v>
      </c>
      <c r="J17" s="17"/>
      <c r="K17" s="17"/>
      <c r="L17" s="17">
        <v>-19.100000000000001</v>
      </c>
      <c r="M17" s="17">
        <v>-16.2</v>
      </c>
      <c r="N17" s="17">
        <v>1.4</v>
      </c>
      <c r="O17" s="17">
        <v>12.5</v>
      </c>
      <c r="P17" s="17">
        <v>-3.7</v>
      </c>
      <c r="Q17" s="17">
        <v>-0.9</v>
      </c>
      <c r="R17" s="17">
        <v>29.6</v>
      </c>
      <c r="S17" s="17">
        <v>-0.1</v>
      </c>
      <c r="T17" s="17"/>
      <c r="U17" s="17"/>
      <c r="V17" s="17"/>
      <c r="W17" s="17"/>
      <c r="X17" s="17">
        <v>16.2</v>
      </c>
      <c r="Y17" s="17">
        <v>1</v>
      </c>
      <c r="Z17" s="17"/>
      <c r="AA17" s="17">
        <v>0</v>
      </c>
      <c r="AB17" s="17">
        <v>-3.4</v>
      </c>
      <c r="AC17" s="17"/>
      <c r="AD17" s="17">
        <v>3.6</v>
      </c>
      <c r="AE17" s="17"/>
      <c r="AF17" s="17"/>
      <c r="AG17" s="17"/>
      <c r="AH17" s="17"/>
      <c r="AI17" s="17">
        <v>11.2</v>
      </c>
      <c r="AJ17" s="17">
        <v>0.4</v>
      </c>
      <c r="AK17" s="17"/>
      <c r="AL17" s="17"/>
      <c r="AM17" s="17"/>
      <c r="AN17" s="17">
        <v>-1.1000000000000001</v>
      </c>
      <c r="AO17" s="17">
        <v>53.6</v>
      </c>
      <c r="AP17" s="17">
        <v>8.1999999999999993</v>
      </c>
      <c r="AQ17" s="17">
        <v>16.7</v>
      </c>
      <c r="AR17" s="17">
        <v>1.8</v>
      </c>
      <c r="AS17" s="17">
        <v>1.1000000000000001</v>
      </c>
      <c r="AT17" s="17">
        <v>2.7</v>
      </c>
      <c r="AU17" s="17">
        <v>1.8</v>
      </c>
      <c r="AV17" s="17">
        <v>-4.5</v>
      </c>
      <c r="AW17" s="17">
        <v>-25.2</v>
      </c>
      <c r="AX17" s="17">
        <v>-49.7</v>
      </c>
      <c r="AY17" s="17">
        <v>6.3</v>
      </c>
      <c r="AZ17" s="17">
        <v>-3</v>
      </c>
      <c r="BA17" s="17">
        <v>0</v>
      </c>
      <c r="BB17" s="17">
        <v>0.6</v>
      </c>
      <c r="BC17" s="17">
        <v>0.1</v>
      </c>
      <c r="BD17" s="17">
        <v>13.5</v>
      </c>
      <c r="BE17" s="17"/>
      <c r="BF17" s="17"/>
      <c r="BG17" s="17">
        <v>-2.5</v>
      </c>
      <c r="BH17" s="17"/>
      <c r="BI17" s="17"/>
      <c r="BJ17" s="17">
        <v>0</v>
      </c>
      <c r="BK17" s="17"/>
      <c r="BL17" s="17"/>
      <c r="BM17" s="17"/>
      <c r="BN17" s="17">
        <v>4.2</v>
      </c>
      <c r="BO17" s="17">
        <v>-10.199999999999999</v>
      </c>
      <c r="BP17" s="17">
        <v>-11.2</v>
      </c>
      <c r="BQ17" s="17">
        <v>-12.6</v>
      </c>
      <c r="BR17" s="17">
        <v>-19.399999999999999</v>
      </c>
      <c r="BS17" s="17">
        <v>0</v>
      </c>
      <c r="BT17" s="17"/>
      <c r="BU17" s="17"/>
      <c r="BV17" s="17"/>
      <c r="BW17" s="17"/>
      <c r="BX17" s="17">
        <v>0</v>
      </c>
      <c r="BY17" s="17"/>
      <c r="BZ17" s="17"/>
      <c r="CA17" s="17">
        <v>-0.4</v>
      </c>
      <c r="CB17" s="17">
        <v>32.6</v>
      </c>
      <c r="CC17" s="17">
        <v>42.9</v>
      </c>
      <c r="CD17" s="17">
        <v>2.7</v>
      </c>
      <c r="CE17" s="17">
        <v>4.0999999999999996</v>
      </c>
      <c r="CF17" s="17">
        <v>-0.2</v>
      </c>
      <c r="CG17" s="17"/>
      <c r="CH17" s="17"/>
      <c r="CI17" s="17"/>
      <c r="CJ17" s="17">
        <v>19.600000000000001</v>
      </c>
      <c r="CK17" s="17"/>
      <c r="CL17" s="17">
        <v>-27.8</v>
      </c>
      <c r="CM17" s="17">
        <v>0</v>
      </c>
      <c r="CN17" s="17"/>
      <c r="CO17" s="17"/>
      <c r="CP17" s="17"/>
      <c r="CQ17" s="17"/>
      <c r="CR17" s="17">
        <v>-33.200000000000003</v>
      </c>
      <c r="CS17" s="17">
        <v>-22.5</v>
      </c>
      <c r="CT17" s="17">
        <v>0</v>
      </c>
      <c r="CU17" s="17">
        <v>0</v>
      </c>
      <c r="CV17" s="17">
        <v>1.2</v>
      </c>
      <c r="CW17" s="17"/>
      <c r="CX17" s="17">
        <v>-2.5</v>
      </c>
      <c r="CY17" s="17">
        <v>0</v>
      </c>
      <c r="CZ17" s="17">
        <v>0</v>
      </c>
      <c r="DA17" s="17"/>
      <c r="DB17" s="17">
        <v>0</v>
      </c>
      <c r="DC17" s="17">
        <v>0</v>
      </c>
      <c r="DD17" s="17">
        <v>-1.1000000000000001</v>
      </c>
      <c r="DE17" s="17">
        <v>0</v>
      </c>
      <c r="DF17" s="17">
        <v>0</v>
      </c>
      <c r="DG17" s="17"/>
      <c r="DH17" s="17">
        <v>0.2</v>
      </c>
      <c r="DI17" s="17">
        <v>1.5</v>
      </c>
      <c r="DJ17" s="17">
        <v>0.2</v>
      </c>
      <c r="DK17" s="17">
        <v>-0.8</v>
      </c>
      <c r="DL17" s="17">
        <v>0.3</v>
      </c>
      <c r="DM17" s="17">
        <v>0.6</v>
      </c>
      <c r="DN17" s="17"/>
      <c r="DO17" s="17">
        <v>0</v>
      </c>
      <c r="DP17" s="17">
        <v>0</v>
      </c>
      <c r="DQ17" s="17">
        <v>8.8000000000000007</v>
      </c>
      <c r="DR17" s="17">
        <v>8</v>
      </c>
      <c r="DS17" s="17">
        <v>0</v>
      </c>
      <c r="DT17" s="17">
        <v>0</v>
      </c>
      <c r="DU17" s="17">
        <v>-0.4</v>
      </c>
      <c r="DV17" s="17">
        <v>4.8800000000000003E-2</v>
      </c>
      <c r="DW17" s="17"/>
      <c r="DX17" s="17"/>
      <c r="DY17" s="17">
        <v>-4.5</v>
      </c>
      <c r="DZ17" s="17">
        <v>1</v>
      </c>
      <c r="EA17" s="17">
        <v>3.1</v>
      </c>
      <c r="EB17" s="17">
        <v>3.1</v>
      </c>
      <c r="EC17" s="17"/>
      <c r="ED17" s="17">
        <v>0</v>
      </c>
      <c r="EE17" s="17">
        <v>0</v>
      </c>
      <c r="EF17" s="17">
        <v>-4.0999999999999996</v>
      </c>
      <c r="EG17" s="17">
        <v>-5.6</v>
      </c>
      <c r="EH17" s="17">
        <v>-0.3</v>
      </c>
      <c r="EI17" s="17">
        <v>-0.2</v>
      </c>
      <c r="EJ17" s="17">
        <v>0</v>
      </c>
      <c r="EK17" s="17">
        <v>2.6</v>
      </c>
      <c r="EL17" s="17">
        <v>-0.1</v>
      </c>
      <c r="EM17" s="17">
        <v>1.8</v>
      </c>
      <c r="EN17" s="17">
        <v>0.2</v>
      </c>
      <c r="EO17" s="17">
        <v>0.2</v>
      </c>
      <c r="EP17" s="17">
        <v>0.2</v>
      </c>
      <c r="EQ17" s="17">
        <v>0</v>
      </c>
      <c r="ER17" s="17">
        <v>0</v>
      </c>
      <c r="ES17" s="17">
        <v>0</v>
      </c>
      <c r="ET17" s="17">
        <v>0</v>
      </c>
      <c r="EU17" s="17">
        <v>-0.2</v>
      </c>
      <c r="EV17" s="17">
        <v>0.5</v>
      </c>
      <c r="EW17" s="17">
        <v>-0.7</v>
      </c>
      <c r="EX17" s="17">
        <v>0</v>
      </c>
      <c r="EY17" s="17">
        <v>2.1</v>
      </c>
      <c r="EZ17" s="17">
        <v>0.8</v>
      </c>
      <c r="FA17" s="17">
        <v>0.4</v>
      </c>
      <c r="FB17" s="17">
        <v>1.4</v>
      </c>
      <c r="FC17" s="17">
        <v>0</v>
      </c>
      <c r="FD17" s="17">
        <v>0.4</v>
      </c>
      <c r="FE17" s="17">
        <v>1.4</v>
      </c>
      <c r="FF17" s="17">
        <v>1.2</v>
      </c>
      <c r="FG17" s="17">
        <v>1.7</v>
      </c>
      <c r="FH17" s="17"/>
      <c r="FI17" s="17"/>
      <c r="FJ17" s="17">
        <v>2.1</v>
      </c>
      <c r="FK17" s="17">
        <v>0</v>
      </c>
      <c r="FL17" s="17">
        <v>2</v>
      </c>
      <c r="FM17" s="17">
        <v>2.79</v>
      </c>
      <c r="FN17" s="17">
        <v>8.4</v>
      </c>
      <c r="FO17" s="17">
        <v>77.838800000000006</v>
      </c>
      <c r="FP17" s="15"/>
      <c r="FQ17" s="17">
        <v>2.8123200000000002</v>
      </c>
      <c r="FR17" s="17">
        <v>2.4E-2</v>
      </c>
      <c r="FS17" s="17">
        <v>2.5299999999999998</v>
      </c>
      <c r="FT17" s="17">
        <v>1.7</v>
      </c>
      <c r="FU17" s="17">
        <v>0.34636</v>
      </c>
      <c r="FV17" s="17">
        <v>0</v>
      </c>
      <c r="FW17" s="17">
        <v>-0.3</v>
      </c>
      <c r="FX17" s="17">
        <v>1</v>
      </c>
      <c r="FY17" s="17">
        <v>8.1126799999999992</v>
      </c>
    </row>
    <row r="18" spans="1:181" ht="24" customHeight="1" x14ac:dyDescent="0.35">
      <c r="A18" s="18" t="s">
        <v>69</v>
      </c>
      <c r="B18" s="18" t="s">
        <v>804</v>
      </c>
      <c r="C18" s="19">
        <v>35.5</v>
      </c>
      <c r="D18" s="19"/>
      <c r="E18" s="19"/>
      <c r="F18" s="19"/>
      <c r="G18" s="19"/>
      <c r="H18" s="19">
        <v>-12.6</v>
      </c>
      <c r="I18" s="19">
        <v>-3</v>
      </c>
      <c r="J18" s="19"/>
      <c r="K18" s="19"/>
      <c r="L18" s="19">
        <v>-14.4</v>
      </c>
      <c r="M18" s="19">
        <v>-9.6999999999999993</v>
      </c>
      <c r="N18" s="19">
        <v>7.9</v>
      </c>
      <c r="O18" s="19">
        <v>18</v>
      </c>
      <c r="P18" s="19">
        <v>-2.7</v>
      </c>
      <c r="Q18" s="19">
        <v>0.1</v>
      </c>
      <c r="R18" s="19">
        <v>32.9</v>
      </c>
      <c r="S18" s="19">
        <v>0.1</v>
      </c>
      <c r="T18" s="19"/>
      <c r="U18" s="19"/>
      <c r="V18" s="19"/>
      <c r="W18" s="19"/>
      <c r="X18" s="19">
        <v>16.7</v>
      </c>
      <c r="Y18" s="19">
        <v>1.2</v>
      </c>
      <c r="Z18" s="19"/>
      <c r="AA18" s="19">
        <v>0</v>
      </c>
      <c r="AB18" s="19">
        <v>-3.4</v>
      </c>
      <c r="AC18" s="19"/>
      <c r="AD18" s="19">
        <v>3.8</v>
      </c>
      <c r="AE18" s="19"/>
      <c r="AF18" s="19"/>
      <c r="AG18" s="19"/>
      <c r="AH18" s="19"/>
      <c r="AI18" s="19">
        <v>10.6</v>
      </c>
      <c r="AJ18" s="19">
        <v>5.2</v>
      </c>
      <c r="AK18" s="19"/>
      <c r="AL18" s="19"/>
      <c r="AM18" s="19"/>
      <c r="AN18" s="19">
        <v>-1.1000000000000001</v>
      </c>
      <c r="AO18" s="19">
        <v>54.4</v>
      </c>
      <c r="AP18" s="19">
        <v>8</v>
      </c>
      <c r="AQ18" s="19">
        <v>16.899999999999999</v>
      </c>
      <c r="AR18" s="19">
        <v>4.9000000000000004</v>
      </c>
      <c r="AS18" s="19">
        <v>0.7</v>
      </c>
      <c r="AT18" s="19">
        <v>2.7</v>
      </c>
      <c r="AU18" s="19">
        <v>1.6</v>
      </c>
      <c r="AV18" s="19">
        <v>8.9</v>
      </c>
      <c r="AW18" s="19">
        <v>-24</v>
      </c>
      <c r="AX18" s="19">
        <v>-49.2</v>
      </c>
      <c r="AY18" s="19">
        <v>5.0999999999999996</v>
      </c>
      <c r="AZ18" s="19">
        <v>-1.9</v>
      </c>
      <c r="BA18" s="19">
        <v>0</v>
      </c>
      <c r="BB18" s="19">
        <v>0.6</v>
      </c>
      <c r="BC18" s="19">
        <v>0.1</v>
      </c>
      <c r="BD18" s="19">
        <v>16.5</v>
      </c>
      <c r="BE18" s="19"/>
      <c r="BF18" s="19"/>
      <c r="BG18" s="19">
        <v>-2.5</v>
      </c>
      <c r="BH18" s="19"/>
      <c r="BI18" s="19"/>
      <c r="BJ18" s="19">
        <v>0</v>
      </c>
      <c r="BK18" s="19"/>
      <c r="BL18" s="19"/>
      <c r="BM18" s="19"/>
      <c r="BN18" s="19">
        <v>5</v>
      </c>
      <c r="BO18" s="19">
        <v>-8.5</v>
      </c>
      <c r="BP18" s="19">
        <v>-9.4</v>
      </c>
      <c r="BQ18" s="19">
        <v>-11</v>
      </c>
      <c r="BR18" s="19">
        <v>-17.399999999999999</v>
      </c>
      <c r="BS18" s="19">
        <v>0</v>
      </c>
      <c r="BT18" s="19"/>
      <c r="BU18" s="19"/>
      <c r="BV18" s="19"/>
      <c r="BW18" s="19"/>
      <c r="BX18" s="19">
        <v>0</v>
      </c>
      <c r="BY18" s="19"/>
      <c r="BZ18" s="19"/>
      <c r="CA18" s="19">
        <v>-0.3</v>
      </c>
      <c r="CB18" s="19">
        <v>29.8</v>
      </c>
      <c r="CC18" s="19">
        <v>42.9</v>
      </c>
      <c r="CD18" s="19">
        <v>2.8</v>
      </c>
      <c r="CE18" s="19">
        <v>5.0999999999999996</v>
      </c>
      <c r="CF18" s="19">
        <v>-0.2</v>
      </c>
      <c r="CG18" s="19"/>
      <c r="CH18" s="19"/>
      <c r="CI18" s="19"/>
      <c r="CJ18" s="19">
        <v>19.8</v>
      </c>
      <c r="CK18" s="19"/>
      <c r="CL18" s="19">
        <v>-27.5</v>
      </c>
      <c r="CM18" s="19">
        <v>0</v>
      </c>
      <c r="CN18" s="19"/>
      <c r="CO18" s="19"/>
      <c r="CP18" s="19"/>
      <c r="CQ18" s="19"/>
      <c r="CR18" s="19">
        <v>-31.4</v>
      </c>
      <c r="CS18" s="19">
        <v>-21.4</v>
      </c>
      <c r="CT18" s="19">
        <v>0</v>
      </c>
      <c r="CU18" s="19">
        <v>0</v>
      </c>
      <c r="CV18" s="19">
        <v>1.2</v>
      </c>
      <c r="CW18" s="19"/>
      <c r="CX18" s="19">
        <v>-2.8</v>
      </c>
      <c r="CY18" s="19">
        <v>0</v>
      </c>
      <c r="CZ18" s="19">
        <v>0</v>
      </c>
      <c r="DA18" s="19"/>
      <c r="DB18" s="19">
        <v>0</v>
      </c>
      <c r="DC18" s="19">
        <v>-0.1</v>
      </c>
      <c r="DD18" s="19">
        <v>-1</v>
      </c>
      <c r="DE18" s="19">
        <v>0</v>
      </c>
      <c r="DF18" s="19">
        <v>0</v>
      </c>
      <c r="DG18" s="19"/>
      <c r="DH18" s="19">
        <v>0.2</v>
      </c>
      <c r="DI18" s="19">
        <v>1.5</v>
      </c>
      <c r="DJ18" s="19">
        <v>0.2</v>
      </c>
      <c r="DK18" s="19">
        <v>-1.2</v>
      </c>
      <c r="DL18" s="19">
        <v>0.3</v>
      </c>
      <c r="DM18" s="19">
        <v>0.6</v>
      </c>
      <c r="DN18" s="19"/>
      <c r="DO18" s="19">
        <v>0</v>
      </c>
      <c r="DP18" s="19">
        <v>0</v>
      </c>
      <c r="DQ18" s="19">
        <v>9.5</v>
      </c>
      <c r="DR18" s="19">
        <v>9.1</v>
      </c>
      <c r="DS18" s="19">
        <v>0</v>
      </c>
      <c r="DT18" s="19">
        <v>0</v>
      </c>
      <c r="DU18" s="19">
        <v>-0.3</v>
      </c>
      <c r="DV18" s="19">
        <v>5.28E-2</v>
      </c>
      <c r="DW18" s="19"/>
      <c r="DX18" s="19"/>
      <c r="DY18" s="19">
        <v>-4.5</v>
      </c>
      <c r="DZ18" s="19">
        <v>1.2</v>
      </c>
      <c r="EA18" s="19">
        <v>2.8</v>
      </c>
      <c r="EB18" s="19">
        <v>2.9</v>
      </c>
      <c r="EC18" s="19"/>
      <c r="ED18" s="19">
        <v>0</v>
      </c>
      <c r="EE18" s="19">
        <v>0</v>
      </c>
      <c r="EF18" s="19">
        <v>-5</v>
      </c>
      <c r="EG18" s="19">
        <v>-6</v>
      </c>
      <c r="EH18" s="19">
        <v>-0.6</v>
      </c>
      <c r="EI18" s="19">
        <v>0</v>
      </c>
      <c r="EJ18" s="19">
        <v>0</v>
      </c>
      <c r="EK18" s="19">
        <v>2.7</v>
      </c>
      <c r="EL18" s="19">
        <v>-0.1</v>
      </c>
      <c r="EM18" s="19">
        <v>1.8</v>
      </c>
      <c r="EN18" s="19">
        <v>0.2</v>
      </c>
      <c r="EO18" s="19">
        <v>0.2</v>
      </c>
      <c r="EP18" s="19">
        <v>0.2</v>
      </c>
      <c r="EQ18" s="19">
        <v>0</v>
      </c>
      <c r="ER18" s="19">
        <v>0</v>
      </c>
      <c r="ES18" s="19">
        <v>0</v>
      </c>
      <c r="ET18" s="19">
        <v>0</v>
      </c>
      <c r="EU18" s="19">
        <v>-0.2</v>
      </c>
      <c r="EV18" s="19">
        <v>1.2</v>
      </c>
      <c r="EW18" s="19">
        <v>0.2</v>
      </c>
      <c r="EX18" s="19">
        <v>0</v>
      </c>
      <c r="EY18" s="19">
        <v>2.1</v>
      </c>
      <c r="EZ18" s="19">
        <v>0.8</v>
      </c>
      <c r="FA18" s="19">
        <v>0.4</v>
      </c>
      <c r="FB18" s="19">
        <v>1.4</v>
      </c>
      <c r="FC18" s="19">
        <v>0</v>
      </c>
      <c r="FD18" s="19">
        <v>0.4</v>
      </c>
      <c r="FE18" s="19">
        <v>1.6</v>
      </c>
      <c r="FF18" s="19">
        <v>1.3</v>
      </c>
      <c r="FG18" s="19">
        <v>1.8</v>
      </c>
      <c r="FH18" s="19"/>
      <c r="FI18" s="19"/>
      <c r="FJ18" s="19">
        <v>2.4</v>
      </c>
      <c r="FK18" s="19">
        <v>0</v>
      </c>
      <c r="FL18" s="19">
        <v>2.2000000000000002</v>
      </c>
      <c r="FM18" s="19">
        <v>2.48</v>
      </c>
      <c r="FN18" s="19">
        <v>9</v>
      </c>
      <c r="FO18" s="19">
        <v>146.33279999999999</v>
      </c>
      <c r="FP18" s="15"/>
      <c r="FQ18" s="19">
        <v>2.65279</v>
      </c>
      <c r="FR18" s="19">
        <v>4.4999999999999998E-2</v>
      </c>
      <c r="FS18" s="19">
        <v>2.4500000000000002</v>
      </c>
      <c r="FT18" s="19">
        <v>1.7</v>
      </c>
      <c r="FU18" s="19">
        <v>0.34284999999999999</v>
      </c>
      <c r="FV18" s="19">
        <v>0</v>
      </c>
      <c r="FW18" s="19">
        <v>-0.4</v>
      </c>
      <c r="FX18" s="19">
        <v>1</v>
      </c>
      <c r="FY18" s="19">
        <v>7.7906399999999998</v>
      </c>
    </row>
    <row r="19" spans="1:181" ht="24" customHeight="1" x14ac:dyDescent="0.35">
      <c r="A19" s="13" t="s">
        <v>69</v>
      </c>
      <c r="B19" s="13" t="s">
        <v>805</v>
      </c>
      <c r="C19" s="14">
        <v>36.799999999999997</v>
      </c>
      <c r="D19" s="14"/>
      <c r="E19" s="14"/>
      <c r="F19" s="14"/>
      <c r="G19" s="14"/>
      <c r="H19" s="14">
        <v>-10.3</v>
      </c>
      <c r="I19" s="14">
        <v>12.6</v>
      </c>
      <c r="J19" s="14"/>
      <c r="K19" s="14"/>
      <c r="L19" s="14">
        <v>-12.4</v>
      </c>
      <c r="M19" s="14">
        <v>-7.8</v>
      </c>
      <c r="N19" s="14">
        <v>10.5</v>
      </c>
      <c r="O19" s="14">
        <v>18.2</v>
      </c>
      <c r="P19" s="14">
        <v>-1</v>
      </c>
      <c r="Q19" s="14">
        <v>1.1000000000000001</v>
      </c>
      <c r="R19" s="14">
        <v>39.1</v>
      </c>
      <c r="S19" s="14">
        <v>0.2</v>
      </c>
      <c r="T19" s="14"/>
      <c r="U19" s="14"/>
      <c r="V19" s="14"/>
      <c r="W19" s="14"/>
      <c r="X19" s="14">
        <v>18.3</v>
      </c>
      <c r="Y19" s="14">
        <v>1.1000000000000001</v>
      </c>
      <c r="Z19" s="14"/>
      <c r="AA19" s="14">
        <v>0</v>
      </c>
      <c r="AB19" s="14">
        <v>-3.3</v>
      </c>
      <c r="AC19" s="14"/>
      <c r="AD19" s="14">
        <v>5</v>
      </c>
      <c r="AE19" s="14"/>
      <c r="AF19" s="14"/>
      <c r="AG19" s="14"/>
      <c r="AH19" s="14"/>
      <c r="AI19" s="14">
        <v>10.7</v>
      </c>
      <c r="AJ19" s="14">
        <v>5.6</v>
      </c>
      <c r="AK19" s="14"/>
      <c r="AL19" s="14"/>
      <c r="AM19" s="14"/>
      <c r="AN19" s="14">
        <v>-1.1000000000000001</v>
      </c>
      <c r="AO19" s="14">
        <v>55.1</v>
      </c>
      <c r="AP19" s="14">
        <v>7.7</v>
      </c>
      <c r="AQ19" s="14">
        <v>16.5</v>
      </c>
      <c r="AR19" s="14">
        <v>4.8</v>
      </c>
      <c r="AS19" s="14">
        <v>0.3</v>
      </c>
      <c r="AT19" s="14">
        <v>2.7</v>
      </c>
      <c r="AU19" s="14">
        <v>0.9</v>
      </c>
      <c r="AV19" s="14">
        <v>15.5</v>
      </c>
      <c r="AW19" s="14">
        <v>-17.399999999999999</v>
      </c>
      <c r="AX19" s="14">
        <v>-43.3</v>
      </c>
      <c r="AY19" s="14">
        <v>7.3</v>
      </c>
      <c r="AZ19" s="14">
        <v>-0.7</v>
      </c>
      <c r="BA19" s="14">
        <v>0</v>
      </c>
      <c r="BB19" s="14">
        <v>0.6</v>
      </c>
      <c r="BC19" s="14">
        <v>0.1</v>
      </c>
      <c r="BD19" s="14">
        <v>16.899999999999999</v>
      </c>
      <c r="BE19" s="14"/>
      <c r="BF19" s="14"/>
      <c r="BG19" s="14">
        <v>-1.5</v>
      </c>
      <c r="BH19" s="14"/>
      <c r="BI19" s="14"/>
      <c r="BJ19" s="14">
        <v>0</v>
      </c>
      <c r="BK19" s="14"/>
      <c r="BL19" s="14"/>
      <c r="BM19" s="14"/>
      <c r="BN19" s="14">
        <v>1.8</v>
      </c>
      <c r="BO19" s="14">
        <v>-6.9</v>
      </c>
      <c r="BP19" s="14">
        <v>-8</v>
      </c>
      <c r="BQ19" s="14">
        <v>-9</v>
      </c>
      <c r="BR19" s="14">
        <v>-15.9</v>
      </c>
      <c r="BS19" s="14">
        <v>0</v>
      </c>
      <c r="BT19" s="14"/>
      <c r="BU19" s="14"/>
      <c r="BV19" s="14"/>
      <c r="BW19" s="14"/>
      <c r="BX19" s="14">
        <v>0</v>
      </c>
      <c r="BY19" s="14"/>
      <c r="BZ19" s="14"/>
      <c r="CA19" s="14">
        <v>-0.4</v>
      </c>
      <c r="CB19" s="14">
        <v>30.3</v>
      </c>
      <c r="CC19" s="14">
        <v>41.4</v>
      </c>
      <c r="CD19" s="14">
        <v>2.4</v>
      </c>
      <c r="CE19" s="14">
        <v>4.0999999999999996</v>
      </c>
      <c r="CF19" s="14">
        <v>-0.2</v>
      </c>
      <c r="CG19" s="14"/>
      <c r="CH19" s="14"/>
      <c r="CI19" s="14"/>
      <c r="CJ19" s="14">
        <v>23</v>
      </c>
      <c r="CK19" s="14"/>
      <c r="CL19" s="14">
        <v>-22.7</v>
      </c>
      <c r="CM19" s="14">
        <v>0</v>
      </c>
      <c r="CN19" s="14"/>
      <c r="CO19" s="14"/>
      <c r="CP19" s="14"/>
      <c r="CQ19" s="14"/>
      <c r="CR19" s="14">
        <v>-29.6</v>
      </c>
      <c r="CS19" s="14">
        <v>-20.3</v>
      </c>
      <c r="CT19" s="14">
        <v>0</v>
      </c>
      <c r="CU19" s="14">
        <v>0</v>
      </c>
      <c r="CV19" s="14">
        <v>1.2</v>
      </c>
      <c r="CW19" s="14"/>
      <c r="CX19" s="14">
        <v>-3.1</v>
      </c>
      <c r="CY19" s="14">
        <v>0</v>
      </c>
      <c r="CZ19" s="14">
        <v>0</v>
      </c>
      <c r="DA19" s="14"/>
      <c r="DB19" s="14">
        <v>0.1</v>
      </c>
      <c r="DC19" s="14">
        <v>0</v>
      </c>
      <c r="DD19" s="14">
        <v>-1</v>
      </c>
      <c r="DE19" s="14">
        <v>0</v>
      </c>
      <c r="DF19" s="14">
        <v>0</v>
      </c>
      <c r="DG19" s="14"/>
      <c r="DH19" s="14">
        <v>0.2</v>
      </c>
      <c r="DI19" s="14">
        <v>1.5</v>
      </c>
      <c r="DJ19" s="14">
        <v>0.2</v>
      </c>
      <c r="DK19" s="14">
        <v>-1.6</v>
      </c>
      <c r="DL19" s="14">
        <v>0.3</v>
      </c>
      <c r="DM19" s="14">
        <v>0.5</v>
      </c>
      <c r="DN19" s="14"/>
      <c r="DO19" s="14">
        <v>0</v>
      </c>
      <c r="DP19" s="14">
        <v>0</v>
      </c>
      <c r="DQ19" s="14">
        <v>9.6999999999999993</v>
      </c>
      <c r="DR19" s="14">
        <v>11.2</v>
      </c>
      <c r="DS19" s="14">
        <v>0</v>
      </c>
      <c r="DT19" s="14">
        <v>0.2</v>
      </c>
      <c r="DU19" s="14">
        <v>-0.3</v>
      </c>
      <c r="DV19" s="14">
        <v>4.4400000000000002E-2</v>
      </c>
      <c r="DW19" s="14"/>
      <c r="DX19" s="14"/>
      <c r="DY19" s="14">
        <v>-4.5</v>
      </c>
      <c r="DZ19" s="14">
        <v>0.7</v>
      </c>
      <c r="EA19" s="14">
        <v>2.9</v>
      </c>
      <c r="EB19" s="14">
        <v>3.1</v>
      </c>
      <c r="EC19" s="14"/>
      <c r="ED19" s="14">
        <v>0</v>
      </c>
      <c r="EE19" s="14">
        <v>0</v>
      </c>
      <c r="EF19" s="14">
        <v>-4.4000000000000004</v>
      </c>
      <c r="EG19" s="14">
        <v>-4.8</v>
      </c>
      <c r="EH19" s="14">
        <v>-0.5</v>
      </c>
      <c r="EI19" s="14">
        <v>-0.4</v>
      </c>
      <c r="EJ19" s="14">
        <v>0</v>
      </c>
      <c r="EK19" s="14">
        <v>2.7</v>
      </c>
      <c r="EL19" s="14">
        <v>-0.1</v>
      </c>
      <c r="EM19" s="14">
        <v>1.8</v>
      </c>
      <c r="EN19" s="14">
        <v>0.2</v>
      </c>
      <c r="EO19" s="14">
        <v>0.2</v>
      </c>
      <c r="EP19" s="14">
        <v>0.2</v>
      </c>
      <c r="EQ19" s="14">
        <v>0</v>
      </c>
      <c r="ER19" s="14">
        <v>0</v>
      </c>
      <c r="ES19" s="14">
        <v>0</v>
      </c>
      <c r="ET19" s="14">
        <v>0</v>
      </c>
      <c r="EU19" s="14">
        <v>-0.2</v>
      </c>
      <c r="EV19" s="14">
        <v>1.5</v>
      </c>
      <c r="EW19" s="14">
        <v>0.6</v>
      </c>
      <c r="EX19" s="14">
        <v>0</v>
      </c>
      <c r="EY19" s="14">
        <v>2.1</v>
      </c>
      <c r="EZ19" s="14">
        <v>0.8</v>
      </c>
      <c r="FA19" s="14">
        <v>0.4</v>
      </c>
      <c r="FB19" s="14">
        <v>1.4</v>
      </c>
      <c r="FC19" s="14">
        <v>0</v>
      </c>
      <c r="FD19" s="14">
        <v>0.4</v>
      </c>
      <c r="FE19" s="14">
        <v>1.6</v>
      </c>
      <c r="FF19" s="14">
        <v>1.3</v>
      </c>
      <c r="FG19" s="14">
        <v>1.9</v>
      </c>
      <c r="FH19" s="14"/>
      <c r="FI19" s="14"/>
      <c r="FJ19" s="14">
        <v>3.6</v>
      </c>
      <c r="FK19" s="14">
        <v>0</v>
      </c>
      <c r="FL19" s="14">
        <v>2.2000000000000002</v>
      </c>
      <c r="FM19" s="14">
        <v>3.28</v>
      </c>
      <c r="FN19" s="14">
        <v>8.89</v>
      </c>
      <c r="FO19" s="14">
        <v>224.81440000000001</v>
      </c>
      <c r="FP19" s="15"/>
      <c r="FQ19" s="14">
        <v>2.6585200000000002</v>
      </c>
      <c r="FR19" s="14">
        <v>0.11</v>
      </c>
      <c r="FS19" s="14">
        <v>2.62</v>
      </c>
      <c r="FT19" s="14">
        <v>1.7</v>
      </c>
      <c r="FU19" s="14">
        <v>0.33973999999999999</v>
      </c>
      <c r="FV19" s="14">
        <v>0</v>
      </c>
      <c r="FW19" s="14">
        <v>-0.3</v>
      </c>
      <c r="FX19" s="14">
        <v>1</v>
      </c>
      <c r="FY19" s="14">
        <v>8.1282599999999992</v>
      </c>
    </row>
    <row r="20" spans="1:181" ht="24" customHeight="1" x14ac:dyDescent="0.35">
      <c r="A20" s="16" t="s">
        <v>69</v>
      </c>
      <c r="B20" s="16" t="s">
        <v>806</v>
      </c>
      <c r="C20" s="17">
        <v>35.5</v>
      </c>
      <c r="D20" s="17"/>
      <c r="E20" s="17"/>
      <c r="F20" s="17"/>
      <c r="G20" s="17"/>
      <c r="H20" s="17">
        <v>-11.8</v>
      </c>
      <c r="I20" s="17">
        <v>-4.3</v>
      </c>
      <c r="J20" s="17"/>
      <c r="K20" s="17"/>
      <c r="L20" s="17">
        <v>-18.100000000000001</v>
      </c>
      <c r="M20" s="17">
        <v>-16.8</v>
      </c>
      <c r="N20" s="17">
        <v>1.3</v>
      </c>
      <c r="O20" s="17">
        <v>12.4</v>
      </c>
      <c r="P20" s="17">
        <v>-2.4</v>
      </c>
      <c r="Q20" s="17">
        <v>0.2</v>
      </c>
      <c r="R20" s="17">
        <v>30.7</v>
      </c>
      <c r="S20" s="17">
        <v>0.1</v>
      </c>
      <c r="T20" s="17"/>
      <c r="U20" s="17"/>
      <c r="V20" s="17"/>
      <c r="W20" s="17"/>
      <c r="X20" s="17">
        <v>17.2</v>
      </c>
      <c r="Y20" s="17">
        <v>0.8</v>
      </c>
      <c r="Z20" s="17"/>
      <c r="AA20" s="17">
        <v>0</v>
      </c>
      <c r="AB20" s="17">
        <v>-3.2</v>
      </c>
      <c r="AC20" s="17"/>
      <c r="AD20" s="17">
        <v>4.5999999999999996</v>
      </c>
      <c r="AE20" s="17"/>
      <c r="AF20" s="17"/>
      <c r="AG20" s="17"/>
      <c r="AH20" s="17"/>
      <c r="AI20" s="17">
        <v>10.4</v>
      </c>
      <c r="AJ20" s="17">
        <v>4.5</v>
      </c>
      <c r="AK20" s="17"/>
      <c r="AL20" s="17"/>
      <c r="AM20" s="17"/>
      <c r="AN20" s="17">
        <v>-1.1000000000000001</v>
      </c>
      <c r="AO20" s="17">
        <v>53.9</v>
      </c>
      <c r="AP20" s="17">
        <v>7.6</v>
      </c>
      <c r="AQ20" s="17">
        <v>17</v>
      </c>
      <c r="AR20" s="17">
        <v>4.7</v>
      </c>
      <c r="AS20" s="17">
        <v>0.5</v>
      </c>
      <c r="AT20" s="17">
        <v>2.7</v>
      </c>
      <c r="AU20" s="17">
        <v>0.6</v>
      </c>
      <c r="AV20" s="17">
        <v>14.2</v>
      </c>
      <c r="AW20" s="17">
        <v>-18.7</v>
      </c>
      <c r="AX20" s="17">
        <v>-44.3</v>
      </c>
      <c r="AY20" s="17">
        <v>4.5999999999999996</v>
      </c>
      <c r="AZ20" s="17">
        <v>-2.5</v>
      </c>
      <c r="BA20" s="17">
        <v>0</v>
      </c>
      <c r="BB20" s="17">
        <v>0.6</v>
      </c>
      <c r="BC20" s="17">
        <v>0.1</v>
      </c>
      <c r="BD20" s="17">
        <v>16</v>
      </c>
      <c r="BE20" s="17"/>
      <c r="BF20" s="17"/>
      <c r="BG20" s="17">
        <v>-2.5</v>
      </c>
      <c r="BH20" s="17"/>
      <c r="BI20" s="17"/>
      <c r="BJ20" s="17">
        <v>0</v>
      </c>
      <c r="BK20" s="17"/>
      <c r="BL20" s="17"/>
      <c r="BM20" s="17"/>
      <c r="BN20" s="17">
        <v>0.4</v>
      </c>
      <c r="BO20" s="17">
        <v>-8.3000000000000007</v>
      </c>
      <c r="BP20" s="17">
        <v>-9.5</v>
      </c>
      <c r="BQ20" s="17">
        <v>-10.8</v>
      </c>
      <c r="BR20" s="17">
        <v>-17.3</v>
      </c>
      <c r="BS20" s="17">
        <v>0</v>
      </c>
      <c r="BT20" s="17"/>
      <c r="BU20" s="17"/>
      <c r="BV20" s="17"/>
      <c r="BW20" s="17"/>
      <c r="BX20" s="17">
        <v>0</v>
      </c>
      <c r="BY20" s="17"/>
      <c r="BZ20" s="17"/>
      <c r="CA20" s="17">
        <v>-0.4</v>
      </c>
      <c r="CB20" s="17">
        <v>29.5</v>
      </c>
      <c r="CC20" s="17">
        <v>43</v>
      </c>
      <c r="CD20" s="17">
        <v>2.8</v>
      </c>
      <c r="CE20" s="17">
        <v>4.0999999999999996</v>
      </c>
      <c r="CF20" s="17">
        <v>0</v>
      </c>
      <c r="CG20" s="17"/>
      <c r="CH20" s="17"/>
      <c r="CI20" s="17"/>
      <c r="CJ20" s="17">
        <v>21.3</v>
      </c>
      <c r="CK20" s="17"/>
      <c r="CL20" s="17">
        <v>-25.3</v>
      </c>
      <c r="CM20" s="17">
        <v>0</v>
      </c>
      <c r="CN20" s="17"/>
      <c r="CO20" s="17"/>
      <c r="CP20" s="17"/>
      <c r="CQ20" s="17"/>
      <c r="CR20" s="17">
        <v>-22.8</v>
      </c>
      <c r="CS20" s="17">
        <v>-18.3</v>
      </c>
      <c r="CT20" s="17">
        <v>0</v>
      </c>
      <c r="CU20" s="17">
        <v>0</v>
      </c>
      <c r="CV20" s="17">
        <v>1.2</v>
      </c>
      <c r="CW20" s="17"/>
      <c r="CX20" s="17">
        <v>-2.5</v>
      </c>
      <c r="CY20" s="17">
        <v>0</v>
      </c>
      <c r="CZ20" s="17">
        <v>0</v>
      </c>
      <c r="DA20" s="17"/>
      <c r="DB20" s="17">
        <v>0</v>
      </c>
      <c r="DC20" s="17">
        <v>-0.1</v>
      </c>
      <c r="DD20" s="17">
        <v>-0.9</v>
      </c>
      <c r="DE20" s="17">
        <v>-0.1</v>
      </c>
      <c r="DF20" s="17">
        <v>4.1399999999999997</v>
      </c>
      <c r="DG20" s="17"/>
      <c r="DH20" s="17">
        <v>0.2</v>
      </c>
      <c r="DI20" s="17">
        <v>1.5</v>
      </c>
      <c r="DJ20" s="17">
        <v>0.2</v>
      </c>
      <c r="DK20" s="17">
        <v>-1</v>
      </c>
      <c r="DL20" s="17">
        <v>0.3</v>
      </c>
      <c r="DM20" s="17">
        <v>0.6</v>
      </c>
      <c r="DN20" s="17"/>
      <c r="DO20" s="17">
        <v>0</v>
      </c>
      <c r="DP20" s="17">
        <v>0</v>
      </c>
      <c r="DQ20" s="17">
        <v>9.6</v>
      </c>
      <c r="DR20" s="17">
        <v>10.9</v>
      </c>
      <c r="DS20" s="17">
        <v>0.2</v>
      </c>
      <c r="DT20" s="17">
        <v>0.1</v>
      </c>
      <c r="DU20" s="17">
        <v>-0.4</v>
      </c>
      <c r="DV20" s="17">
        <v>5.28E-2</v>
      </c>
      <c r="DW20" s="17"/>
      <c r="DX20" s="17"/>
      <c r="DY20" s="17">
        <v>-4.5</v>
      </c>
      <c r="DZ20" s="17">
        <v>1.1000000000000001</v>
      </c>
      <c r="EA20" s="17">
        <v>3</v>
      </c>
      <c r="EB20" s="17">
        <v>3</v>
      </c>
      <c r="EC20" s="17"/>
      <c r="ED20" s="17">
        <v>0</v>
      </c>
      <c r="EE20" s="17">
        <v>0</v>
      </c>
      <c r="EF20" s="17">
        <v>-7.5</v>
      </c>
      <c r="EG20" s="17">
        <v>-8.4</v>
      </c>
      <c r="EH20" s="17">
        <v>-1</v>
      </c>
      <c r="EI20" s="17">
        <v>-0.8</v>
      </c>
      <c r="EJ20" s="17">
        <v>0</v>
      </c>
      <c r="EK20" s="17">
        <v>2.7</v>
      </c>
      <c r="EL20" s="17">
        <v>-0.1</v>
      </c>
      <c r="EM20" s="17">
        <v>1.8</v>
      </c>
      <c r="EN20" s="17">
        <v>0.2</v>
      </c>
      <c r="EO20" s="17">
        <v>0.2</v>
      </c>
      <c r="EP20" s="17">
        <v>0.2</v>
      </c>
      <c r="EQ20" s="17">
        <v>0</v>
      </c>
      <c r="ER20" s="17">
        <v>0</v>
      </c>
      <c r="ES20" s="17">
        <v>0.3</v>
      </c>
      <c r="ET20" s="17">
        <v>0</v>
      </c>
      <c r="EU20" s="17">
        <v>-0.2</v>
      </c>
      <c r="EV20" s="17">
        <v>0.9</v>
      </c>
      <c r="EW20" s="17">
        <v>-0.4</v>
      </c>
      <c r="EX20" s="17">
        <v>0</v>
      </c>
      <c r="EY20" s="17">
        <v>2.1</v>
      </c>
      <c r="EZ20" s="17">
        <v>0.8</v>
      </c>
      <c r="FA20" s="17">
        <v>0.4</v>
      </c>
      <c r="FB20" s="17">
        <v>1.4</v>
      </c>
      <c r="FC20" s="17">
        <v>0.3</v>
      </c>
      <c r="FD20" s="17">
        <v>0.4</v>
      </c>
      <c r="FE20" s="17">
        <v>1.6</v>
      </c>
      <c r="FF20" s="17">
        <v>1.3</v>
      </c>
      <c r="FG20" s="17">
        <v>1.9</v>
      </c>
      <c r="FH20" s="17"/>
      <c r="FI20" s="17"/>
      <c r="FJ20" s="17">
        <v>2.7</v>
      </c>
      <c r="FK20" s="17">
        <v>0.1</v>
      </c>
      <c r="FL20" s="17">
        <v>3</v>
      </c>
      <c r="FM20" s="17">
        <v>3.25</v>
      </c>
      <c r="FN20" s="17">
        <v>8.35</v>
      </c>
      <c r="FO20" s="17">
        <v>144.99279999999999</v>
      </c>
      <c r="FP20" s="15"/>
      <c r="FQ20" s="17">
        <v>2.7137199999999999</v>
      </c>
      <c r="FR20" s="17">
        <v>0.16500000000000001</v>
      </c>
      <c r="FS20" s="17">
        <v>2.19</v>
      </c>
      <c r="FT20" s="17">
        <v>1.7</v>
      </c>
      <c r="FU20" s="17">
        <v>0.34027000000000002</v>
      </c>
      <c r="FV20" s="17">
        <v>3.7100000000000002E-3</v>
      </c>
      <c r="FW20" s="17">
        <v>-0.4</v>
      </c>
      <c r="FX20" s="17">
        <v>0.9</v>
      </c>
      <c r="FY20" s="17">
        <v>7.6127000000000002</v>
      </c>
    </row>
    <row r="21" spans="1:181" ht="24" customHeight="1" x14ac:dyDescent="0.35">
      <c r="A21" s="16" t="s">
        <v>69</v>
      </c>
      <c r="B21" s="16" t="s">
        <v>807</v>
      </c>
      <c r="C21" s="17">
        <v>37</v>
      </c>
      <c r="D21" s="17"/>
      <c r="E21" s="17"/>
      <c r="F21" s="17"/>
      <c r="G21" s="17"/>
      <c r="H21" s="17">
        <v>-8.9</v>
      </c>
      <c r="I21" s="17">
        <v>4.9000000000000004</v>
      </c>
      <c r="J21" s="17"/>
      <c r="K21" s="17"/>
      <c r="L21" s="17">
        <v>-10.7</v>
      </c>
      <c r="M21" s="17">
        <v>-2</v>
      </c>
      <c r="N21" s="17">
        <v>15.8</v>
      </c>
      <c r="O21" s="17">
        <v>20.7</v>
      </c>
      <c r="P21" s="17">
        <v>2.8</v>
      </c>
      <c r="Q21" s="17">
        <v>3.1</v>
      </c>
      <c r="R21" s="17">
        <v>37.299999999999997</v>
      </c>
      <c r="S21" s="17">
        <v>0.2</v>
      </c>
      <c r="T21" s="17"/>
      <c r="U21" s="17"/>
      <c r="V21" s="17"/>
      <c r="W21" s="17"/>
      <c r="X21" s="17">
        <v>18.5</v>
      </c>
      <c r="Y21" s="17">
        <v>1.7</v>
      </c>
      <c r="Z21" s="17"/>
      <c r="AA21" s="17">
        <v>0</v>
      </c>
      <c r="AB21" s="17">
        <v>-3.4</v>
      </c>
      <c r="AC21" s="17"/>
      <c r="AD21" s="17">
        <v>7.3</v>
      </c>
      <c r="AE21" s="17"/>
      <c r="AF21" s="17"/>
      <c r="AG21" s="17"/>
      <c r="AH21" s="17"/>
      <c r="AI21" s="17">
        <v>12.1</v>
      </c>
      <c r="AJ21" s="17">
        <v>6.6</v>
      </c>
      <c r="AK21" s="17"/>
      <c r="AL21" s="17"/>
      <c r="AM21" s="17"/>
      <c r="AN21" s="17">
        <v>-1</v>
      </c>
      <c r="AO21" s="17">
        <v>54.4</v>
      </c>
      <c r="AP21" s="17">
        <v>7.6</v>
      </c>
      <c r="AQ21" s="17">
        <v>17.5</v>
      </c>
      <c r="AR21" s="17">
        <v>5.0999999999999996</v>
      </c>
      <c r="AS21" s="17">
        <v>-1.2</v>
      </c>
      <c r="AT21" s="17">
        <v>2.7</v>
      </c>
      <c r="AU21" s="17">
        <v>1.7</v>
      </c>
      <c r="AV21" s="17">
        <v>18.399999999999999</v>
      </c>
      <c r="AW21" s="17">
        <v>-14.8</v>
      </c>
      <c r="AX21" s="17">
        <v>-41.1</v>
      </c>
      <c r="AY21" s="17">
        <v>6.1</v>
      </c>
      <c r="AZ21" s="17">
        <v>-0.4</v>
      </c>
      <c r="BA21" s="17">
        <v>0</v>
      </c>
      <c r="BB21" s="17">
        <v>0.6</v>
      </c>
      <c r="BC21" s="17">
        <v>0.1</v>
      </c>
      <c r="BD21" s="17">
        <v>19.2</v>
      </c>
      <c r="BE21" s="17"/>
      <c r="BF21" s="17"/>
      <c r="BG21" s="17">
        <v>-1.1000000000000001</v>
      </c>
      <c r="BH21" s="17"/>
      <c r="BI21" s="17"/>
      <c r="BJ21" s="17">
        <v>0</v>
      </c>
      <c r="BK21" s="17"/>
      <c r="BL21" s="17"/>
      <c r="BM21" s="17"/>
      <c r="BN21" s="17">
        <v>0.7</v>
      </c>
      <c r="BO21" s="17">
        <v>-5.6</v>
      </c>
      <c r="BP21" s="17">
        <v>-6.5</v>
      </c>
      <c r="BQ21" s="17">
        <v>-7.4</v>
      </c>
      <c r="BR21" s="17">
        <v>-14</v>
      </c>
      <c r="BS21" s="17">
        <v>0</v>
      </c>
      <c r="BT21" s="17"/>
      <c r="BU21" s="17"/>
      <c r="BV21" s="17"/>
      <c r="BW21" s="17"/>
      <c r="BX21" s="17">
        <v>0</v>
      </c>
      <c r="BY21" s="17"/>
      <c r="BZ21" s="17"/>
      <c r="CA21" s="17">
        <v>-0.4</v>
      </c>
      <c r="CB21" s="17">
        <v>26.8</v>
      </c>
      <c r="CC21" s="17">
        <v>43.5</v>
      </c>
      <c r="CD21" s="17">
        <v>2.9</v>
      </c>
      <c r="CE21" s="17">
        <v>3.9</v>
      </c>
      <c r="CF21" s="17">
        <v>-0.3</v>
      </c>
      <c r="CG21" s="17"/>
      <c r="CH21" s="17"/>
      <c r="CI21" s="17"/>
      <c r="CJ21" s="17">
        <v>25.5</v>
      </c>
      <c r="CK21" s="17"/>
      <c r="CL21" s="17">
        <v>-19.5</v>
      </c>
      <c r="CM21" s="17">
        <v>0</v>
      </c>
      <c r="CN21" s="17"/>
      <c r="CO21" s="17"/>
      <c r="CP21" s="17"/>
      <c r="CQ21" s="17"/>
      <c r="CR21" s="17">
        <v>-19</v>
      </c>
      <c r="CS21" s="17">
        <v>-16.399999999999999</v>
      </c>
      <c r="CT21" s="17">
        <v>0</v>
      </c>
      <c r="CU21" s="17">
        <v>0</v>
      </c>
      <c r="CV21" s="17">
        <v>1.2</v>
      </c>
      <c r="CW21" s="17"/>
      <c r="CX21" s="17">
        <v>-2.1</v>
      </c>
      <c r="CY21" s="17">
        <v>0</v>
      </c>
      <c r="CZ21" s="17">
        <v>0</v>
      </c>
      <c r="DA21" s="17"/>
      <c r="DB21" s="17">
        <v>0</v>
      </c>
      <c r="DC21" s="17">
        <v>0</v>
      </c>
      <c r="DD21" s="17">
        <v>-0.9</v>
      </c>
      <c r="DE21" s="17">
        <v>-0.2</v>
      </c>
      <c r="DF21" s="17">
        <v>4.18</v>
      </c>
      <c r="DG21" s="17"/>
      <c r="DH21" s="17">
        <v>0.2</v>
      </c>
      <c r="DI21" s="17">
        <v>1.4</v>
      </c>
      <c r="DJ21" s="17">
        <v>0.2</v>
      </c>
      <c r="DK21" s="17">
        <v>-1</v>
      </c>
      <c r="DL21" s="17">
        <v>0.3</v>
      </c>
      <c r="DM21" s="17">
        <v>0.6</v>
      </c>
      <c r="DN21" s="17"/>
      <c r="DO21" s="17">
        <v>0</v>
      </c>
      <c r="DP21" s="17">
        <v>0</v>
      </c>
      <c r="DQ21" s="17">
        <v>9.9</v>
      </c>
      <c r="DR21" s="17">
        <v>11.2</v>
      </c>
      <c r="DS21" s="17">
        <v>0.3</v>
      </c>
      <c r="DT21" s="17">
        <v>0.5</v>
      </c>
      <c r="DU21" s="17">
        <v>0</v>
      </c>
      <c r="DV21" s="17">
        <v>5.28E-2</v>
      </c>
      <c r="DW21" s="17"/>
      <c r="DX21" s="17"/>
      <c r="DY21" s="17">
        <v>-4.5</v>
      </c>
      <c r="DZ21" s="17">
        <v>1</v>
      </c>
      <c r="EA21" s="17">
        <v>3</v>
      </c>
      <c r="EB21" s="17">
        <v>3</v>
      </c>
      <c r="EC21" s="17"/>
      <c r="ED21" s="17">
        <v>0</v>
      </c>
      <c r="EE21" s="17">
        <v>0</v>
      </c>
      <c r="EF21" s="17">
        <v>-2.8</v>
      </c>
      <c r="EG21" s="17">
        <v>-4</v>
      </c>
      <c r="EH21" s="17">
        <v>-0.3</v>
      </c>
      <c r="EI21" s="17">
        <v>-0.3</v>
      </c>
      <c r="EJ21" s="17">
        <v>0</v>
      </c>
      <c r="EK21" s="17">
        <v>2.7</v>
      </c>
      <c r="EL21" s="17">
        <v>-0.1</v>
      </c>
      <c r="EM21" s="17">
        <v>1.8</v>
      </c>
      <c r="EN21" s="17">
        <v>0.2</v>
      </c>
      <c r="EO21" s="17">
        <v>0.2</v>
      </c>
      <c r="EP21" s="17">
        <v>0.2</v>
      </c>
      <c r="EQ21" s="17">
        <v>0</v>
      </c>
      <c r="ER21" s="17">
        <v>0</v>
      </c>
      <c r="ES21" s="17">
        <v>0.3</v>
      </c>
      <c r="ET21" s="17">
        <v>0</v>
      </c>
      <c r="EU21" s="17">
        <v>-0.2</v>
      </c>
      <c r="EV21" s="17">
        <v>2.4</v>
      </c>
      <c r="EW21" s="17">
        <v>0.1</v>
      </c>
      <c r="EX21" s="17">
        <v>0</v>
      </c>
      <c r="EY21" s="17">
        <v>2.1</v>
      </c>
      <c r="EZ21" s="17">
        <v>0.8</v>
      </c>
      <c r="FA21" s="17">
        <v>0.4</v>
      </c>
      <c r="FB21" s="17">
        <v>1.4</v>
      </c>
      <c r="FC21" s="17">
        <v>0.3</v>
      </c>
      <c r="FD21" s="17">
        <v>0.4</v>
      </c>
      <c r="FE21" s="17">
        <v>1.6</v>
      </c>
      <c r="FF21" s="17">
        <v>1.3</v>
      </c>
      <c r="FG21" s="17">
        <v>1.8</v>
      </c>
      <c r="FH21" s="17"/>
      <c r="FI21" s="17"/>
      <c r="FJ21" s="17">
        <v>3.3</v>
      </c>
      <c r="FK21" s="17">
        <v>0.1</v>
      </c>
      <c r="FL21" s="17">
        <v>2.6</v>
      </c>
      <c r="FM21" s="17">
        <v>4.05</v>
      </c>
      <c r="FN21" s="17">
        <v>9.57</v>
      </c>
      <c r="FO21" s="17">
        <v>289.25279999999998</v>
      </c>
      <c r="FP21" s="15"/>
      <c r="FQ21" s="17">
        <v>2.7644500000000001</v>
      </c>
      <c r="FR21" s="17">
        <v>0.438</v>
      </c>
      <c r="FS21" s="17">
        <v>1.83</v>
      </c>
      <c r="FT21" s="17">
        <v>1.7</v>
      </c>
      <c r="FU21" s="17">
        <v>0.34061000000000002</v>
      </c>
      <c r="FV21" s="17">
        <v>1.17E-3</v>
      </c>
      <c r="FW21" s="17">
        <v>-0.2</v>
      </c>
      <c r="FX21" s="17">
        <v>1</v>
      </c>
      <c r="FY21" s="17">
        <v>7.8742299999999998</v>
      </c>
    </row>
    <row r="22" spans="1:181" ht="24" customHeight="1" x14ac:dyDescent="0.35">
      <c r="A22" s="16" t="s">
        <v>69</v>
      </c>
      <c r="B22" s="16" t="s">
        <v>808</v>
      </c>
      <c r="C22" s="17">
        <v>33.1</v>
      </c>
      <c r="D22" s="17"/>
      <c r="E22" s="17"/>
      <c r="F22" s="17"/>
      <c r="G22" s="17"/>
      <c r="H22" s="17">
        <v>-8.6</v>
      </c>
      <c r="I22" s="17">
        <v>10.5</v>
      </c>
      <c r="J22" s="17"/>
      <c r="K22" s="17"/>
      <c r="L22" s="17">
        <v>-5.8</v>
      </c>
      <c r="M22" s="17">
        <v>-2.2999999999999998</v>
      </c>
      <c r="N22" s="17">
        <v>15.6</v>
      </c>
      <c r="O22" s="17">
        <v>28.8</v>
      </c>
      <c r="P22" s="17">
        <v>15.4</v>
      </c>
      <c r="Q22" s="17">
        <v>9.6</v>
      </c>
      <c r="R22" s="17">
        <v>36.5</v>
      </c>
      <c r="S22" s="17">
        <v>0.1</v>
      </c>
      <c r="T22" s="17"/>
      <c r="U22" s="17"/>
      <c r="V22" s="17"/>
      <c r="W22" s="17"/>
      <c r="X22" s="17">
        <v>16.2</v>
      </c>
      <c r="Y22" s="17">
        <v>1.8</v>
      </c>
      <c r="Z22" s="17"/>
      <c r="AA22" s="17">
        <v>0</v>
      </c>
      <c r="AB22" s="17">
        <v>-3.4</v>
      </c>
      <c r="AC22" s="17"/>
      <c r="AD22" s="17">
        <v>7.2</v>
      </c>
      <c r="AE22" s="17"/>
      <c r="AF22" s="17"/>
      <c r="AG22" s="17"/>
      <c r="AH22" s="17"/>
      <c r="AI22" s="17">
        <v>10.6</v>
      </c>
      <c r="AJ22" s="17">
        <v>7.5</v>
      </c>
      <c r="AK22" s="17"/>
      <c r="AL22" s="17"/>
      <c r="AM22" s="17"/>
      <c r="AN22" s="17">
        <v>-0.9</v>
      </c>
      <c r="AO22" s="17">
        <v>54.4</v>
      </c>
      <c r="AP22" s="17">
        <v>7.6</v>
      </c>
      <c r="AQ22" s="17">
        <v>17.399999999999999</v>
      </c>
      <c r="AR22" s="17">
        <v>5.0999999999999996</v>
      </c>
      <c r="AS22" s="17">
        <v>-0.8</v>
      </c>
      <c r="AT22" s="17">
        <v>2.7</v>
      </c>
      <c r="AU22" s="17">
        <v>0.8</v>
      </c>
      <c r="AV22" s="17">
        <v>25.1</v>
      </c>
      <c r="AW22" s="17">
        <v>-8.5</v>
      </c>
      <c r="AX22" s="17">
        <v>-34.200000000000003</v>
      </c>
      <c r="AY22" s="17">
        <v>3.9</v>
      </c>
      <c r="AZ22" s="17">
        <v>-2.7</v>
      </c>
      <c r="BA22" s="17">
        <v>0</v>
      </c>
      <c r="BB22" s="17">
        <v>0.6</v>
      </c>
      <c r="BC22" s="17">
        <v>0.2</v>
      </c>
      <c r="BD22" s="17">
        <v>14.4</v>
      </c>
      <c r="BE22" s="17"/>
      <c r="BF22" s="17"/>
      <c r="BG22" s="17">
        <v>0.4</v>
      </c>
      <c r="BH22" s="17"/>
      <c r="BI22" s="17"/>
      <c r="BJ22" s="17">
        <v>0</v>
      </c>
      <c r="BK22" s="17"/>
      <c r="BL22" s="17"/>
      <c r="BM22" s="17"/>
      <c r="BN22" s="17">
        <v>1.5</v>
      </c>
      <c r="BO22" s="17">
        <v>4.7</v>
      </c>
      <c r="BP22" s="17">
        <v>3.6</v>
      </c>
      <c r="BQ22" s="17">
        <v>2.5</v>
      </c>
      <c r="BR22" s="17">
        <v>-4.2</v>
      </c>
      <c r="BS22" s="17">
        <v>0</v>
      </c>
      <c r="BT22" s="17"/>
      <c r="BU22" s="17"/>
      <c r="BV22" s="17"/>
      <c r="BW22" s="17"/>
      <c r="BX22" s="17">
        <v>0</v>
      </c>
      <c r="BY22" s="17"/>
      <c r="BZ22" s="17"/>
      <c r="CA22" s="17">
        <v>-0.4</v>
      </c>
      <c r="CB22" s="17">
        <v>31.7</v>
      </c>
      <c r="CC22" s="17">
        <v>43.4</v>
      </c>
      <c r="CD22" s="17">
        <v>3.2</v>
      </c>
      <c r="CE22" s="17">
        <v>4.0999999999999996</v>
      </c>
      <c r="CF22" s="17">
        <v>-0.2</v>
      </c>
      <c r="CG22" s="17"/>
      <c r="CH22" s="17"/>
      <c r="CI22" s="17"/>
      <c r="CJ22" s="17">
        <v>31.3</v>
      </c>
      <c r="CK22" s="17"/>
      <c r="CL22" s="17">
        <v>-10.8</v>
      </c>
      <c r="CM22" s="17">
        <v>0</v>
      </c>
      <c r="CN22" s="17"/>
      <c r="CO22" s="17"/>
      <c r="CP22" s="17"/>
      <c r="CQ22" s="17"/>
      <c r="CR22" s="17">
        <v>-14.4</v>
      </c>
      <c r="CS22" s="17">
        <v>-13.6</v>
      </c>
      <c r="CT22" s="17">
        <v>0</v>
      </c>
      <c r="CU22" s="17">
        <v>0</v>
      </c>
      <c r="CV22" s="17">
        <v>1.2</v>
      </c>
      <c r="CW22" s="17"/>
      <c r="CX22" s="17">
        <v>-2.8</v>
      </c>
      <c r="CY22" s="17">
        <v>0</v>
      </c>
      <c r="CZ22" s="17">
        <v>0</v>
      </c>
      <c r="DA22" s="17"/>
      <c r="DB22" s="17">
        <v>0</v>
      </c>
      <c r="DC22" s="17">
        <v>0</v>
      </c>
      <c r="DD22" s="17">
        <v>-1</v>
      </c>
      <c r="DE22" s="17">
        <v>0</v>
      </c>
      <c r="DF22" s="17">
        <v>-0.15</v>
      </c>
      <c r="DG22" s="17"/>
      <c r="DH22" s="17">
        <v>0.2</v>
      </c>
      <c r="DI22" s="17">
        <v>1.4</v>
      </c>
      <c r="DJ22" s="17">
        <v>0.2</v>
      </c>
      <c r="DK22" s="17">
        <v>-0.6</v>
      </c>
      <c r="DL22" s="17">
        <v>0.3</v>
      </c>
      <c r="DM22" s="17">
        <v>0.6</v>
      </c>
      <c r="DN22" s="17"/>
      <c r="DO22" s="17">
        <v>0</v>
      </c>
      <c r="DP22" s="17">
        <v>0</v>
      </c>
      <c r="DQ22" s="17">
        <v>10.199999999999999</v>
      </c>
      <c r="DR22" s="17">
        <v>12.4</v>
      </c>
      <c r="DS22" s="17">
        <v>0.3</v>
      </c>
      <c r="DT22" s="17">
        <v>0.3</v>
      </c>
      <c r="DU22" s="17">
        <v>0</v>
      </c>
      <c r="DV22" s="17">
        <v>5.6800000000000003E-2</v>
      </c>
      <c r="DW22" s="17"/>
      <c r="DX22" s="17"/>
      <c r="DY22" s="17">
        <v>-4.4000000000000004</v>
      </c>
      <c r="DZ22" s="17">
        <v>1.2</v>
      </c>
      <c r="EA22" s="17">
        <v>3.1</v>
      </c>
      <c r="EB22" s="17">
        <v>3.1</v>
      </c>
      <c r="EC22" s="17"/>
      <c r="ED22" s="17">
        <v>0</v>
      </c>
      <c r="EE22" s="17">
        <v>0</v>
      </c>
      <c r="EF22" s="17">
        <v>-3.4</v>
      </c>
      <c r="EG22" s="17">
        <v>-4.5</v>
      </c>
      <c r="EH22" s="17">
        <v>0</v>
      </c>
      <c r="EI22" s="17">
        <v>0</v>
      </c>
      <c r="EJ22" s="17">
        <v>0</v>
      </c>
      <c r="EK22" s="17">
        <v>2.7</v>
      </c>
      <c r="EL22" s="17">
        <v>-0.1</v>
      </c>
      <c r="EM22" s="17">
        <v>1.7</v>
      </c>
      <c r="EN22" s="17">
        <v>0.2</v>
      </c>
      <c r="EO22" s="17">
        <v>0.2</v>
      </c>
      <c r="EP22" s="17">
        <v>0.2</v>
      </c>
      <c r="EQ22" s="17">
        <v>0</v>
      </c>
      <c r="ER22" s="17">
        <v>0.9</v>
      </c>
      <c r="ES22" s="17">
        <v>1.5</v>
      </c>
      <c r="ET22" s="17">
        <v>2.1</v>
      </c>
      <c r="EU22" s="17">
        <v>-0.2</v>
      </c>
      <c r="EV22" s="17">
        <v>3.1</v>
      </c>
      <c r="EW22" s="17">
        <v>0.1</v>
      </c>
      <c r="EX22" s="17">
        <v>0.1</v>
      </c>
      <c r="EY22" s="17">
        <v>2.1</v>
      </c>
      <c r="EZ22" s="17">
        <v>0.8</v>
      </c>
      <c r="FA22" s="17">
        <v>0.4</v>
      </c>
      <c r="FB22" s="17">
        <v>1.4</v>
      </c>
      <c r="FC22" s="17">
        <v>0.9</v>
      </c>
      <c r="FD22" s="17">
        <v>0.4</v>
      </c>
      <c r="FE22" s="17">
        <v>1.8</v>
      </c>
      <c r="FF22" s="17">
        <v>1.5</v>
      </c>
      <c r="FG22" s="17">
        <v>1.8</v>
      </c>
      <c r="FH22" s="17"/>
      <c r="FI22" s="17"/>
      <c r="FJ22" s="17">
        <v>4.7</v>
      </c>
      <c r="FK22" s="17">
        <v>0.5</v>
      </c>
      <c r="FL22" s="17">
        <v>3.1</v>
      </c>
      <c r="FM22" s="17">
        <v>3.96</v>
      </c>
      <c r="FN22" s="17">
        <v>9.4499999999999993</v>
      </c>
      <c r="FO22" s="17">
        <v>403.71679999999998</v>
      </c>
      <c r="FP22" s="15"/>
      <c r="FQ22" s="17">
        <v>2.7364299999999999</v>
      </c>
      <c r="FR22" s="17">
        <v>0.42</v>
      </c>
      <c r="FS22" s="17">
        <v>1.72</v>
      </c>
      <c r="FT22" s="17">
        <v>1.7</v>
      </c>
      <c r="FU22" s="17">
        <v>0.33850000000000002</v>
      </c>
      <c r="FV22" s="17">
        <v>1E-4</v>
      </c>
      <c r="FW22" s="17">
        <v>0.4</v>
      </c>
      <c r="FX22" s="17">
        <v>1</v>
      </c>
      <c r="FY22" s="17">
        <v>8.3150300000000001</v>
      </c>
    </row>
    <row r="23" spans="1:181" ht="24" customHeight="1" x14ac:dyDescent="0.35">
      <c r="A23" s="16" t="s">
        <v>69</v>
      </c>
      <c r="B23" s="16" t="s">
        <v>809</v>
      </c>
      <c r="C23" s="17">
        <v>36.4</v>
      </c>
      <c r="D23" s="17"/>
      <c r="E23" s="17"/>
      <c r="F23" s="17"/>
      <c r="G23" s="17"/>
      <c r="H23" s="17">
        <v>-4.5999999999999996</v>
      </c>
      <c r="I23" s="17">
        <v>16.2</v>
      </c>
      <c r="J23" s="17"/>
      <c r="K23" s="17"/>
      <c r="L23" s="17">
        <v>-7.5</v>
      </c>
      <c r="M23" s="17">
        <v>-1.5</v>
      </c>
      <c r="N23" s="17">
        <v>17</v>
      </c>
      <c r="O23" s="17">
        <v>25.1</v>
      </c>
      <c r="P23" s="17">
        <v>16.7</v>
      </c>
      <c r="Q23" s="17">
        <v>10.199999999999999</v>
      </c>
      <c r="R23" s="17">
        <v>42.3</v>
      </c>
      <c r="S23" s="17">
        <v>0.2</v>
      </c>
      <c r="T23" s="17"/>
      <c r="U23" s="17"/>
      <c r="V23" s="17"/>
      <c r="W23" s="17"/>
      <c r="X23" s="17">
        <v>18.899999999999999</v>
      </c>
      <c r="Y23" s="17">
        <v>1.4</v>
      </c>
      <c r="Z23" s="17"/>
      <c r="AA23" s="17">
        <v>0</v>
      </c>
      <c r="AB23" s="17">
        <v>-3.3</v>
      </c>
      <c r="AC23" s="17"/>
      <c r="AD23" s="17">
        <v>8.5</v>
      </c>
      <c r="AE23" s="17"/>
      <c r="AF23" s="17"/>
      <c r="AG23" s="17"/>
      <c r="AH23" s="17"/>
      <c r="AI23" s="17">
        <v>11.4</v>
      </c>
      <c r="AJ23" s="17">
        <v>8.8000000000000007</v>
      </c>
      <c r="AK23" s="17"/>
      <c r="AL23" s="17"/>
      <c r="AM23" s="17"/>
      <c r="AN23" s="17">
        <v>-0.9</v>
      </c>
      <c r="AO23" s="17">
        <v>54.3</v>
      </c>
      <c r="AP23" s="17">
        <v>7.7</v>
      </c>
      <c r="AQ23" s="17">
        <v>18.399999999999999</v>
      </c>
      <c r="AR23" s="17">
        <v>4.7</v>
      </c>
      <c r="AS23" s="17">
        <v>-1</v>
      </c>
      <c r="AT23" s="17">
        <v>2.7</v>
      </c>
      <c r="AU23" s="17">
        <v>1.8</v>
      </c>
      <c r="AV23" s="17">
        <v>27.4</v>
      </c>
      <c r="AW23" s="17">
        <v>-6.2</v>
      </c>
      <c r="AX23" s="17">
        <v>-41.9</v>
      </c>
      <c r="AY23" s="17">
        <v>6.1</v>
      </c>
      <c r="AZ23" s="17">
        <v>-1.1000000000000001</v>
      </c>
      <c r="BA23" s="17">
        <v>0</v>
      </c>
      <c r="BB23" s="17">
        <v>0.6</v>
      </c>
      <c r="BC23" s="17">
        <v>0.2</v>
      </c>
      <c r="BD23" s="17">
        <v>16.7</v>
      </c>
      <c r="BE23" s="17"/>
      <c r="BF23" s="17"/>
      <c r="BG23" s="17">
        <v>0.4</v>
      </c>
      <c r="BH23" s="17"/>
      <c r="BI23" s="17"/>
      <c r="BJ23" s="17">
        <v>0</v>
      </c>
      <c r="BK23" s="17"/>
      <c r="BL23" s="17"/>
      <c r="BM23" s="17"/>
      <c r="BN23" s="17">
        <v>1</v>
      </c>
      <c r="BO23" s="17">
        <v>4.2</v>
      </c>
      <c r="BP23" s="17">
        <v>3.4</v>
      </c>
      <c r="BQ23" s="17">
        <v>2.7</v>
      </c>
      <c r="BR23" s="17">
        <v>-1.2</v>
      </c>
      <c r="BS23" s="17">
        <v>0</v>
      </c>
      <c r="BT23" s="17"/>
      <c r="BU23" s="17"/>
      <c r="BV23" s="17"/>
      <c r="BW23" s="17"/>
      <c r="BX23" s="17">
        <v>0</v>
      </c>
      <c r="BY23" s="17"/>
      <c r="BZ23" s="17"/>
      <c r="CA23" s="17">
        <v>-0.3</v>
      </c>
      <c r="CB23" s="17">
        <v>44.5</v>
      </c>
      <c r="CC23" s="17">
        <v>42.9</v>
      </c>
      <c r="CD23" s="17">
        <v>2.2999999999999998</v>
      </c>
      <c r="CE23" s="17">
        <v>4.0999999999999996</v>
      </c>
      <c r="CF23" s="17">
        <v>-0.2</v>
      </c>
      <c r="CG23" s="17"/>
      <c r="CH23" s="17"/>
      <c r="CI23" s="17"/>
      <c r="CJ23" s="17">
        <v>28</v>
      </c>
      <c r="CK23" s="17"/>
      <c r="CL23" s="17">
        <v>-6.2</v>
      </c>
      <c r="CM23" s="17">
        <v>0</v>
      </c>
      <c r="CN23" s="17"/>
      <c r="CO23" s="17"/>
      <c r="CP23" s="17"/>
      <c r="CQ23" s="17"/>
      <c r="CR23" s="17">
        <v>-10.8</v>
      </c>
      <c r="CS23" s="17">
        <v>-11.5</v>
      </c>
      <c r="CT23" s="17">
        <v>0</v>
      </c>
      <c r="CU23" s="17">
        <v>0</v>
      </c>
      <c r="CV23" s="17">
        <v>1.2</v>
      </c>
      <c r="CW23" s="17"/>
      <c r="CX23" s="17">
        <v>-2.9</v>
      </c>
      <c r="CY23" s="17">
        <v>0.2</v>
      </c>
      <c r="CZ23" s="17">
        <v>0</v>
      </c>
      <c r="DA23" s="17"/>
      <c r="DB23" s="17">
        <v>0.1</v>
      </c>
      <c r="DC23" s="17">
        <v>-0.1</v>
      </c>
      <c r="DD23" s="17">
        <v>-1</v>
      </c>
      <c r="DE23" s="17">
        <v>0</v>
      </c>
      <c r="DF23" s="17">
        <v>0.02</v>
      </c>
      <c r="DG23" s="17"/>
      <c r="DH23" s="17">
        <v>0.2</v>
      </c>
      <c r="DI23" s="17">
        <v>1.3</v>
      </c>
      <c r="DJ23" s="17">
        <v>0.2</v>
      </c>
      <c r="DK23" s="17">
        <v>1</v>
      </c>
      <c r="DL23" s="17">
        <v>0.3</v>
      </c>
      <c r="DM23" s="17">
        <v>0.6</v>
      </c>
      <c r="DN23" s="17"/>
      <c r="DO23" s="17">
        <v>-0.1</v>
      </c>
      <c r="DP23" s="17">
        <v>0</v>
      </c>
      <c r="DQ23" s="17">
        <v>9.6999999999999993</v>
      </c>
      <c r="DR23" s="17">
        <v>11.4</v>
      </c>
      <c r="DS23" s="17">
        <v>-0.2</v>
      </c>
      <c r="DT23" s="17">
        <v>0.4</v>
      </c>
      <c r="DU23" s="17">
        <v>0</v>
      </c>
      <c r="DV23" s="17">
        <v>7.7200000000000005E-2</v>
      </c>
      <c r="DW23" s="17"/>
      <c r="DX23" s="17"/>
      <c r="DY23" s="17">
        <v>-4.5</v>
      </c>
      <c r="DZ23" s="17">
        <v>1.2</v>
      </c>
      <c r="EA23" s="17">
        <v>3.2</v>
      </c>
      <c r="EB23" s="17">
        <v>3.1</v>
      </c>
      <c r="EC23" s="17"/>
      <c r="ED23" s="17">
        <v>0</v>
      </c>
      <c r="EE23" s="17">
        <v>0.1</v>
      </c>
      <c r="EF23" s="17">
        <v>-3.8</v>
      </c>
      <c r="EG23" s="17">
        <v>-5.3</v>
      </c>
      <c r="EH23" s="17">
        <v>-0.3</v>
      </c>
      <c r="EI23" s="17">
        <v>-0.1</v>
      </c>
      <c r="EJ23" s="17">
        <v>0.2</v>
      </c>
      <c r="EK23" s="17">
        <v>2.7</v>
      </c>
      <c r="EL23" s="17">
        <v>-0.1</v>
      </c>
      <c r="EM23" s="17">
        <v>1.7</v>
      </c>
      <c r="EN23" s="17">
        <v>0.2</v>
      </c>
      <c r="EO23" s="17">
        <v>0.2</v>
      </c>
      <c r="EP23" s="17">
        <v>0.2</v>
      </c>
      <c r="EQ23" s="17">
        <v>0</v>
      </c>
      <c r="ER23" s="17">
        <v>0.9</v>
      </c>
      <c r="ES23" s="17">
        <v>0.3</v>
      </c>
      <c r="ET23" s="17">
        <v>0</v>
      </c>
      <c r="EU23" s="17">
        <v>-0.2</v>
      </c>
      <c r="EV23" s="17">
        <v>2.2999999999999998</v>
      </c>
      <c r="EW23" s="17">
        <v>0.9</v>
      </c>
      <c r="EX23" s="17">
        <v>2.2000000000000002</v>
      </c>
      <c r="EY23" s="17">
        <v>2.1</v>
      </c>
      <c r="EZ23" s="17">
        <v>0.8</v>
      </c>
      <c r="FA23" s="17">
        <v>0.4</v>
      </c>
      <c r="FB23" s="17">
        <v>1.4</v>
      </c>
      <c r="FC23" s="17">
        <v>0.3</v>
      </c>
      <c r="FD23" s="17">
        <v>0.8</v>
      </c>
      <c r="FE23" s="17">
        <v>2</v>
      </c>
      <c r="FF23" s="17">
        <v>1.7</v>
      </c>
      <c r="FG23" s="17">
        <v>1.9</v>
      </c>
      <c r="FH23" s="17"/>
      <c r="FI23" s="17"/>
      <c r="FJ23" s="17">
        <v>4.0999999999999996</v>
      </c>
      <c r="FK23" s="17">
        <v>1.3</v>
      </c>
      <c r="FL23" s="17">
        <v>2.1</v>
      </c>
      <c r="FM23" s="17">
        <v>4.05</v>
      </c>
      <c r="FN23" s="17">
        <v>9.44</v>
      </c>
      <c r="FO23" s="17">
        <v>448.88720000000001</v>
      </c>
      <c r="FP23" s="15"/>
      <c r="FQ23" s="17">
        <v>2.6864599999999998</v>
      </c>
      <c r="FR23" s="17">
        <v>0.26800000000000002</v>
      </c>
      <c r="FS23" s="17">
        <v>2.0739999999999998</v>
      </c>
      <c r="FT23" s="17">
        <v>1.8</v>
      </c>
      <c r="FU23" s="17">
        <v>0.34837000000000001</v>
      </c>
      <c r="FV23" s="17">
        <v>0</v>
      </c>
      <c r="FW23" s="17">
        <v>0.8</v>
      </c>
      <c r="FX23" s="17">
        <v>1</v>
      </c>
      <c r="FY23" s="17">
        <v>8.9768299999999996</v>
      </c>
    </row>
    <row r="24" spans="1:181" ht="24" customHeight="1" x14ac:dyDescent="0.35">
      <c r="A24" s="16" t="s">
        <v>69</v>
      </c>
      <c r="B24" s="16" t="s">
        <v>810</v>
      </c>
      <c r="C24" s="17">
        <v>33.200000000000003</v>
      </c>
      <c r="D24" s="17"/>
      <c r="E24" s="17"/>
      <c r="F24" s="17"/>
      <c r="G24" s="17"/>
      <c r="H24" s="17">
        <v>-6.2</v>
      </c>
      <c r="I24" s="17">
        <v>13.7</v>
      </c>
      <c r="J24" s="17"/>
      <c r="K24" s="17"/>
      <c r="L24" s="17">
        <v>-8.4</v>
      </c>
      <c r="M24" s="17">
        <v>-9.9</v>
      </c>
      <c r="N24" s="17">
        <v>9.4</v>
      </c>
      <c r="O24" s="17">
        <v>24.4</v>
      </c>
      <c r="P24" s="17">
        <v>16.5</v>
      </c>
      <c r="Q24" s="17">
        <v>11.2</v>
      </c>
      <c r="R24" s="17">
        <v>33.5</v>
      </c>
      <c r="S24" s="17">
        <v>0</v>
      </c>
      <c r="T24" s="17"/>
      <c r="U24" s="17"/>
      <c r="V24" s="17"/>
      <c r="W24" s="17"/>
      <c r="X24" s="17">
        <v>16.3</v>
      </c>
      <c r="Y24" s="17">
        <v>0.2</v>
      </c>
      <c r="Z24" s="17"/>
      <c r="AA24" s="17">
        <v>0</v>
      </c>
      <c r="AB24" s="17">
        <v>-3.4</v>
      </c>
      <c r="AC24" s="17"/>
      <c r="AD24" s="17">
        <v>7.3</v>
      </c>
      <c r="AE24" s="17"/>
      <c r="AF24" s="17"/>
      <c r="AG24" s="17"/>
      <c r="AH24" s="17"/>
      <c r="AI24" s="17">
        <v>11.6</v>
      </c>
      <c r="AJ24" s="17">
        <v>3.2</v>
      </c>
      <c r="AK24" s="17"/>
      <c r="AL24" s="17"/>
      <c r="AM24" s="17"/>
      <c r="AN24" s="17">
        <v>-0.7</v>
      </c>
      <c r="AO24" s="17">
        <v>55.7</v>
      </c>
      <c r="AP24" s="17">
        <v>7</v>
      </c>
      <c r="AQ24" s="17">
        <v>8.8000000000000007</v>
      </c>
      <c r="AR24" s="17">
        <v>5.3</v>
      </c>
      <c r="AS24" s="17">
        <v>-1.4</v>
      </c>
      <c r="AT24" s="17">
        <v>2.7</v>
      </c>
      <c r="AU24" s="17">
        <v>1.4</v>
      </c>
      <c r="AV24" s="17">
        <v>29.5</v>
      </c>
      <c r="AW24" s="17">
        <v>-3.8</v>
      </c>
      <c r="AX24" s="17">
        <v>-39.1</v>
      </c>
      <c r="AY24" s="17">
        <v>3.2</v>
      </c>
      <c r="AZ24" s="17">
        <v>-9</v>
      </c>
      <c r="BA24" s="17">
        <v>0</v>
      </c>
      <c r="BB24" s="17">
        <v>0.6</v>
      </c>
      <c r="BC24" s="17">
        <v>0.3</v>
      </c>
      <c r="BD24" s="17">
        <v>9.1</v>
      </c>
      <c r="BE24" s="17"/>
      <c r="BF24" s="17"/>
      <c r="BG24" s="17">
        <v>0</v>
      </c>
      <c r="BH24" s="17"/>
      <c r="BI24" s="17"/>
      <c r="BJ24" s="17">
        <v>0</v>
      </c>
      <c r="BK24" s="17"/>
      <c r="BL24" s="17"/>
      <c r="BM24" s="17"/>
      <c r="BN24" s="17">
        <v>2.8</v>
      </c>
      <c r="BO24" s="17">
        <v>4.9000000000000004</v>
      </c>
      <c r="BP24" s="17">
        <v>4.0999999999999996</v>
      </c>
      <c r="BQ24" s="17">
        <v>2.7</v>
      </c>
      <c r="BR24" s="17">
        <v>0</v>
      </c>
      <c r="BS24" s="17">
        <v>0</v>
      </c>
      <c r="BT24" s="17"/>
      <c r="BU24" s="17"/>
      <c r="BV24" s="17"/>
      <c r="BW24" s="17"/>
      <c r="BX24" s="17">
        <v>0</v>
      </c>
      <c r="BY24" s="17"/>
      <c r="BZ24" s="17"/>
      <c r="CA24" s="17">
        <v>-0.4</v>
      </c>
      <c r="CB24" s="17">
        <v>45.3</v>
      </c>
      <c r="CC24" s="17">
        <v>43.9</v>
      </c>
      <c r="CD24" s="17">
        <v>3.4</v>
      </c>
      <c r="CE24" s="17">
        <v>4.0999999999999996</v>
      </c>
      <c r="CF24" s="17">
        <v>0</v>
      </c>
      <c r="CG24" s="17"/>
      <c r="CH24" s="17"/>
      <c r="CI24" s="17"/>
      <c r="CJ24" s="17">
        <v>22.8</v>
      </c>
      <c r="CK24" s="17"/>
      <c r="CL24" s="17">
        <v>-13.6</v>
      </c>
      <c r="CM24" s="17">
        <v>0</v>
      </c>
      <c r="CN24" s="17"/>
      <c r="CO24" s="17"/>
      <c r="CP24" s="17"/>
      <c r="CQ24" s="17"/>
      <c r="CR24" s="17">
        <v>-10.4</v>
      </c>
      <c r="CS24" s="17">
        <v>-11.3</v>
      </c>
      <c r="CT24" s="17">
        <v>0</v>
      </c>
      <c r="CU24" s="17">
        <v>0</v>
      </c>
      <c r="CV24" s="17">
        <v>1.2</v>
      </c>
      <c r="CW24" s="17"/>
      <c r="CX24" s="17">
        <v>-2.2000000000000002</v>
      </c>
      <c r="CY24" s="17">
        <v>0.9</v>
      </c>
      <c r="CZ24" s="17">
        <v>0</v>
      </c>
      <c r="DA24" s="17"/>
      <c r="DB24" s="17">
        <v>0</v>
      </c>
      <c r="DC24" s="17">
        <v>0</v>
      </c>
      <c r="DD24" s="17">
        <v>-1.1000000000000001</v>
      </c>
      <c r="DE24" s="17">
        <v>2.2000000000000002</v>
      </c>
      <c r="DF24" s="17">
        <v>0</v>
      </c>
      <c r="DG24" s="17"/>
      <c r="DH24" s="17">
        <v>0.2</v>
      </c>
      <c r="DI24" s="17">
        <v>1.1000000000000001</v>
      </c>
      <c r="DJ24" s="17">
        <v>0.2</v>
      </c>
      <c r="DK24" s="17">
        <v>0.4</v>
      </c>
      <c r="DL24" s="17">
        <v>0.3</v>
      </c>
      <c r="DM24" s="17">
        <v>0.6</v>
      </c>
      <c r="DN24" s="17"/>
      <c r="DO24" s="17">
        <v>-0.3</v>
      </c>
      <c r="DP24" s="17">
        <v>-0.4</v>
      </c>
      <c r="DQ24" s="17">
        <v>8.9</v>
      </c>
      <c r="DR24" s="17">
        <v>8.5</v>
      </c>
      <c r="DS24" s="17">
        <v>-1.2</v>
      </c>
      <c r="DT24" s="17">
        <v>0.5</v>
      </c>
      <c r="DU24" s="17">
        <v>0</v>
      </c>
      <c r="DV24" s="17">
        <v>5.6399999999999999E-2</v>
      </c>
      <c r="DW24" s="17"/>
      <c r="DX24" s="17"/>
      <c r="DY24" s="17">
        <v>-4.5999999999999996</v>
      </c>
      <c r="DZ24" s="17">
        <v>0.9</v>
      </c>
      <c r="EA24" s="17">
        <v>3.1</v>
      </c>
      <c r="EB24" s="17">
        <v>3.1</v>
      </c>
      <c r="EC24" s="17"/>
      <c r="ED24" s="17">
        <v>0</v>
      </c>
      <c r="EE24" s="17">
        <v>0</v>
      </c>
      <c r="EF24" s="17">
        <v>-5.6</v>
      </c>
      <c r="EG24" s="17">
        <v>-6.5</v>
      </c>
      <c r="EH24" s="17">
        <v>-0.6</v>
      </c>
      <c r="EI24" s="17">
        <v>0.1</v>
      </c>
      <c r="EJ24" s="17">
        <v>-0.01</v>
      </c>
      <c r="EK24" s="17">
        <v>2.7</v>
      </c>
      <c r="EL24" s="17">
        <v>-0.1</v>
      </c>
      <c r="EM24" s="17">
        <v>1.5</v>
      </c>
      <c r="EN24" s="17">
        <v>0.2</v>
      </c>
      <c r="EO24" s="17">
        <v>0.2</v>
      </c>
      <c r="EP24" s="17">
        <v>0.2</v>
      </c>
      <c r="EQ24" s="17">
        <v>0</v>
      </c>
      <c r="ER24" s="17">
        <v>0.1</v>
      </c>
      <c r="ES24" s="17">
        <v>0.2</v>
      </c>
      <c r="ET24" s="17">
        <v>-0.1</v>
      </c>
      <c r="EU24" s="17">
        <v>0</v>
      </c>
      <c r="EV24" s="17">
        <v>-0.3</v>
      </c>
      <c r="EW24" s="17">
        <v>0.1</v>
      </c>
      <c r="EX24" s="17">
        <v>-4.5</v>
      </c>
      <c r="EY24" s="17">
        <v>2.1</v>
      </c>
      <c r="EZ24" s="17">
        <v>0.8</v>
      </c>
      <c r="FA24" s="17">
        <v>0.4</v>
      </c>
      <c r="FB24" s="17">
        <v>1.4</v>
      </c>
      <c r="FC24" s="17">
        <v>0.3</v>
      </c>
      <c r="FD24" s="17">
        <v>0.8</v>
      </c>
      <c r="FE24" s="17">
        <v>1.8</v>
      </c>
      <c r="FF24" s="17">
        <v>1.7</v>
      </c>
      <c r="FG24" s="17">
        <v>1.9</v>
      </c>
      <c r="FH24" s="17"/>
      <c r="FI24" s="17"/>
      <c r="FJ24" s="17">
        <v>4.3</v>
      </c>
      <c r="FK24" s="17">
        <v>1.5</v>
      </c>
      <c r="FL24" s="17">
        <v>2.7</v>
      </c>
      <c r="FM24" s="17">
        <v>3.5</v>
      </c>
      <c r="FN24" s="17">
        <v>9.73</v>
      </c>
      <c r="FO24" s="17">
        <v>363.37639999999999</v>
      </c>
      <c r="FP24" s="15"/>
      <c r="FQ24" s="17">
        <v>2.2335500000000001</v>
      </c>
      <c r="FR24" s="17">
        <v>0.625</v>
      </c>
      <c r="FS24" s="17">
        <v>1.796</v>
      </c>
      <c r="FT24" s="17">
        <v>1.8</v>
      </c>
      <c r="FU24" s="17">
        <v>0.34836</v>
      </c>
      <c r="FV24" s="17">
        <v>9.5E-4</v>
      </c>
      <c r="FW24" s="17">
        <v>0</v>
      </c>
      <c r="FX24" s="17">
        <v>1</v>
      </c>
      <c r="FY24" s="17">
        <v>7.8038600000000002</v>
      </c>
    </row>
    <row r="25" spans="1:181" ht="24" customHeight="1" x14ac:dyDescent="0.35">
      <c r="A25" s="16" t="s">
        <v>69</v>
      </c>
      <c r="B25" s="16" t="s">
        <v>811</v>
      </c>
      <c r="C25" s="17">
        <v>32.700000000000003</v>
      </c>
      <c r="D25" s="17"/>
      <c r="E25" s="17"/>
      <c r="F25" s="17"/>
      <c r="G25" s="17"/>
      <c r="H25" s="17">
        <v>-4.7</v>
      </c>
      <c r="I25" s="17">
        <v>7.4</v>
      </c>
      <c r="J25" s="17"/>
      <c r="K25" s="17"/>
      <c r="L25" s="17">
        <v>-3.7</v>
      </c>
      <c r="M25" s="17">
        <v>-2.6</v>
      </c>
      <c r="N25" s="17">
        <v>15.1</v>
      </c>
      <c r="O25" s="17">
        <v>28.2</v>
      </c>
      <c r="P25" s="17">
        <v>16.5</v>
      </c>
      <c r="Q25" s="17">
        <v>10.8</v>
      </c>
      <c r="R25" s="17">
        <v>34.5</v>
      </c>
      <c r="S25" s="17">
        <v>0</v>
      </c>
      <c r="T25" s="17"/>
      <c r="U25" s="17"/>
      <c r="V25" s="17"/>
      <c r="W25" s="17"/>
      <c r="X25" s="17">
        <v>17.100000000000001</v>
      </c>
      <c r="Y25" s="17">
        <v>0</v>
      </c>
      <c r="Z25" s="17"/>
      <c r="AA25" s="17">
        <v>0</v>
      </c>
      <c r="AB25" s="17">
        <v>-3.4</v>
      </c>
      <c r="AC25" s="17"/>
      <c r="AD25" s="17">
        <v>7</v>
      </c>
      <c r="AE25" s="17"/>
      <c r="AF25" s="17"/>
      <c r="AG25" s="17"/>
      <c r="AH25" s="17"/>
      <c r="AI25" s="17">
        <v>11.3</v>
      </c>
      <c r="AJ25" s="17">
        <v>4.5999999999999996</v>
      </c>
      <c r="AK25" s="17"/>
      <c r="AL25" s="17"/>
      <c r="AM25" s="17"/>
      <c r="AN25" s="17">
        <v>-0.5</v>
      </c>
      <c r="AO25" s="17">
        <v>57.3</v>
      </c>
      <c r="AP25" s="17">
        <v>8.1</v>
      </c>
      <c r="AQ25" s="17">
        <v>13</v>
      </c>
      <c r="AR25" s="17">
        <v>6.3</v>
      </c>
      <c r="AS25" s="17">
        <v>-1.5</v>
      </c>
      <c r="AT25" s="17">
        <v>2.7</v>
      </c>
      <c r="AU25" s="17">
        <v>1.4</v>
      </c>
      <c r="AV25" s="17">
        <v>31</v>
      </c>
      <c r="AW25" s="17">
        <v>-2.7</v>
      </c>
      <c r="AX25" s="17">
        <v>-38</v>
      </c>
      <c r="AY25" s="17">
        <v>4.7</v>
      </c>
      <c r="AZ25" s="17">
        <v>-2.1</v>
      </c>
      <c r="BA25" s="17">
        <v>0</v>
      </c>
      <c r="BB25" s="17">
        <v>0.6</v>
      </c>
      <c r="BC25" s="17">
        <v>0.2</v>
      </c>
      <c r="BD25" s="17">
        <v>7.3</v>
      </c>
      <c r="BE25" s="17"/>
      <c r="BF25" s="17"/>
      <c r="BG25" s="17">
        <v>0.4</v>
      </c>
      <c r="BH25" s="17"/>
      <c r="BI25" s="17"/>
      <c r="BJ25" s="17">
        <v>0</v>
      </c>
      <c r="BK25" s="17"/>
      <c r="BL25" s="17"/>
      <c r="BM25" s="17"/>
      <c r="BN25" s="17">
        <v>3.5</v>
      </c>
      <c r="BO25" s="17">
        <v>4.5999999999999996</v>
      </c>
      <c r="BP25" s="17">
        <v>3.9</v>
      </c>
      <c r="BQ25" s="17">
        <v>2.7</v>
      </c>
      <c r="BR25" s="17">
        <v>-3.4</v>
      </c>
      <c r="BS25" s="17">
        <v>0</v>
      </c>
      <c r="BT25" s="17"/>
      <c r="BU25" s="17"/>
      <c r="BV25" s="17"/>
      <c r="BW25" s="17"/>
      <c r="BX25" s="17">
        <v>0</v>
      </c>
      <c r="BY25" s="17"/>
      <c r="BZ25" s="17"/>
      <c r="CA25" s="17">
        <v>-0.3</v>
      </c>
      <c r="CB25" s="17">
        <v>61.2</v>
      </c>
      <c r="CC25" s="17">
        <v>44.3</v>
      </c>
      <c r="CD25" s="17">
        <v>15.5</v>
      </c>
      <c r="CE25" s="17">
        <v>4</v>
      </c>
      <c r="CF25" s="17">
        <v>8.3000000000000007</v>
      </c>
      <c r="CG25" s="17"/>
      <c r="CH25" s="17"/>
      <c r="CI25" s="17"/>
      <c r="CJ25" s="17">
        <v>28</v>
      </c>
      <c r="CK25" s="17"/>
      <c r="CL25" s="17">
        <v>-6.1</v>
      </c>
      <c r="CM25" s="17">
        <v>0</v>
      </c>
      <c r="CN25" s="17"/>
      <c r="CO25" s="17"/>
      <c r="CP25" s="17"/>
      <c r="CQ25" s="17"/>
      <c r="CR25" s="17">
        <v>-9.9</v>
      </c>
      <c r="CS25" s="17">
        <v>-11</v>
      </c>
      <c r="CT25" s="17">
        <v>0</v>
      </c>
      <c r="CU25" s="17">
        <v>0</v>
      </c>
      <c r="CV25" s="17">
        <v>1.2</v>
      </c>
      <c r="CW25" s="17"/>
      <c r="CX25" s="17">
        <v>-2.8</v>
      </c>
      <c r="CY25" s="17">
        <v>2.4</v>
      </c>
      <c r="CZ25" s="17">
        <v>0</v>
      </c>
      <c r="DA25" s="17"/>
      <c r="DB25" s="17">
        <v>0.1</v>
      </c>
      <c r="DC25" s="17">
        <v>0</v>
      </c>
      <c r="DD25" s="17">
        <v>-0.9</v>
      </c>
      <c r="DE25" s="17">
        <v>1.8</v>
      </c>
      <c r="DF25" s="17">
        <v>0.45</v>
      </c>
      <c r="DG25" s="17"/>
      <c r="DH25" s="17">
        <v>0.2</v>
      </c>
      <c r="DI25" s="17">
        <v>1.1000000000000001</v>
      </c>
      <c r="DJ25" s="17">
        <v>0.2</v>
      </c>
      <c r="DK25" s="17">
        <v>0.8</v>
      </c>
      <c r="DL25" s="17">
        <v>0.3</v>
      </c>
      <c r="DM25" s="17">
        <v>0.6</v>
      </c>
      <c r="DN25" s="17"/>
      <c r="DO25" s="17">
        <v>-0.2</v>
      </c>
      <c r="DP25" s="17">
        <v>-0.1</v>
      </c>
      <c r="DQ25" s="17">
        <v>8.6999999999999993</v>
      </c>
      <c r="DR25" s="17">
        <v>7.5</v>
      </c>
      <c r="DS25" s="17">
        <v>-0.6</v>
      </c>
      <c r="DT25" s="17">
        <v>0</v>
      </c>
      <c r="DU25" s="17">
        <v>0</v>
      </c>
      <c r="DV25" s="17">
        <v>4.9200000000000001E-2</v>
      </c>
      <c r="DW25" s="17"/>
      <c r="DX25" s="17"/>
      <c r="DY25" s="17">
        <v>-4.5</v>
      </c>
      <c r="DZ25" s="17">
        <v>1.1000000000000001</v>
      </c>
      <c r="EA25" s="17">
        <v>3.2</v>
      </c>
      <c r="EB25" s="17">
        <v>3.1</v>
      </c>
      <c r="EC25" s="17"/>
      <c r="ED25" s="17">
        <v>0</v>
      </c>
      <c r="EE25" s="17">
        <v>-0.1</v>
      </c>
      <c r="EF25" s="17">
        <v>-5.6</v>
      </c>
      <c r="EG25" s="17">
        <v>-5.9</v>
      </c>
      <c r="EH25" s="17">
        <v>-0.3</v>
      </c>
      <c r="EI25" s="17">
        <v>0.1</v>
      </c>
      <c r="EJ25" s="17">
        <v>0.03</v>
      </c>
      <c r="EK25" s="17">
        <v>2.7</v>
      </c>
      <c r="EL25" s="17">
        <v>-0.1</v>
      </c>
      <c r="EM25" s="17">
        <v>1.6</v>
      </c>
      <c r="EN25" s="17">
        <v>0.2</v>
      </c>
      <c r="EO25" s="17">
        <v>0.2</v>
      </c>
      <c r="EP25" s="17">
        <v>0.2</v>
      </c>
      <c r="EQ25" s="17">
        <v>0</v>
      </c>
      <c r="ER25" s="17">
        <v>2.5</v>
      </c>
      <c r="ES25" s="17">
        <v>0</v>
      </c>
      <c r="ET25" s="17">
        <v>1.2</v>
      </c>
      <c r="EU25" s="17">
        <v>-0.2</v>
      </c>
      <c r="EV25" s="17">
        <v>3.4</v>
      </c>
      <c r="EW25" s="17">
        <v>-1.4</v>
      </c>
      <c r="EX25" s="17">
        <v>-13</v>
      </c>
      <c r="EY25" s="17">
        <v>1.9</v>
      </c>
      <c r="EZ25" s="17">
        <v>0.8</v>
      </c>
      <c r="FA25" s="17">
        <v>0.3</v>
      </c>
      <c r="FB25" s="17">
        <v>1</v>
      </c>
      <c r="FC25" s="17">
        <v>0.2</v>
      </c>
      <c r="FD25" s="17">
        <v>0.8</v>
      </c>
      <c r="FE25" s="17">
        <v>1.8</v>
      </c>
      <c r="FF25" s="17">
        <v>1.5</v>
      </c>
      <c r="FG25" s="17">
        <v>1.9</v>
      </c>
      <c r="FH25" s="17"/>
      <c r="FI25" s="17"/>
      <c r="FJ25" s="17">
        <v>4.3</v>
      </c>
      <c r="FK25" s="17">
        <v>0.8</v>
      </c>
      <c r="FL25" s="17">
        <v>2.1</v>
      </c>
      <c r="FM25" s="17">
        <v>3.51</v>
      </c>
      <c r="FN25" s="17">
        <v>9.77</v>
      </c>
      <c r="FO25" s="17">
        <v>444.20920000000001</v>
      </c>
      <c r="FP25" s="15"/>
      <c r="FQ25" s="17">
        <v>2.8294000000000001</v>
      </c>
      <c r="FR25" s="17">
        <v>-0.307</v>
      </c>
      <c r="FS25" s="17">
        <v>2.278</v>
      </c>
      <c r="FT25" s="17">
        <v>1.8</v>
      </c>
      <c r="FU25" s="17">
        <v>0.33711000000000002</v>
      </c>
      <c r="FV25" s="17">
        <v>0</v>
      </c>
      <c r="FW25" s="17">
        <v>0.4</v>
      </c>
      <c r="FX25" s="17">
        <v>1</v>
      </c>
      <c r="FY25" s="17">
        <v>8.33751</v>
      </c>
    </row>
    <row r="26" spans="1:181" ht="24" customHeight="1" x14ac:dyDescent="0.35">
      <c r="A26" s="18" t="s">
        <v>69</v>
      </c>
      <c r="B26" s="18" t="s">
        <v>812</v>
      </c>
      <c r="C26" s="19">
        <v>38.1</v>
      </c>
      <c r="D26" s="19"/>
      <c r="E26" s="19"/>
      <c r="F26" s="19"/>
      <c r="G26" s="19"/>
      <c r="H26" s="19">
        <v>-10.6</v>
      </c>
      <c r="I26" s="19">
        <v>6.5</v>
      </c>
      <c r="J26" s="19"/>
      <c r="K26" s="19"/>
      <c r="L26" s="19">
        <v>-3.8</v>
      </c>
      <c r="M26" s="19">
        <v>0.3</v>
      </c>
      <c r="N26" s="19">
        <v>20.100000000000001</v>
      </c>
      <c r="O26" s="19">
        <v>29.5</v>
      </c>
      <c r="P26" s="19">
        <v>16.8</v>
      </c>
      <c r="Q26" s="19">
        <v>11</v>
      </c>
      <c r="R26" s="19">
        <v>31.4</v>
      </c>
      <c r="S26" s="19">
        <v>0</v>
      </c>
      <c r="T26" s="19"/>
      <c r="U26" s="19"/>
      <c r="V26" s="19"/>
      <c r="W26" s="19"/>
      <c r="X26" s="19">
        <v>16.600000000000001</v>
      </c>
      <c r="Y26" s="19">
        <v>1</v>
      </c>
      <c r="Z26" s="19"/>
      <c r="AA26" s="19">
        <v>0</v>
      </c>
      <c r="AB26" s="19">
        <v>-3.3</v>
      </c>
      <c r="AC26" s="19"/>
      <c r="AD26" s="19">
        <v>8.6</v>
      </c>
      <c r="AE26" s="19"/>
      <c r="AF26" s="19"/>
      <c r="AG26" s="19"/>
      <c r="AH26" s="19"/>
      <c r="AI26" s="19">
        <v>13</v>
      </c>
      <c r="AJ26" s="19">
        <v>0.3</v>
      </c>
      <c r="AK26" s="19"/>
      <c r="AL26" s="19"/>
      <c r="AM26" s="19"/>
      <c r="AN26" s="19">
        <v>-1.5</v>
      </c>
      <c r="AO26" s="19">
        <v>54.6</v>
      </c>
      <c r="AP26" s="19">
        <v>8.6999999999999993</v>
      </c>
      <c r="AQ26" s="19">
        <v>12.6</v>
      </c>
      <c r="AR26" s="19">
        <v>5.7</v>
      </c>
      <c r="AS26" s="19">
        <v>-0.4</v>
      </c>
      <c r="AT26" s="19">
        <v>2.7</v>
      </c>
      <c r="AU26" s="19">
        <v>1.6</v>
      </c>
      <c r="AV26" s="19">
        <v>31</v>
      </c>
      <c r="AW26" s="19">
        <v>-2.7</v>
      </c>
      <c r="AX26" s="19">
        <v>-38.299999999999997</v>
      </c>
      <c r="AY26" s="19">
        <v>6.7</v>
      </c>
      <c r="AZ26" s="19">
        <v>-4.5</v>
      </c>
      <c r="BA26" s="19">
        <v>0</v>
      </c>
      <c r="BB26" s="19">
        <v>0.6</v>
      </c>
      <c r="BC26" s="19">
        <v>0.3</v>
      </c>
      <c r="BD26" s="19">
        <v>13.1</v>
      </c>
      <c r="BE26" s="19"/>
      <c r="BF26" s="19"/>
      <c r="BG26" s="19">
        <v>0.4</v>
      </c>
      <c r="BH26" s="19"/>
      <c r="BI26" s="19"/>
      <c r="BJ26" s="19">
        <v>0</v>
      </c>
      <c r="BK26" s="19"/>
      <c r="BL26" s="19"/>
      <c r="BM26" s="19"/>
      <c r="BN26" s="19">
        <v>2.4</v>
      </c>
      <c r="BO26" s="19">
        <v>4.0999999999999996</v>
      </c>
      <c r="BP26" s="19">
        <v>3.4</v>
      </c>
      <c r="BQ26" s="19">
        <v>2.4</v>
      </c>
      <c r="BR26" s="19">
        <v>-2.2999999999999998</v>
      </c>
      <c r="BS26" s="19">
        <v>0</v>
      </c>
      <c r="BT26" s="19"/>
      <c r="BU26" s="19"/>
      <c r="BV26" s="19"/>
      <c r="BW26" s="19"/>
      <c r="BX26" s="19">
        <v>0</v>
      </c>
      <c r="BY26" s="19"/>
      <c r="BZ26" s="19"/>
      <c r="CA26" s="19">
        <v>-0.2</v>
      </c>
      <c r="CB26" s="19">
        <v>63.1</v>
      </c>
      <c r="CC26" s="19">
        <v>43.4</v>
      </c>
      <c r="CD26" s="19">
        <v>15.1</v>
      </c>
      <c r="CE26" s="19">
        <v>4</v>
      </c>
      <c r="CF26" s="19">
        <v>8.3000000000000007</v>
      </c>
      <c r="CG26" s="19"/>
      <c r="CH26" s="19"/>
      <c r="CI26" s="19"/>
      <c r="CJ26" s="19">
        <v>30.2</v>
      </c>
      <c r="CK26" s="19"/>
      <c r="CL26" s="19">
        <v>-2.9</v>
      </c>
      <c r="CM26" s="19">
        <v>0</v>
      </c>
      <c r="CN26" s="19"/>
      <c r="CO26" s="19"/>
      <c r="CP26" s="19"/>
      <c r="CQ26" s="19"/>
      <c r="CR26" s="19">
        <v>-10.3</v>
      </c>
      <c r="CS26" s="19">
        <v>-11.3</v>
      </c>
      <c r="CT26" s="19">
        <v>0</v>
      </c>
      <c r="CU26" s="19">
        <v>0.1</v>
      </c>
      <c r="CV26" s="19">
        <v>1.2</v>
      </c>
      <c r="CW26" s="19"/>
      <c r="CX26" s="19">
        <v>-2.1</v>
      </c>
      <c r="CY26" s="19">
        <v>4.3</v>
      </c>
      <c r="CZ26" s="19">
        <v>0</v>
      </c>
      <c r="DA26" s="19"/>
      <c r="DB26" s="19">
        <v>0.1</v>
      </c>
      <c r="DC26" s="19">
        <v>-0.1</v>
      </c>
      <c r="DD26" s="19">
        <v>-1</v>
      </c>
      <c r="DE26" s="19">
        <v>8.1</v>
      </c>
      <c r="DF26" s="19">
        <v>0.74</v>
      </c>
      <c r="DG26" s="19"/>
      <c r="DH26" s="19">
        <v>0.2</v>
      </c>
      <c r="DI26" s="19">
        <v>1.2</v>
      </c>
      <c r="DJ26" s="19">
        <v>0.2</v>
      </c>
      <c r="DK26" s="19">
        <v>-0.4</v>
      </c>
      <c r="DL26" s="19">
        <v>0.3</v>
      </c>
      <c r="DM26" s="19">
        <v>0.6</v>
      </c>
      <c r="DN26" s="19"/>
      <c r="DO26" s="19">
        <v>-0.3</v>
      </c>
      <c r="DP26" s="19">
        <v>-0.4</v>
      </c>
      <c r="DQ26" s="19">
        <v>8.6</v>
      </c>
      <c r="DR26" s="19">
        <v>6.9</v>
      </c>
      <c r="DS26" s="19">
        <v>-1.8</v>
      </c>
      <c r="DT26" s="19">
        <v>0</v>
      </c>
      <c r="DU26" s="19">
        <v>0</v>
      </c>
      <c r="DV26" s="19">
        <v>4.8399999999999999E-2</v>
      </c>
      <c r="DW26" s="19"/>
      <c r="DX26" s="19"/>
      <c r="DY26" s="19">
        <v>-4.5</v>
      </c>
      <c r="DZ26" s="19">
        <v>0.8</v>
      </c>
      <c r="EA26" s="19">
        <v>3.3</v>
      </c>
      <c r="EB26" s="19">
        <v>3.1</v>
      </c>
      <c r="EC26" s="19"/>
      <c r="ED26" s="19">
        <v>0</v>
      </c>
      <c r="EE26" s="19">
        <v>-0.1</v>
      </c>
      <c r="EF26" s="19">
        <v>-3.3</v>
      </c>
      <c r="EG26" s="19">
        <v>-3.6</v>
      </c>
      <c r="EH26" s="19">
        <v>-0.3</v>
      </c>
      <c r="EI26" s="19">
        <v>0.3</v>
      </c>
      <c r="EJ26" s="19">
        <v>0.06</v>
      </c>
      <c r="EK26" s="19">
        <v>2.6</v>
      </c>
      <c r="EL26" s="19">
        <v>-0.1</v>
      </c>
      <c r="EM26" s="19">
        <v>1.8</v>
      </c>
      <c r="EN26" s="19">
        <v>0.2</v>
      </c>
      <c r="EO26" s="19">
        <v>0.2</v>
      </c>
      <c r="EP26" s="19">
        <v>0.2</v>
      </c>
      <c r="EQ26" s="19">
        <v>0</v>
      </c>
      <c r="ER26" s="19">
        <v>1.3</v>
      </c>
      <c r="ES26" s="19">
        <v>-0.4</v>
      </c>
      <c r="ET26" s="19">
        <v>2.7</v>
      </c>
      <c r="EU26" s="19">
        <v>-0.2</v>
      </c>
      <c r="EV26" s="19">
        <v>8.3000000000000007</v>
      </c>
      <c r="EW26" s="19">
        <v>-0.9</v>
      </c>
      <c r="EX26" s="19">
        <v>-15.5</v>
      </c>
      <c r="EY26" s="19">
        <v>1.8</v>
      </c>
      <c r="EZ26" s="19">
        <v>0.8</v>
      </c>
      <c r="FA26" s="19">
        <v>0.3</v>
      </c>
      <c r="FB26" s="19">
        <v>1</v>
      </c>
      <c r="FC26" s="19">
        <v>0</v>
      </c>
      <c r="FD26" s="19">
        <v>0.8</v>
      </c>
      <c r="FE26" s="19">
        <v>1.8</v>
      </c>
      <c r="FF26" s="19">
        <v>1.6</v>
      </c>
      <c r="FG26" s="19">
        <v>2</v>
      </c>
      <c r="FH26" s="19"/>
      <c r="FI26" s="19"/>
      <c r="FJ26" s="19">
        <v>1</v>
      </c>
      <c r="FK26" s="19">
        <v>1.2</v>
      </c>
      <c r="FL26" s="19">
        <v>2.6</v>
      </c>
      <c r="FM26" s="19">
        <v>3.43</v>
      </c>
      <c r="FN26" s="19">
        <v>9.8699999999999992</v>
      </c>
      <c r="FO26" s="19">
        <v>466.14839999999998</v>
      </c>
      <c r="FP26" s="15"/>
      <c r="FQ26" s="19">
        <v>2.75291</v>
      </c>
      <c r="FR26" s="19">
        <v>-0.85599999999999998</v>
      </c>
      <c r="FS26" s="19">
        <v>2.2490000000000001</v>
      </c>
      <c r="FT26" s="19">
        <v>1.9</v>
      </c>
      <c r="FU26" s="19">
        <v>0.33560000000000001</v>
      </c>
      <c r="FV26" s="19">
        <v>1.3999999999999999E-4</v>
      </c>
      <c r="FW26" s="19">
        <v>0.5</v>
      </c>
      <c r="FX26" s="19">
        <v>1</v>
      </c>
      <c r="FY26" s="19">
        <v>7.8816499999999996</v>
      </c>
    </row>
    <row r="27" spans="1:181" ht="24" customHeight="1" x14ac:dyDescent="0.35">
      <c r="A27" s="13" t="s">
        <v>69</v>
      </c>
      <c r="B27" s="13" t="s">
        <v>813</v>
      </c>
      <c r="C27" s="14">
        <v>34.5</v>
      </c>
      <c r="D27" s="14"/>
      <c r="E27" s="14"/>
      <c r="F27" s="14"/>
      <c r="G27" s="14"/>
      <c r="H27" s="14">
        <v>-6.3</v>
      </c>
      <c r="I27" s="14">
        <v>4</v>
      </c>
      <c r="J27" s="14"/>
      <c r="K27" s="14"/>
      <c r="L27" s="14">
        <v>7.4</v>
      </c>
      <c r="M27" s="14">
        <v>13</v>
      </c>
      <c r="N27" s="14">
        <v>31.6</v>
      </c>
      <c r="O27" s="14">
        <v>40.200000000000003</v>
      </c>
      <c r="P27" s="14">
        <v>24.4</v>
      </c>
      <c r="Q27" s="14">
        <v>15.9</v>
      </c>
      <c r="R27" s="14">
        <v>33</v>
      </c>
      <c r="S27" s="14">
        <v>0.1</v>
      </c>
      <c r="T27" s="14"/>
      <c r="U27" s="14"/>
      <c r="V27" s="14"/>
      <c r="W27" s="14"/>
      <c r="X27" s="14">
        <v>18.5</v>
      </c>
      <c r="Y27" s="14">
        <v>1.4</v>
      </c>
      <c r="Z27" s="14"/>
      <c r="AA27" s="14">
        <v>0</v>
      </c>
      <c r="AB27" s="14">
        <v>-3.2</v>
      </c>
      <c r="AC27" s="14"/>
      <c r="AD27" s="14">
        <v>9</v>
      </c>
      <c r="AE27" s="14"/>
      <c r="AF27" s="14"/>
      <c r="AG27" s="14"/>
      <c r="AH27" s="14"/>
      <c r="AI27" s="14">
        <v>13.2</v>
      </c>
      <c r="AJ27" s="14">
        <v>11.4</v>
      </c>
      <c r="AK27" s="14"/>
      <c r="AL27" s="14"/>
      <c r="AM27" s="14"/>
      <c r="AN27" s="14">
        <v>-1.1000000000000001</v>
      </c>
      <c r="AO27" s="14">
        <v>60.8</v>
      </c>
      <c r="AP27" s="14">
        <v>8.6</v>
      </c>
      <c r="AQ27" s="14">
        <v>12.4</v>
      </c>
      <c r="AR27" s="14">
        <v>3.8</v>
      </c>
      <c r="AS27" s="14">
        <v>-0.1</v>
      </c>
      <c r="AT27" s="14">
        <v>2.7</v>
      </c>
      <c r="AU27" s="14">
        <v>0.9</v>
      </c>
      <c r="AV27" s="14">
        <v>44.4</v>
      </c>
      <c r="AW27" s="14">
        <v>10.6</v>
      </c>
      <c r="AX27" s="14">
        <v>-30.4</v>
      </c>
      <c r="AY27" s="14">
        <v>7.7</v>
      </c>
      <c r="AZ27" s="14">
        <v>-3.7</v>
      </c>
      <c r="BA27" s="14">
        <v>0</v>
      </c>
      <c r="BB27" s="14">
        <v>0.6</v>
      </c>
      <c r="BC27" s="14">
        <v>0.1</v>
      </c>
      <c r="BD27" s="14">
        <v>11.8</v>
      </c>
      <c r="BE27" s="14"/>
      <c r="BF27" s="14"/>
      <c r="BG27" s="14">
        <v>1.8</v>
      </c>
      <c r="BH27" s="14"/>
      <c r="BI27" s="14"/>
      <c r="BJ27" s="14">
        <v>0</v>
      </c>
      <c r="BK27" s="14"/>
      <c r="BL27" s="14"/>
      <c r="BM27" s="14"/>
      <c r="BN27" s="14">
        <v>4.5</v>
      </c>
      <c r="BO27" s="14">
        <v>11.9</v>
      </c>
      <c r="BP27" s="14">
        <v>11.2</v>
      </c>
      <c r="BQ27" s="14">
        <v>11</v>
      </c>
      <c r="BR27" s="14">
        <v>6.2</v>
      </c>
      <c r="BS27" s="14">
        <v>0</v>
      </c>
      <c r="BT27" s="14"/>
      <c r="BU27" s="14"/>
      <c r="BV27" s="14"/>
      <c r="BW27" s="14"/>
      <c r="BX27" s="14">
        <v>0</v>
      </c>
      <c r="BY27" s="14"/>
      <c r="BZ27" s="14"/>
      <c r="CA27" s="14">
        <v>-0.1</v>
      </c>
      <c r="CB27" s="14">
        <v>61.8</v>
      </c>
      <c r="CC27" s="14">
        <v>43.1</v>
      </c>
      <c r="CD27" s="14">
        <v>14.4</v>
      </c>
      <c r="CE27" s="14">
        <v>9.1</v>
      </c>
      <c r="CF27" s="14">
        <v>7.7</v>
      </c>
      <c r="CG27" s="14"/>
      <c r="CH27" s="14"/>
      <c r="CI27" s="14"/>
      <c r="CJ27" s="14">
        <v>32</v>
      </c>
      <c r="CK27" s="14"/>
      <c r="CL27" s="14">
        <v>-1.6</v>
      </c>
      <c r="CM27" s="14">
        <v>0</v>
      </c>
      <c r="CN27" s="14"/>
      <c r="CO27" s="14"/>
      <c r="CP27" s="14"/>
      <c r="CQ27" s="14"/>
      <c r="CR27" s="14">
        <v>1.7</v>
      </c>
      <c r="CS27" s="14">
        <v>-4.0999999999999996</v>
      </c>
      <c r="CT27" s="14">
        <v>0</v>
      </c>
      <c r="CU27" s="14">
        <v>0</v>
      </c>
      <c r="CV27" s="14">
        <v>1.2</v>
      </c>
      <c r="CW27" s="14"/>
      <c r="CX27" s="14">
        <v>-1.9</v>
      </c>
      <c r="CY27" s="14">
        <v>2.4</v>
      </c>
      <c r="CZ27" s="14">
        <v>0</v>
      </c>
      <c r="DA27" s="14"/>
      <c r="DB27" s="14">
        <v>0.1</v>
      </c>
      <c r="DC27" s="14">
        <v>-0.1</v>
      </c>
      <c r="DD27" s="14">
        <v>-0.9</v>
      </c>
      <c r="DE27" s="14">
        <v>3.5</v>
      </c>
      <c r="DF27" s="14">
        <v>1.1000000000000001</v>
      </c>
      <c r="DG27" s="14"/>
      <c r="DH27" s="14">
        <v>0.2</v>
      </c>
      <c r="DI27" s="14">
        <v>1.2</v>
      </c>
      <c r="DJ27" s="14">
        <v>0.2</v>
      </c>
      <c r="DK27" s="14">
        <v>-0.4</v>
      </c>
      <c r="DL27" s="14">
        <v>0.3</v>
      </c>
      <c r="DM27" s="14">
        <v>0.6</v>
      </c>
      <c r="DN27" s="14"/>
      <c r="DO27" s="14">
        <v>-0.5</v>
      </c>
      <c r="DP27" s="14">
        <v>-1.1000000000000001</v>
      </c>
      <c r="DQ27" s="14">
        <v>8.8000000000000007</v>
      </c>
      <c r="DR27" s="14">
        <v>6.3</v>
      </c>
      <c r="DS27" s="14">
        <v>-2.6</v>
      </c>
      <c r="DT27" s="14">
        <v>0</v>
      </c>
      <c r="DU27" s="14">
        <v>0.1</v>
      </c>
      <c r="DV27" s="14">
        <v>5.6399999999999999E-2</v>
      </c>
      <c r="DW27" s="14"/>
      <c r="DX27" s="14"/>
      <c r="DY27" s="14">
        <v>-4.5</v>
      </c>
      <c r="DZ27" s="14">
        <v>1.1000000000000001</v>
      </c>
      <c r="EA27" s="14">
        <v>3.2</v>
      </c>
      <c r="EB27" s="14">
        <v>3.1</v>
      </c>
      <c r="EC27" s="14"/>
      <c r="ED27" s="14">
        <v>0</v>
      </c>
      <c r="EE27" s="14">
        <v>0</v>
      </c>
      <c r="EF27" s="14">
        <v>-2.2000000000000002</v>
      </c>
      <c r="EG27" s="14">
        <v>-2.2000000000000002</v>
      </c>
      <c r="EH27" s="14">
        <v>0.5</v>
      </c>
      <c r="EI27" s="14">
        <v>0.7</v>
      </c>
      <c r="EJ27" s="14">
        <v>0.03</v>
      </c>
      <c r="EK27" s="14">
        <v>2.6</v>
      </c>
      <c r="EL27" s="14">
        <v>-0.1</v>
      </c>
      <c r="EM27" s="14">
        <v>1.8</v>
      </c>
      <c r="EN27" s="14">
        <v>0.2</v>
      </c>
      <c r="EO27" s="14">
        <v>0.2</v>
      </c>
      <c r="EP27" s="14">
        <v>0.2</v>
      </c>
      <c r="EQ27" s="14">
        <v>0</v>
      </c>
      <c r="ER27" s="14">
        <v>0.6</v>
      </c>
      <c r="ES27" s="14">
        <v>-0.4</v>
      </c>
      <c r="ET27" s="14">
        <v>6.2</v>
      </c>
      <c r="EU27" s="14">
        <v>-0.2</v>
      </c>
      <c r="EV27" s="14">
        <v>8.6999999999999993</v>
      </c>
      <c r="EW27" s="14">
        <v>1.4</v>
      </c>
      <c r="EX27" s="14">
        <v>-31</v>
      </c>
      <c r="EY27" s="14">
        <v>1.8</v>
      </c>
      <c r="EZ27" s="14">
        <v>0.8</v>
      </c>
      <c r="FA27" s="14">
        <v>0</v>
      </c>
      <c r="FB27" s="14">
        <v>1.2</v>
      </c>
      <c r="FC27" s="14">
        <v>-0.4</v>
      </c>
      <c r="FD27" s="14">
        <v>0.8</v>
      </c>
      <c r="FE27" s="14">
        <v>2.2000000000000002</v>
      </c>
      <c r="FF27" s="14">
        <v>1.9</v>
      </c>
      <c r="FG27" s="14">
        <v>1.9</v>
      </c>
      <c r="FH27" s="14"/>
      <c r="FI27" s="14"/>
      <c r="FJ27" s="14">
        <v>2.1</v>
      </c>
      <c r="FK27" s="14">
        <v>1</v>
      </c>
      <c r="FL27" s="14">
        <v>1.8</v>
      </c>
      <c r="FM27" s="14">
        <v>3.68</v>
      </c>
      <c r="FN27" s="14">
        <v>10.37</v>
      </c>
      <c r="FO27" s="14">
        <v>625.43640000000005</v>
      </c>
      <c r="FP27" s="15"/>
      <c r="FQ27" s="14">
        <v>2.6831</v>
      </c>
      <c r="FR27" s="14">
        <v>-3.6999999999999998E-2</v>
      </c>
      <c r="FS27" s="14">
        <v>2.7835000000000001</v>
      </c>
      <c r="FT27" s="14">
        <v>1.9</v>
      </c>
      <c r="FU27" s="14">
        <v>0.34344000000000002</v>
      </c>
      <c r="FV27" s="14">
        <v>2.47E-3</v>
      </c>
      <c r="FW27" s="14">
        <v>0.5</v>
      </c>
      <c r="FX27" s="14">
        <v>2</v>
      </c>
      <c r="FY27" s="14">
        <v>10.175509999999999</v>
      </c>
    </row>
    <row r="28" spans="1:181" ht="24" customHeight="1" x14ac:dyDescent="0.35">
      <c r="A28" s="16" t="s">
        <v>69</v>
      </c>
      <c r="B28" s="16" t="s">
        <v>814</v>
      </c>
      <c r="C28" s="17">
        <v>35.5</v>
      </c>
      <c r="D28" s="17"/>
      <c r="E28" s="17"/>
      <c r="F28" s="17"/>
      <c r="G28" s="17"/>
      <c r="H28" s="17">
        <v>-4.3</v>
      </c>
      <c r="I28" s="17">
        <v>8.1999999999999993</v>
      </c>
      <c r="J28" s="17"/>
      <c r="K28" s="17"/>
      <c r="L28" s="17">
        <v>13</v>
      </c>
      <c r="M28" s="17">
        <v>17.399999999999999</v>
      </c>
      <c r="N28" s="17">
        <v>35.700000000000003</v>
      </c>
      <c r="O28" s="17">
        <v>48.1</v>
      </c>
      <c r="P28" s="17">
        <v>13.8</v>
      </c>
      <c r="Q28" s="17">
        <v>8.9</v>
      </c>
      <c r="R28" s="17">
        <v>49</v>
      </c>
      <c r="S28" s="17">
        <v>0.1</v>
      </c>
      <c r="T28" s="17"/>
      <c r="U28" s="17"/>
      <c r="V28" s="17"/>
      <c r="W28" s="17"/>
      <c r="X28" s="17">
        <v>7.9</v>
      </c>
      <c r="Y28" s="17">
        <v>1.8</v>
      </c>
      <c r="Z28" s="17"/>
      <c r="AA28" s="17">
        <v>0</v>
      </c>
      <c r="AB28" s="17">
        <v>-3.2</v>
      </c>
      <c r="AC28" s="17"/>
      <c r="AD28" s="17">
        <v>10.7</v>
      </c>
      <c r="AE28" s="17"/>
      <c r="AF28" s="17"/>
      <c r="AG28" s="17"/>
      <c r="AH28" s="17"/>
      <c r="AI28" s="17">
        <v>13</v>
      </c>
      <c r="AJ28" s="17">
        <v>17.2</v>
      </c>
      <c r="AK28" s="17"/>
      <c r="AL28" s="17"/>
      <c r="AM28" s="17"/>
      <c r="AN28" s="17">
        <v>-1</v>
      </c>
      <c r="AO28" s="17">
        <v>63.9</v>
      </c>
      <c r="AP28" s="17">
        <v>9</v>
      </c>
      <c r="AQ28" s="17">
        <v>12.6</v>
      </c>
      <c r="AR28" s="17">
        <v>4</v>
      </c>
      <c r="AS28" s="17">
        <v>-0.5</v>
      </c>
      <c r="AT28" s="17">
        <v>2.7</v>
      </c>
      <c r="AU28" s="17">
        <v>1.7</v>
      </c>
      <c r="AV28" s="17">
        <v>59.8</v>
      </c>
      <c r="AW28" s="17">
        <v>25.9</v>
      </c>
      <c r="AX28" s="17">
        <v>-30</v>
      </c>
      <c r="AY28" s="17">
        <v>6.5</v>
      </c>
      <c r="AZ28" s="17">
        <v>-3</v>
      </c>
      <c r="BA28" s="17">
        <v>0</v>
      </c>
      <c r="BB28" s="17">
        <v>0.6</v>
      </c>
      <c r="BC28" s="17">
        <v>0.2</v>
      </c>
      <c r="BD28" s="17">
        <v>12.7</v>
      </c>
      <c r="BE28" s="17"/>
      <c r="BF28" s="17"/>
      <c r="BG28" s="17">
        <v>1.8</v>
      </c>
      <c r="BH28" s="17"/>
      <c r="BI28" s="17"/>
      <c r="BJ28" s="17">
        <v>0</v>
      </c>
      <c r="BK28" s="17"/>
      <c r="BL28" s="17"/>
      <c r="BM28" s="17"/>
      <c r="BN28" s="17">
        <v>6.1</v>
      </c>
      <c r="BO28" s="17">
        <v>20.3</v>
      </c>
      <c r="BP28" s="17">
        <v>19.5</v>
      </c>
      <c r="BQ28" s="17">
        <v>22.6</v>
      </c>
      <c r="BR28" s="17">
        <v>23.2</v>
      </c>
      <c r="BS28" s="17">
        <v>0</v>
      </c>
      <c r="BT28" s="17"/>
      <c r="BU28" s="17"/>
      <c r="BV28" s="17"/>
      <c r="BW28" s="17"/>
      <c r="BX28" s="17">
        <v>0</v>
      </c>
      <c r="BY28" s="17"/>
      <c r="BZ28" s="17"/>
      <c r="CA28" s="17">
        <v>-0.1</v>
      </c>
      <c r="CB28" s="17">
        <v>68.599999999999994</v>
      </c>
      <c r="CC28" s="17">
        <v>43.9</v>
      </c>
      <c r="CD28" s="17">
        <v>15.1</v>
      </c>
      <c r="CE28" s="17">
        <v>9.1999999999999993</v>
      </c>
      <c r="CF28" s="17">
        <v>8</v>
      </c>
      <c r="CG28" s="17"/>
      <c r="CH28" s="17"/>
      <c r="CI28" s="17"/>
      <c r="CJ28" s="17">
        <v>39.299999999999997</v>
      </c>
      <c r="CK28" s="17"/>
      <c r="CL28" s="17">
        <v>10.1</v>
      </c>
      <c r="CM28" s="17">
        <v>0</v>
      </c>
      <c r="CN28" s="17"/>
      <c r="CO28" s="17"/>
      <c r="CP28" s="17"/>
      <c r="CQ28" s="17"/>
      <c r="CR28" s="17">
        <v>14.5</v>
      </c>
      <c r="CS28" s="17">
        <v>3.4</v>
      </c>
      <c r="CT28" s="17">
        <v>0</v>
      </c>
      <c r="CU28" s="17">
        <v>-0.1</v>
      </c>
      <c r="CV28" s="17">
        <v>1.2</v>
      </c>
      <c r="CW28" s="17"/>
      <c r="CX28" s="17">
        <v>-1.2</v>
      </c>
      <c r="CY28" s="17">
        <v>1.7</v>
      </c>
      <c r="CZ28" s="17">
        <v>0</v>
      </c>
      <c r="DA28" s="17"/>
      <c r="DB28" s="17">
        <v>0</v>
      </c>
      <c r="DC28" s="17">
        <v>-0.1</v>
      </c>
      <c r="DD28" s="17">
        <v>-1.1000000000000001</v>
      </c>
      <c r="DE28" s="17">
        <v>4.5999999999999996</v>
      </c>
      <c r="DF28" s="17">
        <v>1.67</v>
      </c>
      <c r="DG28" s="17"/>
      <c r="DH28" s="17">
        <v>0.2</v>
      </c>
      <c r="DI28" s="17">
        <v>1.2</v>
      </c>
      <c r="DJ28" s="17">
        <v>0.3</v>
      </c>
      <c r="DK28" s="17">
        <v>0.5</v>
      </c>
      <c r="DL28" s="17">
        <v>0.3</v>
      </c>
      <c r="DM28" s="17">
        <v>0.6</v>
      </c>
      <c r="DN28" s="17"/>
      <c r="DO28" s="17">
        <v>-0.7</v>
      </c>
      <c r="DP28" s="17">
        <v>-1.7</v>
      </c>
      <c r="DQ28" s="17">
        <v>9.1999999999999993</v>
      </c>
      <c r="DR28" s="17">
        <v>8.3000000000000007</v>
      </c>
      <c r="DS28" s="17">
        <v>-3.1</v>
      </c>
      <c r="DT28" s="17">
        <v>0</v>
      </c>
      <c r="DU28" s="17">
        <v>0.3</v>
      </c>
      <c r="DV28" s="17">
        <v>4.8399999999999999E-2</v>
      </c>
      <c r="DW28" s="17"/>
      <c r="DX28" s="17"/>
      <c r="DY28" s="17">
        <v>-4.5</v>
      </c>
      <c r="DZ28" s="17">
        <v>1.1000000000000001</v>
      </c>
      <c r="EA28" s="17">
        <v>3.2</v>
      </c>
      <c r="EB28" s="17">
        <v>3.2</v>
      </c>
      <c r="EC28" s="17"/>
      <c r="ED28" s="17">
        <v>0</v>
      </c>
      <c r="EE28" s="17">
        <v>0.1</v>
      </c>
      <c r="EF28" s="17">
        <v>1.8</v>
      </c>
      <c r="EG28" s="17">
        <v>0.1</v>
      </c>
      <c r="EH28" s="17">
        <v>0</v>
      </c>
      <c r="EI28" s="17">
        <v>0.3</v>
      </c>
      <c r="EJ28" s="17">
        <v>-0.18</v>
      </c>
      <c r="EK28" s="17">
        <v>2.6</v>
      </c>
      <c r="EL28" s="17">
        <v>-0.1</v>
      </c>
      <c r="EM28" s="17">
        <v>2</v>
      </c>
      <c r="EN28" s="17">
        <v>0.2</v>
      </c>
      <c r="EO28" s="17">
        <v>0.2</v>
      </c>
      <c r="EP28" s="17">
        <v>0.2</v>
      </c>
      <c r="EQ28" s="17">
        <v>0</v>
      </c>
      <c r="ER28" s="17">
        <v>1.2</v>
      </c>
      <c r="ES28" s="17">
        <v>-0.6</v>
      </c>
      <c r="ET28" s="17">
        <v>5</v>
      </c>
      <c r="EU28" s="17">
        <v>-0.2</v>
      </c>
      <c r="EV28" s="17">
        <v>13</v>
      </c>
      <c r="EW28" s="17">
        <v>5.8</v>
      </c>
      <c r="EX28" s="17">
        <v>-20</v>
      </c>
      <c r="EY28" s="17">
        <v>1.7</v>
      </c>
      <c r="EZ28" s="17">
        <v>0.8</v>
      </c>
      <c r="FA28" s="17">
        <v>0</v>
      </c>
      <c r="FB28" s="17">
        <v>1.1000000000000001</v>
      </c>
      <c r="FC28" s="17">
        <v>-0.3</v>
      </c>
      <c r="FD28" s="17">
        <v>0.8</v>
      </c>
      <c r="FE28" s="17">
        <v>2</v>
      </c>
      <c r="FF28" s="17">
        <v>1.7</v>
      </c>
      <c r="FG28" s="17">
        <v>1.9</v>
      </c>
      <c r="FH28" s="17"/>
      <c r="FI28" s="17"/>
      <c r="FJ28" s="17">
        <v>4.0999999999999996</v>
      </c>
      <c r="FK28" s="17">
        <v>0.6</v>
      </c>
      <c r="FL28" s="17">
        <v>1.8</v>
      </c>
      <c r="FM28" s="17">
        <v>3.59</v>
      </c>
      <c r="FN28" s="17">
        <v>9.7799999999999994</v>
      </c>
      <c r="FO28" s="17">
        <v>809.50840000000005</v>
      </c>
      <c r="FP28" s="15"/>
      <c r="FQ28" s="17">
        <v>2.6864400000000002</v>
      </c>
      <c r="FR28" s="17">
        <v>0.215</v>
      </c>
      <c r="FS28" s="17">
        <v>2.375</v>
      </c>
      <c r="FT28" s="17">
        <v>1.9</v>
      </c>
      <c r="FU28" s="17">
        <v>0.34982999999999997</v>
      </c>
      <c r="FV28" s="17">
        <v>1.2E-4</v>
      </c>
      <c r="FW28" s="17">
        <v>0.1</v>
      </c>
      <c r="FX28" s="17">
        <v>2</v>
      </c>
      <c r="FY28" s="17">
        <v>9.6263900000000007</v>
      </c>
    </row>
    <row r="29" spans="1:181" ht="24" customHeight="1" x14ac:dyDescent="0.35">
      <c r="A29" s="16" t="s">
        <v>69</v>
      </c>
      <c r="B29" s="16" t="s">
        <v>815</v>
      </c>
      <c r="C29" s="17">
        <v>33.200000000000003</v>
      </c>
      <c r="D29" s="17"/>
      <c r="E29" s="17"/>
      <c r="F29" s="17"/>
      <c r="G29" s="17"/>
      <c r="H29" s="17">
        <v>-7</v>
      </c>
      <c r="I29" s="17">
        <v>9.1</v>
      </c>
      <c r="J29" s="17"/>
      <c r="K29" s="17"/>
      <c r="L29" s="17">
        <v>33.700000000000003</v>
      </c>
      <c r="M29" s="17">
        <v>4.3</v>
      </c>
      <c r="N29" s="17">
        <v>27.4</v>
      </c>
      <c r="O29" s="17">
        <v>35.5</v>
      </c>
      <c r="P29" s="17">
        <v>25</v>
      </c>
      <c r="Q29" s="17">
        <v>14.9</v>
      </c>
      <c r="R29" s="17">
        <v>47.3</v>
      </c>
      <c r="S29" s="17">
        <v>-0.1</v>
      </c>
      <c r="T29" s="17"/>
      <c r="U29" s="17"/>
      <c r="V29" s="17"/>
      <c r="W29" s="17"/>
      <c r="X29" s="17">
        <v>7.9</v>
      </c>
      <c r="Y29" s="17">
        <v>1.4</v>
      </c>
      <c r="Z29" s="17"/>
      <c r="AA29" s="17">
        <v>0</v>
      </c>
      <c r="AB29" s="17">
        <v>-3.2</v>
      </c>
      <c r="AC29" s="17"/>
      <c r="AD29" s="17">
        <v>10.6</v>
      </c>
      <c r="AE29" s="17"/>
      <c r="AF29" s="17"/>
      <c r="AG29" s="17"/>
      <c r="AH29" s="17"/>
      <c r="AI29" s="17">
        <v>15.4</v>
      </c>
      <c r="AJ29" s="17">
        <v>8.8000000000000007</v>
      </c>
      <c r="AK29" s="17"/>
      <c r="AL29" s="17"/>
      <c r="AM29" s="17"/>
      <c r="AN29" s="17">
        <v>-0.9</v>
      </c>
      <c r="AO29" s="17">
        <v>64.400000000000006</v>
      </c>
      <c r="AP29" s="17">
        <v>9.6</v>
      </c>
      <c r="AQ29" s="17">
        <v>12.6</v>
      </c>
      <c r="AR29" s="17">
        <v>3.8</v>
      </c>
      <c r="AS29" s="17">
        <v>-0.3</v>
      </c>
      <c r="AT29" s="17">
        <v>2.7</v>
      </c>
      <c r="AU29" s="17">
        <v>2.1</v>
      </c>
      <c r="AV29" s="17">
        <v>56.7</v>
      </c>
      <c r="AW29" s="17">
        <v>22.5</v>
      </c>
      <c r="AX29" s="17">
        <v>-32.4</v>
      </c>
      <c r="AY29" s="17">
        <v>8.5</v>
      </c>
      <c r="AZ29" s="17">
        <v>-1.4</v>
      </c>
      <c r="BA29" s="17">
        <v>0</v>
      </c>
      <c r="BB29" s="17">
        <v>0.6</v>
      </c>
      <c r="BC29" s="17">
        <v>0.2</v>
      </c>
      <c r="BD29" s="17">
        <v>10.6</v>
      </c>
      <c r="BE29" s="17"/>
      <c r="BF29" s="17"/>
      <c r="BG29" s="17">
        <v>1.8</v>
      </c>
      <c r="BH29" s="17"/>
      <c r="BI29" s="17"/>
      <c r="BJ29" s="17">
        <v>0</v>
      </c>
      <c r="BK29" s="17"/>
      <c r="BL29" s="17"/>
      <c r="BM29" s="17"/>
      <c r="BN29" s="17">
        <v>4</v>
      </c>
      <c r="BO29" s="17">
        <v>34.6</v>
      </c>
      <c r="BP29" s="17">
        <v>33.6</v>
      </c>
      <c r="BQ29" s="17">
        <v>26.5</v>
      </c>
      <c r="BR29" s="17">
        <v>48.7</v>
      </c>
      <c r="BS29" s="17">
        <v>0</v>
      </c>
      <c r="BT29" s="17"/>
      <c r="BU29" s="17"/>
      <c r="BV29" s="17"/>
      <c r="BW29" s="17"/>
      <c r="BX29" s="17">
        <v>0</v>
      </c>
      <c r="BY29" s="17"/>
      <c r="BZ29" s="17"/>
      <c r="CA29" s="17">
        <v>-0.2</v>
      </c>
      <c r="CB29" s="17">
        <v>69.3</v>
      </c>
      <c r="CC29" s="17">
        <v>44.2</v>
      </c>
      <c r="CD29" s="17">
        <v>15.1</v>
      </c>
      <c r="CE29" s="17">
        <v>9.3000000000000007</v>
      </c>
      <c r="CF29" s="17">
        <v>8.1</v>
      </c>
      <c r="CG29" s="17"/>
      <c r="CH29" s="17"/>
      <c r="CI29" s="17"/>
      <c r="CJ29" s="17">
        <v>39.4</v>
      </c>
      <c r="CK29" s="17"/>
      <c r="CL29" s="17">
        <v>10.6</v>
      </c>
      <c r="CM29" s="17">
        <v>0</v>
      </c>
      <c r="CN29" s="17"/>
      <c r="CO29" s="17"/>
      <c r="CP29" s="17"/>
      <c r="CQ29" s="17"/>
      <c r="CR29" s="17">
        <v>17.8</v>
      </c>
      <c r="CS29" s="17">
        <v>5.4</v>
      </c>
      <c r="CT29" s="17">
        <v>0</v>
      </c>
      <c r="CU29" s="17">
        <v>0</v>
      </c>
      <c r="CV29" s="17">
        <v>1.1000000000000001</v>
      </c>
      <c r="CW29" s="17"/>
      <c r="CX29" s="17">
        <v>-1.4</v>
      </c>
      <c r="CY29" s="17">
        <v>3.8</v>
      </c>
      <c r="CZ29" s="17">
        <v>0</v>
      </c>
      <c r="DA29" s="17"/>
      <c r="DB29" s="17">
        <v>0.1</v>
      </c>
      <c r="DC29" s="17">
        <v>0</v>
      </c>
      <c r="DD29" s="17">
        <v>-1.1000000000000001</v>
      </c>
      <c r="DE29" s="17">
        <v>6.4</v>
      </c>
      <c r="DF29" s="17">
        <v>2.33</v>
      </c>
      <c r="DG29" s="17"/>
      <c r="DH29" s="17">
        <v>0.2</v>
      </c>
      <c r="DI29" s="17">
        <v>1.2</v>
      </c>
      <c r="DJ29" s="17">
        <v>0.2</v>
      </c>
      <c r="DK29" s="17">
        <v>0.8</v>
      </c>
      <c r="DL29" s="17">
        <v>0.3</v>
      </c>
      <c r="DM29" s="17">
        <v>0.6</v>
      </c>
      <c r="DN29" s="17"/>
      <c r="DO29" s="17">
        <v>-0.7</v>
      </c>
      <c r="DP29" s="17">
        <v>-1.8</v>
      </c>
      <c r="DQ29" s="17">
        <v>8.6</v>
      </c>
      <c r="DR29" s="17">
        <v>6.1</v>
      </c>
      <c r="DS29" s="17">
        <v>-3</v>
      </c>
      <c r="DT29" s="17">
        <v>-0.3</v>
      </c>
      <c r="DU29" s="17">
        <v>0.3</v>
      </c>
      <c r="DV29" s="17">
        <v>6.08E-2</v>
      </c>
      <c r="DW29" s="17"/>
      <c r="DX29" s="17"/>
      <c r="DY29" s="17">
        <v>-4.5</v>
      </c>
      <c r="DZ29" s="17">
        <v>0.9</v>
      </c>
      <c r="EA29" s="17">
        <v>3.3</v>
      </c>
      <c r="EB29" s="17">
        <v>3.1</v>
      </c>
      <c r="EC29" s="17"/>
      <c r="ED29" s="17">
        <v>0</v>
      </c>
      <c r="EE29" s="17">
        <v>0.8</v>
      </c>
      <c r="EF29" s="17">
        <v>-3.9</v>
      </c>
      <c r="EG29" s="17">
        <v>-0.2</v>
      </c>
      <c r="EH29" s="17">
        <v>-0.8</v>
      </c>
      <c r="EI29" s="17">
        <v>-0.2</v>
      </c>
      <c r="EJ29" s="17">
        <v>-0.38</v>
      </c>
      <c r="EK29" s="17">
        <v>2.6</v>
      </c>
      <c r="EL29" s="17">
        <v>-0.1</v>
      </c>
      <c r="EM29" s="17">
        <v>2</v>
      </c>
      <c r="EN29" s="17">
        <v>0.2</v>
      </c>
      <c r="EO29" s="17">
        <v>0.2</v>
      </c>
      <c r="EP29" s="17">
        <v>0.2</v>
      </c>
      <c r="EQ29" s="17">
        <v>0</v>
      </c>
      <c r="ER29" s="17">
        <v>0.4</v>
      </c>
      <c r="ES29" s="17">
        <v>-0.9</v>
      </c>
      <c r="ET29" s="17">
        <v>12.4</v>
      </c>
      <c r="EU29" s="17">
        <v>-0.2</v>
      </c>
      <c r="EV29" s="17">
        <v>7.8</v>
      </c>
      <c r="EW29" s="17">
        <v>1.2</v>
      </c>
      <c r="EX29" s="17">
        <v>-25.1</v>
      </c>
      <c r="EY29" s="17">
        <v>1.7</v>
      </c>
      <c r="EZ29" s="17">
        <v>0.8</v>
      </c>
      <c r="FA29" s="17">
        <v>0</v>
      </c>
      <c r="FB29" s="17">
        <v>1.1000000000000001</v>
      </c>
      <c r="FC29" s="17">
        <v>-0.2</v>
      </c>
      <c r="FD29" s="17">
        <v>0.8</v>
      </c>
      <c r="FE29" s="17">
        <v>2.2000000000000002</v>
      </c>
      <c r="FF29" s="17">
        <v>1.9</v>
      </c>
      <c r="FG29" s="17">
        <v>2</v>
      </c>
      <c r="FH29" s="17"/>
      <c r="FI29" s="17"/>
      <c r="FJ29" s="17">
        <v>4</v>
      </c>
      <c r="FK29" s="17">
        <v>2.5</v>
      </c>
      <c r="FL29" s="17">
        <v>1.8</v>
      </c>
      <c r="FM29" s="17">
        <v>3.15</v>
      </c>
      <c r="FN29" s="17">
        <v>9.77</v>
      </c>
      <c r="FO29" s="17">
        <v>845.83079999999995</v>
      </c>
      <c r="FP29" s="15"/>
      <c r="FQ29" s="17">
        <v>2.9100700000000002</v>
      </c>
      <c r="FR29" s="17">
        <v>-0.623</v>
      </c>
      <c r="FS29" s="17">
        <v>2.4529999999999998</v>
      </c>
      <c r="FT29" s="17">
        <v>1.7</v>
      </c>
      <c r="FU29" s="17">
        <v>0.35732000000000003</v>
      </c>
      <c r="FV29" s="17">
        <v>5.0000000000000001E-4</v>
      </c>
      <c r="FW29" s="17">
        <v>0</v>
      </c>
      <c r="FX29" s="17">
        <v>2</v>
      </c>
      <c r="FY29" s="17">
        <v>8.7978900000000007</v>
      </c>
    </row>
    <row r="30" spans="1:181" ht="24" customHeight="1" x14ac:dyDescent="0.35">
      <c r="A30" s="16" t="s">
        <v>69</v>
      </c>
      <c r="B30" s="16" t="s">
        <v>816</v>
      </c>
      <c r="C30" s="17">
        <v>32.200000000000003</v>
      </c>
      <c r="D30" s="17"/>
      <c r="E30" s="17"/>
      <c r="F30" s="17"/>
      <c r="G30" s="17"/>
      <c r="H30" s="17">
        <v>-3.4</v>
      </c>
      <c r="I30" s="17">
        <v>25.4</v>
      </c>
      <c r="J30" s="17"/>
      <c r="K30" s="17"/>
      <c r="L30" s="17">
        <v>37.6</v>
      </c>
      <c r="M30" s="17">
        <v>42.1</v>
      </c>
      <c r="N30" s="17">
        <v>41.4</v>
      </c>
      <c r="O30" s="17">
        <v>52.4</v>
      </c>
      <c r="P30" s="17">
        <v>13.6</v>
      </c>
      <c r="Q30" s="17">
        <v>14.5</v>
      </c>
      <c r="R30" s="17">
        <v>36.299999999999997</v>
      </c>
      <c r="S30" s="17">
        <v>0.1</v>
      </c>
      <c r="T30" s="17"/>
      <c r="U30" s="17"/>
      <c r="V30" s="17"/>
      <c r="W30" s="17"/>
      <c r="X30" s="17">
        <v>6.3</v>
      </c>
      <c r="Y30" s="17">
        <v>1.4</v>
      </c>
      <c r="Z30" s="17"/>
      <c r="AA30" s="17">
        <v>0</v>
      </c>
      <c r="AB30" s="17">
        <v>-3.2</v>
      </c>
      <c r="AC30" s="17"/>
      <c r="AD30" s="17">
        <v>11.2</v>
      </c>
      <c r="AE30" s="17"/>
      <c r="AF30" s="17"/>
      <c r="AG30" s="17"/>
      <c r="AH30" s="17"/>
      <c r="AI30" s="17">
        <v>17.8</v>
      </c>
      <c r="AJ30" s="17">
        <v>8.1999999999999993</v>
      </c>
      <c r="AK30" s="17"/>
      <c r="AL30" s="17"/>
      <c r="AM30" s="17"/>
      <c r="AN30" s="17">
        <v>-0.8</v>
      </c>
      <c r="AO30" s="17">
        <v>64.5</v>
      </c>
      <c r="AP30" s="17">
        <v>9</v>
      </c>
      <c r="AQ30" s="17">
        <v>12.8</v>
      </c>
      <c r="AR30" s="17">
        <v>4.5</v>
      </c>
      <c r="AS30" s="17">
        <v>-0.4</v>
      </c>
      <c r="AT30" s="17">
        <v>2.7</v>
      </c>
      <c r="AU30" s="17">
        <v>1.3</v>
      </c>
      <c r="AV30" s="17">
        <v>58.6</v>
      </c>
      <c r="AW30" s="17">
        <v>24.4</v>
      </c>
      <c r="AX30" s="17">
        <v>-40.299999999999997</v>
      </c>
      <c r="AY30" s="17">
        <v>8</v>
      </c>
      <c r="AZ30" s="17">
        <v>-4.8</v>
      </c>
      <c r="BA30" s="17">
        <v>0</v>
      </c>
      <c r="BB30" s="17">
        <v>0.6</v>
      </c>
      <c r="BC30" s="17">
        <v>0.1</v>
      </c>
      <c r="BD30" s="17">
        <v>11.5</v>
      </c>
      <c r="BE30" s="17"/>
      <c r="BF30" s="17"/>
      <c r="BG30" s="17">
        <v>1.8</v>
      </c>
      <c r="BH30" s="17"/>
      <c r="BI30" s="17"/>
      <c r="BJ30" s="17">
        <v>0</v>
      </c>
      <c r="BK30" s="17"/>
      <c r="BL30" s="17"/>
      <c r="BM30" s="17"/>
      <c r="BN30" s="17">
        <v>4.7</v>
      </c>
      <c r="BO30" s="17">
        <v>33.200000000000003</v>
      </c>
      <c r="BP30" s="17">
        <v>32.4</v>
      </c>
      <c r="BQ30" s="17">
        <v>24.8</v>
      </c>
      <c r="BR30" s="17">
        <v>47.5</v>
      </c>
      <c r="BS30" s="17">
        <v>0</v>
      </c>
      <c r="BT30" s="17"/>
      <c r="BU30" s="17"/>
      <c r="BV30" s="17"/>
      <c r="BW30" s="17"/>
      <c r="BX30" s="17">
        <v>0</v>
      </c>
      <c r="BY30" s="17"/>
      <c r="BZ30" s="17"/>
      <c r="CA30" s="17">
        <v>0</v>
      </c>
      <c r="CB30" s="17">
        <v>67</v>
      </c>
      <c r="CC30" s="17">
        <v>44</v>
      </c>
      <c r="CD30" s="17">
        <v>14.9</v>
      </c>
      <c r="CE30" s="17">
        <v>9.1999999999999993</v>
      </c>
      <c r="CF30" s="17">
        <v>8</v>
      </c>
      <c r="CG30" s="17"/>
      <c r="CH30" s="17"/>
      <c r="CI30" s="17"/>
      <c r="CJ30" s="17">
        <v>41.2</v>
      </c>
      <c r="CK30" s="17"/>
      <c r="CL30" s="17">
        <v>13.1</v>
      </c>
      <c r="CM30" s="17">
        <v>0</v>
      </c>
      <c r="CN30" s="17"/>
      <c r="CO30" s="17"/>
      <c r="CP30" s="17"/>
      <c r="CQ30" s="17"/>
      <c r="CR30" s="17">
        <v>18.600000000000001</v>
      </c>
      <c r="CS30" s="17">
        <v>5.9</v>
      </c>
      <c r="CT30" s="17">
        <v>0</v>
      </c>
      <c r="CU30" s="17">
        <v>-0.3</v>
      </c>
      <c r="CV30" s="17">
        <v>1.2</v>
      </c>
      <c r="CW30" s="17"/>
      <c r="CX30" s="17">
        <v>-1.5</v>
      </c>
      <c r="CY30" s="17">
        <v>6.4</v>
      </c>
      <c r="CZ30" s="17">
        <v>0</v>
      </c>
      <c r="DA30" s="17"/>
      <c r="DB30" s="17">
        <v>0</v>
      </c>
      <c r="DC30" s="17">
        <v>-0.1</v>
      </c>
      <c r="DD30" s="17">
        <v>-1.1000000000000001</v>
      </c>
      <c r="DE30" s="17">
        <v>6.3</v>
      </c>
      <c r="DF30" s="17">
        <v>4.3099999999999996</v>
      </c>
      <c r="DG30" s="17"/>
      <c r="DH30" s="17">
        <v>0.2</v>
      </c>
      <c r="DI30" s="17">
        <v>1.2</v>
      </c>
      <c r="DJ30" s="17">
        <v>0.1</v>
      </c>
      <c r="DK30" s="17">
        <v>0.8</v>
      </c>
      <c r="DL30" s="17">
        <v>0.3</v>
      </c>
      <c r="DM30" s="17">
        <v>0.6</v>
      </c>
      <c r="DN30" s="17"/>
      <c r="DO30" s="17">
        <v>-0.7</v>
      </c>
      <c r="DP30" s="17">
        <v>-1.8</v>
      </c>
      <c r="DQ30" s="17">
        <v>8.1999999999999993</v>
      </c>
      <c r="DR30" s="17">
        <v>5.4</v>
      </c>
      <c r="DS30" s="17">
        <v>-2.5</v>
      </c>
      <c r="DT30" s="17">
        <v>-0.1</v>
      </c>
      <c r="DU30" s="17">
        <v>0.3</v>
      </c>
      <c r="DV30" s="17">
        <v>6.9199999999999998E-2</v>
      </c>
      <c r="DW30" s="17"/>
      <c r="DX30" s="17"/>
      <c r="DY30" s="17">
        <v>-4.5999999999999996</v>
      </c>
      <c r="DZ30" s="17">
        <v>0.9</v>
      </c>
      <c r="EA30" s="17">
        <v>3.2</v>
      </c>
      <c r="EB30" s="17">
        <v>3.1</v>
      </c>
      <c r="EC30" s="17"/>
      <c r="ED30" s="17">
        <v>0</v>
      </c>
      <c r="EE30" s="17">
        <v>3.1</v>
      </c>
      <c r="EF30" s="17">
        <v>-3.5</v>
      </c>
      <c r="EG30" s="17">
        <v>-3.8</v>
      </c>
      <c r="EH30" s="17">
        <v>-0.6</v>
      </c>
      <c r="EI30" s="17">
        <v>-0.5</v>
      </c>
      <c r="EJ30" s="17">
        <v>-1.17</v>
      </c>
      <c r="EK30" s="17">
        <v>2.6</v>
      </c>
      <c r="EL30" s="17">
        <v>-0.1</v>
      </c>
      <c r="EM30" s="17">
        <v>2</v>
      </c>
      <c r="EN30" s="17">
        <v>0.2</v>
      </c>
      <c r="EO30" s="17">
        <v>0.2</v>
      </c>
      <c r="EP30" s="17">
        <v>0.2</v>
      </c>
      <c r="EQ30" s="17">
        <v>0</v>
      </c>
      <c r="ER30" s="17">
        <v>0.7</v>
      </c>
      <c r="ES30" s="17">
        <v>-1</v>
      </c>
      <c r="ET30" s="17">
        <v>16.2</v>
      </c>
      <c r="EU30" s="17">
        <v>-0.2</v>
      </c>
      <c r="EV30" s="17">
        <v>4.2</v>
      </c>
      <c r="EW30" s="17">
        <v>-0.8</v>
      </c>
      <c r="EX30" s="17">
        <v>-28.9</v>
      </c>
      <c r="EY30" s="17">
        <v>1.7</v>
      </c>
      <c r="EZ30" s="17">
        <v>0.8</v>
      </c>
      <c r="FA30" s="17">
        <v>0</v>
      </c>
      <c r="FB30" s="17">
        <v>1.1000000000000001</v>
      </c>
      <c r="FC30" s="17">
        <v>-1.4</v>
      </c>
      <c r="FD30" s="17">
        <v>0.8</v>
      </c>
      <c r="FE30" s="17">
        <v>2.4</v>
      </c>
      <c r="FF30" s="17">
        <v>2.1</v>
      </c>
      <c r="FG30" s="17">
        <v>2</v>
      </c>
      <c r="FH30" s="17"/>
      <c r="FI30" s="17"/>
      <c r="FJ30" s="17">
        <v>3.9</v>
      </c>
      <c r="FK30" s="17">
        <v>2.2000000000000002</v>
      </c>
      <c r="FL30" s="17">
        <v>1.1000000000000001</v>
      </c>
      <c r="FM30" s="17">
        <v>3.36</v>
      </c>
      <c r="FN30" s="17">
        <v>10.95</v>
      </c>
      <c r="FO30" s="17">
        <v>901.61919999999998</v>
      </c>
      <c r="FP30" s="15"/>
      <c r="FQ30" s="17">
        <v>2.6909900000000002</v>
      </c>
      <c r="FR30" s="17">
        <v>-0.53</v>
      </c>
      <c r="FS30" s="17">
        <v>2.7555000000000001</v>
      </c>
      <c r="FT30" s="17">
        <v>1.8</v>
      </c>
      <c r="FU30" s="17">
        <v>0.35539999999999999</v>
      </c>
      <c r="FV30" s="17">
        <v>0</v>
      </c>
      <c r="FW30" s="17">
        <v>0.2</v>
      </c>
      <c r="FX30" s="17">
        <v>2</v>
      </c>
      <c r="FY30" s="17">
        <v>9.2718900000000009</v>
      </c>
    </row>
    <row r="31" spans="1:181" ht="24" customHeight="1" x14ac:dyDescent="0.35">
      <c r="A31" s="16" t="s">
        <v>69</v>
      </c>
      <c r="B31" s="16" t="s">
        <v>817</v>
      </c>
      <c r="C31" s="17">
        <v>38.1</v>
      </c>
      <c r="D31" s="17"/>
      <c r="E31" s="17"/>
      <c r="F31" s="17"/>
      <c r="G31" s="17"/>
      <c r="H31" s="17">
        <v>-2.2000000000000002</v>
      </c>
      <c r="I31" s="17">
        <v>26.5</v>
      </c>
      <c r="J31" s="17"/>
      <c r="K31" s="17"/>
      <c r="L31" s="17">
        <v>48.1</v>
      </c>
      <c r="M31" s="17">
        <v>51.5</v>
      </c>
      <c r="N31" s="17">
        <v>52.3</v>
      </c>
      <c r="O31" s="17">
        <v>67.7</v>
      </c>
      <c r="P31" s="17">
        <v>18</v>
      </c>
      <c r="Q31" s="17">
        <v>17.8</v>
      </c>
      <c r="R31" s="17">
        <v>57.5</v>
      </c>
      <c r="S31" s="17">
        <v>0</v>
      </c>
      <c r="T31" s="17"/>
      <c r="U31" s="17"/>
      <c r="V31" s="17"/>
      <c r="W31" s="17"/>
      <c r="X31" s="17">
        <v>10.4</v>
      </c>
      <c r="Y31" s="17">
        <v>1.4</v>
      </c>
      <c r="Z31" s="17"/>
      <c r="AA31" s="17">
        <v>0</v>
      </c>
      <c r="AB31" s="17">
        <v>-3.2</v>
      </c>
      <c r="AC31" s="17"/>
      <c r="AD31" s="17">
        <v>12.4</v>
      </c>
      <c r="AE31" s="17"/>
      <c r="AF31" s="17"/>
      <c r="AG31" s="17"/>
      <c r="AH31" s="17"/>
      <c r="AI31" s="17">
        <v>19.8</v>
      </c>
      <c r="AJ31" s="17">
        <v>13.8</v>
      </c>
      <c r="AK31" s="17"/>
      <c r="AL31" s="17"/>
      <c r="AM31" s="17"/>
      <c r="AN31" s="17">
        <v>-0.9</v>
      </c>
      <c r="AO31" s="17">
        <v>67.3</v>
      </c>
      <c r="AP31" s="17">
        <v>9.5</v>
      </c>
      <c r="AQ31" s="17">
        <v>12.9</v>
      </c>
      <c r="AR31" s="17">
        <v>4.2</v>
      </c>
      <c r="AS31" s="17">
        <v>-1.6</v>
      </c>
      <c r="AT31" s="17">
        <v>2.7</v>
      </c>
      <c r="AU31" s="17">
        <v>1</v>
      </c>
      <c r="AV31" s="17">
        <v>63.8</v>
      </c>
      <c r="AW31" s="17">
        <v>30.4</v>
      </c>
      <c r="AX31" s="17">
        <v>-35.299999999999997</v>
      </c>
      <c r="AY31" s="17">
        <v>9.6999999999999993</v>
      </c>
      <c r="AZ31" s="17">
        <v>-3.6</v>
      </c>
      <c r="BA31" s="17">
        <v>0</v>
      </c>
      <c r="BB31" s="17">
        <v>0.6</v>
      </c>
      <c r="BC31" s="17">
        <v>0.1</v>
      </c>
      <c r="BD31" s="17">
        <v>11.1</v>
      </c>
      <c r="BE31" s="17"/>
      <c r="BF31" s="17"/>
      <c r="BG31" s="17">
        <v>5.4</v>
      </c>
      <c r="BH31" s="17"/>
      <c r="BI31" s="17"/>
      <c r="BJ31" s="17">
        <v>-1.5</v>
      </c>
      <c r="BK31" s="17"/>
      <c r="BL31" s="17"/>
      <c r="BM31" s="17"/>
      <c r="BN31" s="17">
        <v>8.5</v>
      </c>
      <c r="BO31" s="17">
        <v>38.9</v>
      </c>
      <c r="BP31" s="17">
        <v>38</v>
      </c>
      <c r="BQ31" s="17">
        <v>31.2</v>
      </c>
      <c r="BR31" s="17">
        <v>54.6</v>
      </c>
      <c r="BS31" s="17">
        <v>0</v>
      </c>
      <c r="BT31" s="17"/>
      <c r="BU31" s="17"/>
      <c r="BV31" s="17"/>
      <c r="BW31" s="17"/>
      <c r="BX31" s="17">
        <v>0</v>
      </c>
      <c r="BY31" s="17"/>
      <c r="BZ31" s="17"/>
      <c r="CA31" s="17">
        <v>0.1</v>
      </c>
      <c r="CB31" s="17">
        <v>67.900000000000006</v>
      </c>
      <c r="CC31" s="17">
        <v>44.3</v>
      </c>
      <c r="CD31" s="17">
        <v>15.2</v>
      </c>
      <c r="CE31" s="17">
        <v>9.1999999999999993</v>
      </c>
      <c r="CF31" s="17">
        <v>8</v>
      </c>
      <c r="CG31" s="17"/>
      <c r="CH31" s="17"/>
      <c r="CI31" s="17"/>
      <c r="CJ31" s="17">
        <v>84.3</v>
      </c>
      <c r="CK31" s="17"/>
      <c r="CL31" s="17">
        <v>18.600000000000001</v>
      </c>
      <c r="CM31" s="17">
        <v>0</v>
      </c>
      <c r="CN31" s="17"/>
      <c r="CO31" s="17"/>
      <c r="CP31" s="17"/>
      <c r="CQ31" s="17"/>
      <c r="CR31" s="17">
        <v>21.2</v>
      </c>
      <c r="CS31" s="17">
        <v>7.5</v>
      </c>
      <c r="CT31" s="17">
        <v>0</v>
      </c>
      <c r="CU31" s="17">
        <v>-0.3</v>
      </c>
      <c r="CV31" s="17">
        <v>1.2</v>
      </c>
      <c r="CW31" s="17"/>
      <c r="CX31" s="17">
        <v>-2.2000000000000002</v>
      </c>
      <c r="CY31" s="17">
        <v>4.8</v>
      </c>
      <c r="CZ31" s="17">
        <v>-1.8</v>
      </c>
      <c r="DA31" s="17"/>
      <c r="DB31" s="17">
        <v>0.1</v>
      </c>
      <c r="DC31" s="17">
        <v>-0.1</v>
      </c>
      <c r="DD31" s="17">
        <v>-1</v>
      </c>
      <c r="DE31" s="17">
        <v>3.2</v>
      </c>
      <c r="DF31" s="17">
        <v>2.85</v>
      </c>
      <c r="DG31" s="17"/>
      <c r="DH31" s="17">
        <v>0</v>
      </c>
      <c r="DI31" s="17">
        <v>1.2</v>
      </c>
      <c r="DJ31" s="17">
        <v>0.2</v>
      </c>
      <c r="DK31" s="17">
        <v>0.8</v>
      </c>
      <c r="DL31" s="17">
        <v>0.3</v>
      </c>
      <c r="DM31" s="17">
        <v>0.6</v>
      </c>
      <c r="DN31" s="17"/>
      <c r="DO31" s="17">
        <v>-0.7</v>
      </c>
      <c r="DP31" s="17">
        <v>-1.6</v>
      </c>
      <c r="DQ31" s="17">
        <v>9</v>
      </c>
      <c r="DR31" s="17">
        <v>7.3</v>
      </c>
      <c r="DS31" s="17">
        <v>-2.8</v>
      </c>
      <c r="DT31" s="17">
        <v>0.5</v>
      </c>
      <c r="DU31" s="17">
        <v>0.4</v>
      </c>
      <c r="DV31" s="17">
        <v>7.6799999999999993E-2</v>
      </c>
      <c r="DW31" s="17"/>
      <c r="DX31" s="17"/>
      <c r="DY31" s="17">
        <v>-4.5</v>
      </c>
      <c r="DZ31" s="17">
        <v>1.1000000000000001</v>
      </c>
      <c r="EA31" s="17">
        <v>3.1</v>
      </c>
      <c r="EB31" s="17">
        <v>3.2</v>
      </c>
      <c r="EC31" s="17"/>
      <c r="ED31" s="17">
        <v>0</v>
      </c>
      <c r="EE31" s="17">
        <v>3.1</v>
      </c>
      <c r="EF31" s="17">
        <v>1.3</v>
      </c>
      <c r="EG31" s="17">
        <v>0.9</v>
      </c>
      <c r="EH31" s="17">
        <v>0.3</v>
      </c>
      <c r="EI31" s="17">
        <v>0</v>
      </c>
      <c r="EJ31" s="17">
        <v>-4.76</v>
      </c>
      <c r="EK31" s="17">
        <v>2.6</v>
      </c>
      <c r="EL31" s="17">
        <v>-0.2</v>
      </c>
      <c r="EM31" s="17">
        <v>2</v>
      </c>
      <c r="EN31" s="17">
        <v>0.2</v>
      </c>
      <c r="EO31" s="17">
        <v>0.2</v>
      </c>
      <c r="EP31" s="17">
        <v>0.2</v>
      </c>
      <c r="EQ31" s="17">
        <v>-1</v>
      </c>
      <c r="ER31" s="17">
        <v>0.7</v>
      </c>
      <c r="ES31" s="17">
        <v>-1.3</v>
      </c>
      <c r="ET31" s="17">
        <v>8.8000000000000007</v>
      </c>
      <c r="EU31" s="17">
        <v>-0.2</v>
      </c>
      <c r="EV31" s="17">
        <v>3</v>
      </c>
      <c r="EW31" s="17">
        <v>0.1</v>
      </c>
      <c r="EX31" s="17">
        <v>-21.8</v>
      </c>
      <c r="EY31" s="17">
        <v>1.7</v>
      </c>
      <c r="EZ31" s="17">
        <v>0.8</v>
      </c>
      <c r="FA31" s="17">
        <v>0</v>
      </c>
      <c r="FB31" s="17">
        <v>1.1000000000000001</v>
      </c>
      <c r="FC31" s="17">
        <v>-0.4</v>
      </c>
      <c r="FD31" s="17">
        <v>0.8</v>
      </c>
      <c r="FE31" s="17">
        <v>2.4</v>
      </c>
      <c r="FF31" s="17">
        <v>2.1</v>
      </c>
      <c r="FG31" s="17">
        <v>1.9</v>
      </c>
      <c r="FH31" s="17"/>
      <c r="FI31" s="17"/>
      <c r="FJ31" s="17">
        <v>4</v>
      </c>
      <c r="FK31" s="17">
        <v>1.7</v>
      </c>
      <c r="FL31" s="17">
        <v>3</v>
      </c>
      <c r="FM31" s="17">
        <v>3.27</v>
      </c>
      <c r="FN31" s="17">
        <v>10.56</v>
      </c>
      <c r="FO31" s="17">
        <v>1105.1967999999999</v>
      </c>
      <c r="FP31" s="15"/>
      <c r="FQ31" s="17">
        <v>2.77705</v>
      </c>
      <c r="FR31" s="17">
        <v>-0.33400000000000002</v>
      </c>
      <c r="FS31" s="17">
        <v>2.7235</v>
      </c>
      <c r="FT31" s="17">
        <v>1.8</v>
      </c>
      <c r="FU31" s="17">
        <v>0.33278999999999997</v>
      </c>
      <c r="FV31" s="17">
        <v>5.2999999999999998E-4</v>
      </c>
      <c r="FW31" s="17">
        <v>0.4</v>
      </c>
      <c r="FX31" s="17">
        <v>2.1</v>
      </c>
      <c r="FY31" s="17">
        <v>9.7998700000000003</v>
      </c>
    </row>
    <row r="32" spans="1:181" ht="24" customHeight="1" x14ac:dyDescent="0.35">
      <c r="A32" s="16" t="s">
        <v>69</v>
      </c>
      <c r="B32" s="16" t="s">
        <v>818</v>
      </c>
      <c r="C32" s="17">
        <v>36.799999999999997</v>
      </c>
      <c r="D32" s="17"/>
      <c r="E32" s="17"/>
      <c r="F32" s="17"/>
      <c r="G32" s="17"/>
      <c r="H32" s="17">
        <v>-1.1000000000000001</v>
      </c>
      <c r="I32" s="17">
        <v>17.5</v>
      </c>
      <c r="J32" s="17"/>
      <c r="K32" s="17"/>
      <c r="L32" s="17">
        <v>41.6</v>
      </c>
      <c r="M32" s="17">
        <v>46.6</v>
      </c>
      <c r="N32" s="17">
        <v>47.8</v>
      </c>
      <c r="O32" s="17">
        <v>58.4</v>
      </c>
      <c r="P32" s="17">
        <v>15.5</v>
      </c>
      <c r="Q32" s="17">
        <v>16</v>
      </c>
      <c r="R32" s="17">
        <v>44.2</v>
      </c>
      <c r="S32" s="17">
        <v>0.1</v>
      </c>
      <c r="T32" s="17"/>
      <c r="U32" s="17"/>
      <c r="V32" s="17"/>
      <c r="W32" s="17"/>
      <c r="X32" s="17">
        <v>9.3000000000000007</v>
      </c>
      <c r="Y32" s="17">
        <v>1.3</v>
      </c>
      <c r="Z32" s="17"/>
      <c r="AA32" s="17">
        <v>2.8</v>
      </c>
      <c r="AB32" s="17">
        <v>-3.2</v>
      </c>
      <c r="AC32" s="17"/>
      <c r="AD32" s="17">
        <v>13.2</v>
      </c>
      <c r="AE32" s="17"/>
      <c r="AF32" s="17"/>
      <c r="AG32" s="17"/>
      <c r="AH32" s="17"/>
      <c r="AI32" s="17">
        <v>17.899999999999999</v>
      </c>
      <c r="AJ32" s="17">
        <v>21.4</v>
      </c>
      <c r="AK32" s="17"/>
      <c r="AL32" s="17"/>
      <c r="AM32" s="17"/>
      <c r="AN32" s="17">
        <v>-1</v>
      </c>
      <c r="AO32" s="17">
        <v>67.3</v>
      </c>
      <c r="AP32" s="17">
        <v>9.5</v>
      </c>
      <c r="AQ32" s="17">
        <v>12.1</v>
      </c>
      <c r="AR32" s="17">
        <v>3.6</v>
      </c>
      <c r="AS32" s="17">
        <v>-1.4</v>
      </c>
      <c r="AT32" s="17">
        <v>2.7</v>
      </c>
      <c r="AU32" s="17">
        <v>1.3</v>
      </c>
      <c r="AV32" s="17">
        <v>60.9</v>
      </c>
      <c r="AW32" s="17">
        <v>27.4</v>
      </c>
      <c r="AX32" s="17">
        <v>-38</v>
      </c>
      <c r="AY32" s="17">
        <v>11.4</v>
      </c>
      <c r="AZ32" s="17">
        <v>-3</v>
      </c>
      <c r="BA32" s="17">
        <v>0</v>
      </c>
      <c r="BB32" s="17">
        <v>0.6</v>
      </c>
      <c r="BC32" s="17">
        <v>0.2</v>
      </c>
      <c r="BD32" s="17">
        <v>15.4</v>
      </c>
      <c r="BE32" s="17"/>
      <c r="BF32" s="17"/>
      <c r="BG32" s="17">
        <v>4</v>
      </c>
      <c r="BH32" s="17"/>
      <c r="BI32" s="17"/>
      <c r="BJ32" s="17">
        <v>-0.1</v>
      </c>
      <c r="BK32" s="17"/>
      <c r="BL32" s="17"/>
      <c r="BM32" s="17"/>
      <c r="BN32" s="17">
        <v>6.9</v>
      </c>
      <c r="BO32" s="17">
        <v>35.700000000000003</v>
      </c>
      <c r="BP32" s="17">
        <v>34.6</v>
      </c>
      <c r="BQ32" s="17">
        <v>27.9</v>
      </c>
      <c r="BR32" s="17">
        <v>51.6</v>
      </c>
      <c r="BS32" s="17">
        <v>6.9</v>
      </c>
      <c r="BT32" s="17"/>
      <c r="BU32" s="17"/>
      <c r="BV32" s="17"/>
      <c r="BW32" s="17"/>
      <c r="BX32" s="17">
        <v>0</v>
      </c>
      <c r="BY32" s="17"/>
      <c r="BZ32" s="17"/>
      <c r="CA32" s="17">
        <v>0</v>
      </c>
      <c r="CB32" s="17">
        <v>107.3</v>
      </c>
      <c r="CC32" s="17">
        <v>54.9</v>
      </c>
      <c r="CD32" s="17">
        <v>14.5</v>
      </c>
      <c r="CE32" s="17">
        <v>13.9</v>
      </c>
      <c r="CF32" s="17">
        <v>9.9</v>
      </c>
      <c r="CG32" s="17"/>
      <c r="CH32" s="17"/>
      <c r="CI32" s="17"/>
      <c r="CJ32" s="17">
        <v>83.7</v>
      </c>
      <c r="CK32" s="17"/>
      <c r="CL32" s="17">
        <v>14.7</v>
      </c>
      <c r="CM32" s="17">
        <v>0</v>
      </c>
      <c r="CN32" s="17"/>
      <c r="CO32" s="17"/>
      <c r="CP32" s="17"/>
      <c r="CQ32" s="17"/>
      <c r="CR32" s="17">
        <v>21.5</v>
      </c>
      <c r="CS32" s="17">
        <v>8.3000000000000007</v>
      </c>
      <c r="CT32" s="17">
        <v>0</v>
      </c>
      <c r="CU32" s="17">
        <v>-0.2</v>
      </c>
      <c r="CV32" s="17">
        <v>1.2</v>
      </c>
      <c r="CW32" s="17"/>
      <c r="CX32" s="17">
        <v>-3.3</v>
      </c>
      <c r="CY32" s="17">
        <v>5.7</v>
      </c>
      <c r="CZ32" s="17">
        <v>-1.5</v>
      </c>
      <c r="DA32" s="17"/>
      <c r="DB32" s="17">
        <v>0.1</v>
      </c>
      <c r="DC32" s="17">
        <v>0</v>
      </c>
      <c r="DD32" s="17">
        <v>-1.1000000000000001</v>
      </c>
      <c r="DE32" s="17">
        <v>6.4</v>
      </c>
      <c r="DF32" s="17">
        <v>3.45</v>
      </c>
      <c r="DG32" s="17"/>
      <c r="DH32" s="17">
        <v>0</v>
      </c>
      <c r="DI32" s="17">
        <v>1.4</v>
      </c>
      <c r="DJ32" s="17">
        <v>0.2</v>
      </c>
      <c r="DK32" s="17">
        <v>0.8</v>
      </c>
      <c r="DL32" s="17">
        <v>0.3</v>
      </c>
      <c r="DM32" s="17">
        <v>0.6</v>
      </c>
      <c r="DN32" s="17"/>
      <c r="DO32" s="17">
        <v>-0.7</v>
      </c>
      <c r="DP32" s="17">
        <v>-1.8</v>
      </c>
      <c r="DQ32" s="17">
        <v>8.8000000000000007</v>
      </c>
      <c r="DR32" s="17">
        <v>6.4</v>
      </c>
      <c r="DS32" s="17">
        <v>-2.4</v>
      </c>
      <c r="DT32" s="17">
        <v>0.3</v>
      </c>
      <c r="DU32" s="17">
        <v>0.1</v>
      </c>
      <c r="DV32" s="17">
        <v>7.6799999999999993E-2</v>
      </c>
      <c r="DW32" s="17"/>
      <c r="DX32" s="17"/>
      <c r="DY32" s="17">
        <v>-4.5</v>
      </c>
      <c r="DZ32" s="17">
        <v>1.1000000000000001</v>
      </c>
      <c r="EA32" s="17">
        <v>3</v>
      </c>
      <c r="EB32" s="17">
        <v>3.1</v>
      </c>
      <c r="EC32" s="17"/>
      <c r="ED32" s="17">
        <v>0</v>
      </c>
      <c r="EE32" s="17">
        <v>3.4</v>
      </c>
      <c r="EF32" s="17">
        <v>-1.2</v>
      </c>
      <c r="EG32" s="17">
        <v>-2.9</v>
      </c>
      <c r="EH32" s="17">
        <v>0.4</v>
      </c>
      <c r="EI32" s="17">
        <v>-0.2</v>
      </c>
      <c r="EJ32" s="17">
        <v>-4.4400000000000004</v>
      </c>
      <c r="EK32" s="17">
        <v>2.6</v>
      </c>
      <c r="EL32" s="17">
        <v>-0.1</v>
      </c>
      <c r="EM32" s="17">
        <v>2</v>
      </c>
      <c r="EN32" s="17">
        <v>0.2</v>
      </c>
      <c r="EO32" s="17">
        <v>0.2</v>
      </c>
      <c r="EP32" s="17">
        <v>0.2</v>
      </c>
      <c r="EQ32" s="17">
        <v>-0.8</v>
      </c>
      <c r="ER32" s="17">
        <v>0.1</v>
      </c>
      <c r="ES32" s="17">
        <v>-1.7</v>
      </c>
      <c r="ET32" s="17">
        <v>11.3</v>
      </c>
      <c r="EU32" s="17">
        <v>-0.2</v>
      </c>
      <c r="EV32" s="17">
        <v>0</v>
      </c>
      <c r="EW32" s="17">
        <v>-1.6</v>
      </c>
      <c r="EX32" s="17">
        <v>-24.6</v>
      </c>
      <c r="EY32" s="17">
        <v>1.7</v>
      </c>
      <c r="EZ32" s="17">
        <v>0.8</v>
      </c>
      <c r="FA32" s="17">
        <v>0</v>
      </c>
      <c r="FB32" s="17">
        <v>1.1000000000000001</v>
      </c>
      <c r="FC32" s="17">
        <v>-1.1000000000000001</v>
      </c>
      <c r="FD32" s="17">
        <v>0.8</v>
      </c>
      <c r="FE32" s="17">
        <v>2.4</v>
      </c>
      <c r="FF32" s="17">
        <v>2.1</v>
      </c>
      <c r="FG32" s="17">
        <v>1.9</v>
      </c>
      <c r="FH32" s="17"/>
      <c r="FI32" s="17"/>
      <c r="FJ32" s="17">
        <v>2.1</v>
      </c>
      <c r="FK32" s="17">
        <v>2.7</v>
      </c>
      <c r="FL32" s="17">
        <v>2.2999999999999998</v>
      </c>
      <c r="FM32" s="17">
        <v>3.52</v>
      </c>
      <c r="FN32" s="17">
        <v>10.01</v>
      </c>
      <c r="FO32" s="17">
        <v>1091.8168000000001</v>
      </c>
      <c r="FP32" s="15"/>
      <c r="FQ32" s="17">
        <v>2.7478400000000001</v>
      </c>
      <c r="FR32" s="17">
        <v>4.2999999999999997E-2</v>
      </c>
      <c r="FS32" s="17">
        <v>2.8635000000000002</v>
      </c>
      <c r="FT32" s="17">
        <v>1.7</v>
      </c>
      <c r="FU32" s="17">
        <v>1.20652</v>
      </c>
      <c r="FV32" s="17">
        <v>2.82E-3</v>
      </c>
      <c r="FW32" s="17">
        <v>0.7</v>
      </c>
      <c r="FX32" s="17">
        <v>2.1</v>
      </c>
      <c r="FY32" s="17">
        <v>11.36368</v>
      </c>
    </row>
    <row r="33" spans="1:181" ht="24" customHeight="1" x14ac:dyDescent="0.35">
      <c r="A33" s="16" t="s">
        <v>69</v>
      </c>
      <c r="B33" s="16" t="s">
        <v>819</v>
      </c>
      <c r="C33" s="17">
        <v>31.2</v>
      </c>
      <c r="D33" s="17"/>
      <c r="E33" s="17"/>
      <c r="F33" s="17"/>
      <c r="G33" s="17"/>
      <c r="H33" s="17">
        <v>-8.1999999999999993</v>
      </c>
      <c r="I33" s="17">
        <v>9.6999999999999993</v>
      </c>
      <c r="J33" s="17"/>
      <c r="K33" s="17"/>
      <c r="L33" s="17">
        <v>44.8</v>
      </c>
      <c r="M33" s="17">
        <v>50</v>
      </c>
      <c r="N33" s="17">
        <v>50.3</v>
      </c>
      <c r="O33" s="17">
        <v>61.1</v>
      </c>
      <c r="P33" s="17">
        <v>16.3</v>
      </c>
      <c r="Q33" s="17">
        <v>16.8</v>
      </c>
      <c r="R33" s="17">
        <v>26.6</v>
      </c>
      <c r="S33" s="17">
        <v>0.1</v>
      </c>
      <c r="T33" s="17"/>
      <c r="U33" s="17"/>
      <c r="V33" s="17"/>
      <c r="W33" s="17"/>
      <c r="X33" s="17">
        <v>7.4</v>
      </c>
      <c r="Y33" s="17">
        <v>0.8</v>
      </c>
      <c r="Z33" s="17"/>
      <c r="AA33" s="17">
        <v>2.8</v>
      </c>
      <c r="AB33" s="17">
        <v>-3.2</v>
      </c>
      <c r="AC33" s="17"/>
      <c r="AD33" s="17">
        <v>16.399999999999999</v>
      </c>
      <c r="AE33" s="17"/>
      <c r="AF33" s="17"/>
      <c r="AG33" s="17"/>
      <c r="AH33" s="17"/>
      <c r="AI33" s="17">
        <v>17.899999999999999</v>
      </c>
      <c r="AJ33" s="17">
        <v>23</v>
      </c>
      <c r="AK33" s="17"/>
      <c r="AL33" s="17"/>
      <c r="AM33" s="17"/>
      <c r="AN33" s="17">
        <v>-1</v>
      </c>
      <c r="AO33" s="17">
        <v>66.099999999999994</v>
      </c>
      <c r="AP33" s="17">
        <v>9.1999999999999993</v>
      </c>
      <c r="AQ33" s="17">
        <v>12.6</v>
      </c>
      <c r="AR33" s="17">
        <v>4</v>
      </c>
      <c r="AS33" s="17">
        <v>-1.3</v>
      </c>
      <c r="AT33" s="17">
        <v>2.7</v>
      </c>
      <c r="AU33" s="17">
        <v>1.7</v>
      </c>
      <c r="AV33" s="17">
        <v>60.7</v>
      </c>
      <c r="AW33" s="17">
        <v>27.1</v>
      </c>
      <c r="AX33" s="17">
        <v>-37.6</v>
      </c>
      <c r="AY33" s="17">
        <v>8.8000000000000007</v>
      </c>
      <c r="AZ33" s="17">
        <v>-7.7</v>
      </c>
      <c r="BA33" s="17">
        <v>0</v>
      </c>
      <c r="BB33" s="17">
        <v>0.6</v>
      </c>
      <c r="BC33" s="17">
        <v>0.2</v>
      </c>
      <c r="BD33" s="17">
        <v>12.9</v>
      </c>
      <c r="BE33" s="17"/>
      <c r="BF33" s="17"/>
      <c r="BG33" s="17">
        <v>0.4</v>
      </c>
      <c r="BH33" s="17"/>
      <c r="BI33" s="17"/>
      <c r="BJ33" s="17">
        <v>-4.3</v>
      </c>
      <c r="BK33" s="17"/>
      <c r="BL33" s="17"/>
      <c r="BM33" s="17"/>
      <c r="BN33" s="17">
        <v>5</v>
      </c>
      <c r="BO33" s="17">
        <v>37</v>
      </c>
      <c r="BP33" s="17">
        <v>35.799999999999997</v>
      </c>
      <c r="BQ33" s="17">
        <v>29.1</v>
      </c>
      <c r="BR33" s="17">
        <v>53</v>
      </c>
      <c r="BS33" s="17">
        <v>9.4</v>
      </c>
      <c r="BT33" s="17"/>
      <c r="BU33" s="17"/>
      <c r="BV33" s="17"/>
      <c r="BW33" s="17"/>
      <c r="BX33" s="17">
        <v>0</v>
      </c>
      <c r="BY33" s="17"/>
      <c r="BZ33" s="17"/>
      <c r="CA33" s="17">
        <v>-0.2</v>
      </c>
      <c r="CB33" s="17">
        <v>107</v>
      </c>
      <c r="CC33" s="17">
        <v>55.3</v>
      </c>
      <c r="CD33" s="17">
        <v>15.1</v>
      </c>
      <c r="CE33" s="17">
        <v>13.9</v>
      </c>
      <c r="CF33" s="17">
        <v>10</v>
      </c>
      <c r="CG33" s="17"/>
      <c r="CH33" s="17"/>
      <c r="CI33" s="17"/>
      <c r="CJ33" s="17">
        <v>77</v>
      </c>
      <c r="CK33" s="17"/>
      <c r="CL33" s="17">
        <v>5.4</v>
      </c>
      <c r="CM33" s="17">
        <v>0</v>
      </c>
      <c r="CN33" s="17"/>
      <c r="CO33" s="17"/>
      <c r="CP33" s="17"/>
      <c r="CQ33" s="17"/>
      <c r="CR33" s="17">
        <v>20.5</v>
      </c>
      <c r="CS33" s="17">
        <v>8.1</v>
      </c>
      <c r="CT33" s="17">
        <v>0</v>
      </c>
      <c r="CU33" s="17">
        <v>-0.3</v>
      </c>
      <c r="CV33" s="17">
        <v>1.2</v>
      </c>
      <c r="CW33" s="17"/>
      <c r="CX33" s="17">
        <v>-4</v>
      </c>
      <c r="CY33" s="17">
        <v>7</v>
      </c>
      <c r="CZ33" s="17">
        <v>-0.8</v>
      </c>
      <c r="DA33" s="17"/>
      <c r="DB33" s="17">
        <v>0.1</v>
      </c>
      <c r="DC33" s="17">
        <v>-0.1</v>
      </c>
      <c r="DD33" s="17">
        <v>-1.2</v>
      </c>
      <c r="DE33" s="17">
        <v>9.5</v>
      </c>
      <c r="DF33" s="17">
        <v>3.59</v>
      </c>
      <c r="DG33" s="17"/>
      <c r="DH33" s="17">
        <v>0</v>
      </c>
      <c r="DI33" s="17">
        <v>1.2</v>
      </c>
      <c r="DJ33" s="17">
        <v>0.1</v>
      </c>
      <c r="DK33" s="17">
        <v>0.4</v>
      </c>
      <c r="DL33" s="17">
        <v>0.3</v>
      </c>
      <c r="DM33" s="17">
        <v>0.6</v>
      </c>
      <c r="DN33" s="17"/>
      <c r="DO33" s="17">
        <v>-0.7</v>
      </c>
      <c r="DP33" s="17">
        <v>-2.1</v>
      </c>
      <c r="DQ33" s="17">
        <v>8.8000000000000007</v>
      </c>
      <c r="DR33" s="17">
        <v>5.7</v>
      </c>
      <c r="DS33" s="17">
        <v>-2.7</v>
      </c>
      <c r="DT33" s="17">
        <v>-0.2</v>
      </c>
      <c r="DU33" s="17">
        <v>0.3</v>
      </c>
      <c r="DV33" s="17">
        <v>5.2400000000000002E-2</v>
      </c>
      <c r="DW33" s="17"/>
      <c r="DX33" s="17"/>
      <c r="DY33" s="17">
        <v>-4.5</v>
      </c>
      <c r="DZ33" s="17">
        <v>1.1000000000000001</v>
      </c>
      <c r="EA33" s="17">
        <v>3.2</v>
      </c>
      <c r="EB33" s="17">
        <v>3.1</v>
      </c>
      <c r="EC33" s="17"/>
      <c r="ED33" s="17">
        <v>0</v>
      </c>
      <c r="EE33" s="17">
        <v>0.7</v>
      </c>
      <c r="EF33" s="17">
        <v>-3.9</v>
      </c>
      <c r="EG33" s="17">
        <v>-4.2</v>
      </c>
      <c r="EH33" s="17">
        <v>-1</v>
      </c>
      <c r="EI33" s="17">
        <v>-0.6</v>
      </c>
      <c r="EJ33" s="17">
        <v>-4.16</v>
      </c>
      <c r="EK33" s="17">
        <v>2.6</v>
      </c>
      <c r="EL33" s="17">
        <v>-0.1</v>
      </c>
      <c r="EM33" s="17">
        <v>1.9</v>
      </c>
      <c r="EN33" s="17">
        <v>0.2</v>
      </c>
      <c r="EO33" s="17">
        <v>0.2</v>
      </c>
      <c r="EP33" s="17">
        <v>0.2</v>
      </c>
      <c r="EQ33" s="17">
        <v>-1.3</v>
      </c>
      <c r="ER33" s="17">
        <v>0.7</v>
      </c>
      <c r="ES33" s="17">
        <v>-1.8</v>
      </c>
      <c r="ET33" s="17">
        <v>7.1</v>
      </c>
      <c r="EU33" s="17">
        <v>-0.2</v>
      </c>
      <c r="EV33" s="17">
        <v>-1.3</v>
      </c>
      <c r="EW33" s="17">
        <v>-2.5</v>
      </c>
      <c r="EX33" s="17">
        <v>-29.8</v>
      </c>
      <c r="EY33" s="17">
        <v>1.8</v>
      </c>
      <c r="EZ33" s="17">
        <v>0.7</v>
      </c>
      <c r="FA33" s="17">
        <v>0</v>
      </c>
      <c r="FB33" s="17">
        <v>1.2</v>
      </c>
      <c r="FC33" s="17">
        <v>-1.6</v>
      </c>
      <c r="FD33" s="17">
        <v>0.8</v>
      </c>
      <c r="FE33" s="17">
        <v>2.4</v>
      </c>
      <c r="FF33" s="17">
        <v>2.1</v>
      </c>
      <c r="FG33" s="17">
        <v>1.9</v>
      </c>
      <c r="FH33" s="17"/>
      <c r="FI33" s="17"/>
      <c r="FJ33" s="17">
        <v>2.5</v>
      </c>
      <c r="FK33" s="17">
        <v>0.4</v>
      </c>
      <c r="FL33" s="17">
        <v>2.5</v>
      </c>
      <c r="FM33" s="17">
        <v>3.32</v>
      </c>
      <c r="FN33" s="17">
        <v>10.83</v>
      </c>
      <c r="FO33" s="17">
        <v>1021.5324000000001</v>
      </c>
      <c r="FP33" s="15"/>
      <c r="FQ33" s="17">
        <v>2.4518800000000001</v>
      </c>
      <c r="FR33" s="17">
        <v>-0.108</v>
      </c>
      <c r="FS33" s="17">
        <v>2.7869999999999999</v>
      </c>
      <c r="FT33" s="17">
        <v>1.7</v>
      </c>
      <c r="FU33" s="17">
        <v>2.32972</v>
      </c>
      <c r="FV33" s="17">
        <v>3.5300000000000002E-3</v>
      </c>
      <c r="FW33" s="17">
        <v>0.2</v>
      </c>
      <c r="FX33" s="17">
        <v>1.8</v>
      </c>
      <c r="FY33" s="17">
        <v>11.16413</v>
      </c>
    </row>
    <row r="34" spans="1:181" ht="24" customHeight="1" x14ac:dyDescent="0.35">
      <c r="A34" s="18" t="s">
        <v>69</v>
      </c>
      <c r="B34" s="18" t="s">
        <v>820</v>
      </c>
      <c r="C34" s="19">
        <v>30.2</v>
      </c>
      <c r="D34" s="19"/>
      <c r="E34" s="19"/>
      <c r="F34" s="19"/>
      <c r="G34" s="19"/>
      <c r="H34" s="19">
        <v>-8.8000000000000007</v>
      </c>
      <c r="I34" s="19">
        <v>6.2</v>
      </c>
      <c r="J34" s="19"/>
      <c r="K34" s="19"/>
      <c r="L34" s="19">
        <v>36.200000000000003</v>
      </c>
      <c r="M34" s="19">
        <v>39.4</v>
      </c>
      <c r="N34" s="19">
        <v>39.700000000000003</v>
      </c>
      <c r="O34" s="19">
        <v>50.4</v>
      </c>
      <c r="P34" s="19">
        <v>12.6</v>
      </c>
      <c r="Q34" s="19">
        <v>14.2</v>
      </c>
      <c r="R34" s="19">
        <v>20.8</v>
      </c>
      <c r="S34" s="19">
        <v>0</v>
      </c>
      <c r="T34" s="19"/>
      <c r="U34" s="19"/>
      <c r="V34" s="19"/>
      <c r="W34" s="19"/>
      <c r="X34" s="19">
        <v>7.1</v>
      </c>
      <c r="Y34" s="19">
        <v>0.4</v>
      </c>
      <c r="Z34" s="19"/>
      <c r="AA34" s="19">
        <v>3</v>
      </c>
      <c r="AB34" s="19">
        <v>-3.2</v>
      </c>
      <c r="AC34" s="19"/>
      <c r="AD34" s="19">
        <v>11.1</v>
      </c>
      <c r="AE34" s="19"/>
      <c r="AF34" s="19"/>
      <c r="AG34" s="19"/>
      <c r="AH34" s="19"/>
      <c r="AI34" s="19">
        <v>17.5</v>
      </c>
      <c r="AJ34" s="19">
        <v>17.7</v>
      </c>
      <c r="AK34" s="19"/>
      <c r="AL34" s="19"/>
      <c r="AM34" s="19"/>
      <c r="AN34" s="19">
        <v>-1.1000000000000001</v>
      </c>
      <c r="AO34" s="19">
        <v>63.1</v>
      </c>
      <c r="AP34" s="19">
        <v>7.5</v>
      </c>
      <c r="AQ34" s="19">
        <v>12.7</v>
      </c>
      <c r="AR34" s="19">
        <v>4.2</v>
      </c>
      <c r="AS34" s="19">
        <v>-1.9</v>
      </c>
      <c r="AT34" s="19">
        <v>2.7</v>
      </c>
      <c r="AU34" s="19">
        <v>1.3</v>
      </c>
      <c r="AV34" s="19">
        <v>56.2</v>
      </c>
      <c r="AW34" s="19">
        <v>22.8</v>
      </c>
      <c r="AX34" s="19">
        <v>-42.2</v>
      </c>
      <c r="AY34" s="19">
        <v>10</v>
      </c>
      <c r="AZ34" s="19">
        <v>-8.1</v>
      </c>
      <c r="BA34" s="19">
        <v>0</v>
      </c>
      <c r="BB34" s="19">
        <v>0.6</v>
      </c>
      <c r="BC34" s="19">
        <v>0.2</v>
      </c>
      <c r="BD34" s="19">
        <v>11.2</v>
      </c>
      <c r="BE34" s="19"/>
      <c r="BF34" s="19"/>
      <c r="BG34" s="19">
        <v>-0.8</v>
      </c>
      <c r="BH34" s="19"/>
      <c r="BI34" s="19"/>
      <c r="BJ34" s="19">
        <v>-4.3</v>
      </c>
      <c r="BK34" s="19"/>
      <c r="BL34" s="19"/>
      <c r="BM34" s="19"/>
      <c r="BN34" s="19">
        <v>4.3</v>
      </c>
      <c r="BO34" s="19">
        <v>32.9</v>
      </c>
      <c r="BP34" s="19">
        <v>31.8</v>
      </c>
      <c r="BQ34" s="19">
        <v>24.2</v>
      </c>
      <c r="BR34" s="19">
        <v>48.4</v>
      </c>
      <c r="BS34" s="19">
        <v>7.1</v>
      </c>
      <c r="BT34" s="19"/>
      <c r="BU34" s="19"/>
      <c r="BV34" s="19"/>
      <c r="BW34" s="19"/>
      <c r="BX34" s="19">
        <v>0</v>
      </c>
      <c r="BY34" s="19"/>
      <c r="BZ34" s="19"/>
      <c r="CA34" s="19">
        <v>-0.2</v>
      </c>
      <c r="CB34" s="19">
        <v>105.4</v>
      </c>
      <c r="CC34" s="19">
        <v>56.2</v>
      </c>
      <c r="CD34" s="19">
        <v>14.8</v>
      </c>
      <c r="CE34" s="19">
        <v>16.8</v>
      </c>
      <c r="CF34" s="19">
        <v>9.9</v>
      </c>
      <c r="CG34" s="19"/>
      <c r="CH34" s="19"/>
      <c r="CI34" s="19"/>
      <c r="CJ34" s="19">
        <v>71.900000000000006</v>
      </c>
      <c r="CK34" s="19"/>
      <c r="CL34" s="19">
        <v>-2.2999999999999998</v>
      </c>
      <c r="CM34" s="19">
        <v>-11.3</v>
      </c>
      <c r="CN34" s="19"/>
      <c r="CO34" s="19"/>
      <c r="CP34" s="19"/>
      <c r="CQ34" s="19"/>
      <c r="CR34" s="19">
        <v>17.600000000000001</v>
      </c>
      <c r="CS34" s="19">
        <v>6.3</v>
      </c>
      <c r="CT34" s="19">
        <v>0</v>
      </c>
      <c r="CU34" s="19">
        <v>-0.3</v>
      </c>
      <c r="CV34" s="19">
        <v>1.2</v>
      </c>
      <c r="CW34" s="19"/>
      <c r="CX34" s="19">
        <v>-4.2</v>
      </c>
      <c r="CY34" s="19">
        <v>4.0999999999999996</v>
      </c>
      <c r="CZ34" s="19">
        <v>-1.8</v>
      </c>
      <c r="DA34" s="19"/>
      <c r="DB34" s="19">
        <v>0.1</v>
      </c>
      <c r="DC34" s="19">
        <v>-0.1</v>
      </c>
      <c r="DD34" s="19">
        <v>-1.1000000000000001</v>
      </c>
      <c r="DE34" s="19">
        <v>9.3000000000000007</v>
      </c>
      <c r="DF34" s="19">
        <v>5.52</v>
      </c>
      <c r="DG34" s="19"/>
      <c r="DH34" s="19">
        <v>0</v>
      </c>
      <c r="DI34" s="19">
        <v>1</v>
      </c>
      <c r="DJ34" s="19">
        <v>0.2</v>
      </c>
      <c r="DK34" s="19">
        <v>0.4</v>
      </c>
      <c r="DL34" s="19">
        <v>0.2</v>
      </c>
      <c r="DM34" s="19">
        <v>0.6</v>
      </c>
      <c r="DN34" s="19"/>
      <c r="DO34" s="19">
        <v>-0.6</v>
      </c>
      <c r="DP34" s="19">
        <v>-1.6</v>
      </c>
      <c r="DQ34" s="19">
        <v>8.8000000000000007</v>
      </c>
      <c r="DR34" s="19">
        <v>6</v>
      </c>
      <c r="DS34" s="19">
        <v>-2.9</v>
      </c>
      <c r="DT34" s="19">
        <v>-0.2</v>
      </c>
      <c r="DU34" s="19">
        <v>0.2</v>
      </c>
      <c r="DV34" s="19">
        <v>4.48E-2</v>
      </c>
      <c r="DW34" s="19"/>
      <c r="DX34" s="19"/>
      <c r="DY34" s="19">
        <v>-4.5</v>
      </c>
      <c r="DZ34" s="19">
        <v>1.1000000000000001</v>
      </c>
      <c r="EA34" s="19">
        <v>3.2</v>
      </c>
      <c r="EB34" s="19">
        <v>3.1</v>
      </c>
      <c r="EC34" s="19"/>
      <c r="ED34" s="19">
        <v>0</v>
      </c>
      <c r="EE34" s="19">
        <v>0.2</v>
      </c>
      <c r="EF34" s="19">
        <v>-3.5</v>
      </c>
      <c r="EG34" s="19">
        <v>-4.5</v>
      </c>
      <c r="EH34" s="19">
        <v>-0.5</v>
      </c>
      <c r="EI34" s="19">
        <v>-0.5</v>
      </c>
      <c r="EJ34" s="19">
        <v>-1.32</v>
      </c>
      <c r="EK34" s="19">
        <v>2.6</v>
      </c>
      <c r="EL34" s="19">
        <v>-0.1</v>
      </c>
      <c r="EM34" s="19">
        <v>1.7</v>
      </c>
      <c r="EN34" s="19">
        <v>0.2</v>
      </c>
      <c r="EO34" s="19">
        <v>0.2</v>
      </c>
      <c r="EP34" s="19">
        <v>0.2</v>
      </c>
      <c r="EQ34" s="19">
        <v>-1.7</v>
      </c>
      <c r="ER34" s="19">
        <v>0.9</v>
      </c>
      <c r="ES34" s="19">
        <v>-1.5</v>
      </c>
      <c r="ET34" s="19">
        <v>5.6</v>
      </c>
      <c r="EU34" s="19">
        <v>-0.2</v>
      </c>
      <c r="EV34" s="19">
        <v>2.5</v>
      </c>
      <c r="EW34" s="19">
        <v>-0.8</v>
      </c>
      <c r="EX34" s="19">
        <v>-27.1</v>
      </c>
      <c r="EY34" s="19">
        <v>1.8</v>
      </c>
      <c r="EZ34" s="19">
        <v>0.7</v>
      </c>
      <c r="FA34" s="19">
        <v>0</v>
      </c>
      <c r="FB34" s="19">
        <v>1.2</v>
      </c>
      <c r="FC34" s="19">
        <v>-1.6</v>
      </c>
      <c r="FD34" s="19">
        <v>0.8</v>
      </c>
      <c r="FE34" s="19">
        <v>2</v>
      </c>
      <c r="FF34" s="19">
        <v>1.7</v>
      </c>
      <c r="FG34" s="19">
        <v>1.8</v>
      </c>
      <c r="FH34" s="19"/>
      <c r="FI34" s="19"/>
      <c r="FJ34" s="19">
        <v>4.5</v>
      </c>
      <c r="FK34" s="19">
        <v>0</v>
      </c>
      <c r="FL34" s="19">
        <v>2.2999999999999998</v>
      </c>
      <c r="FM34" s="19">
        <v>3.57</v>
      </c>
      <c r="FN34" s="19">
        <v>10.16</v>
      </c>
      <c r="FO34" s="19">
        <v>891.47479999999996</v>
      </c>
      <c r="FP34" s="15"/>
      <c r="FQ34" s="19">
        <v>2.2023799999999998</v>
      </c>
      <c r="FR34" s="19">
        <v>-6.7000000000000004E-2</v>
      </c>
      <c r="FS34" s="19">
        <v>2.6345000000000001</v>
      </c>
      <c r="FT34" s="19">
        <v>1.7</v>
      </c>
      <c r="FU34" s="19">
        <v>2.3194599999999999</v>
      </c>
      <c r="FV34" s="19">
        <v>3.2590000000000001E-2</v>
      </c>
      <c r="FW34" s="19">
        <v>0.2</v>
      </c>
      <c r="FX34" s="19">
        <v>2.2000000000000002</v>
      </c>
      <c r="FY34" s="19">
        <v>11.22193</v>
      </c>
    </row>
    <row r="35" spans="1:181" ht="24" customHeight="1" x14ac:dyDescent="0.35">
      <c r="A35" s="13" t="s">
        <v>69</v>
      </c>
      <c r="B35" s="13" t="s">
        <v>821</v>
      </c>
      <c r="C35" s="14">
        <v>25.3</v>
      </c>
      <c r="D35" s="14"/>
      <c r="E35" s="14"/>
      <c r="F35" s="14"/>
      <c r="G35" s="14"/>
      <c r="H35" s="14">
        <v>-11.1</v>
      </c>
      <c r="I35" s="14">
        <v>18.399999999999999</v>
      </c>
      <c r="J35" s="14"/>
      <c r="K35" s="14"/>
      <c r="L35" s="14">
        <v>35.200000000000003</v>
      </c>
      <c r="M35" s="14">
        <v>39.6</v>
      </c>
      <c r="N35" s="14">
        <v>40</v>
      </c>
      <c r="O35" s="14">
        <v>49.2</v>
      </c>
      <c r="P35" s="14">
        <v>11.3</v>
      </c>
      <c r="Q35" s="14">
        <v>12.6</v>
      </c>
      <c r="R35" s="14">
        <v>11.9</v>
      </c>
      <c r="S35" s="14">
        <v>0</v>
      </c>
      <c r="T35" s="14"/>
      <c r="U35" s="14"/>
      <c r="V35" s="14"/>
      <c r="W35" s="14"/>
      <c r="X35" s="14">
        <v>1.8</v>
      </c>
      <c r="Y35" s="14">
        <v>0.1</v>
      </c>
      <c r="Z35" s="14"/>
      <c r="AA35" s="14">
        <v>2.6</v>
      </c>
      <c r="AB35" s="14">
        <v>-3.2</v>
      </c>
      <c r="AC35" s="14"/>
      <c r="AD35" s="14">
        <v>6.2</v>
      </c>
      <c r="AE35" s="14"/>
      <c r="AF35" s="14"/>
      <c r="AG35" s="14"/>
      <c r="AH35" s="14"/>
      <c r="AI35" s="14">
        <v>13.7</v>
      </c>
      <c r="AJ35" s="14">
        <v>18.899999999999999</v>
      </c>
      <c r="AK35" s="14"/>
      <c r="AL35" s="14"/>
      <c r="AM35" s="14"/>
      <c r="AN35" s="14">
        <v>-1.4</v>
      </c>
      <c r="AO35" s="14">
        <v>59.1</v>
      </c>
      <c r="AP35" s="14">
        <v>7.1</v>
      </c>
      <c r="AQ35" s="14">
        <v>9.5</v>
      </c>
      <c r="AR35" s="14">
        <v>3.9</v>
      </c>
      <c r="AS35" s="14">
        <v>-1.4</v>
      </c>
      <c r="AT35" s="14">
        <v>2.7</v>
      </c>
      <c r="AU35" s="14">
        <v>1.1000000000000001</v>
      </c>
      <c r="AV35" s="14">
        <v>52.8</v>
      </c>
      <c r="AW35" s="14">
        <v>19.600000000000001</v>
      </c>
      <c r="AX35" s="14">
        <v>-44.8</v>
      </c>
      <c r="AY35" s="14">
        <v>6.7</v>
      </c>
      <c r="AZ35" s="14">
        <v>-8.1</v>
      </c>
      <c r="BA35" s="14">
        <v>0</v>
      </c>
      <c r="BB35" s="14">
        <v>0.6</v>
      </c>
      <c r="BC35" s="14">
        <v>0.2</v>
      </c>
      <c r="BD35" s="14">
        <v>13.4</v>
      </c>
      <c r="BE35" s="14"/>
      <c r="BF35" s="14"/>
      <c r="BG35" s="14">
        <v>-2.5</v>
      </c>
      <c r="BH35" s="14"/>
      <c r="BI35" s="14"/>
      <c r="BJ35" s="14">
        <v>-4.9000000000000004</v>
      </c>
      <c r="BK35" s="14"/>
      <c r="BL35" s="14"/>
      <c r="BM35" s="14"/>
      <c r="BN35" s="14">
        <v>1.4</v>
      </c>
      <c r="BO35" s="14">
        <v>30.3</v>
      </c>
      <c r="BP35" s="14">
        <v>29</v>
      </c>
      <c r="BQ35" s="14">
        <v>21.7</v>
      </c>
      <c r="BR35" s="14">
        <v>44.4</v>
      </c>
      <c r="BS35" s="14">
        <v>5.0999999999999996</v>
      </c>
      <c r="BT35" s="14"/>
      <c r="BU35" s="14"/>
      <c r="BV35" s="14"/>
      <c r="BW35" s="14"/>
      <c r="BX35" s="14">
        <v>0</v>
      </c>
      <c r="BY35" s="14"/>
      <c r="BZ35" s="14"/>
      <c r="CA35" s="14">
        <v>-0.2</v>
      </c>
      <c r="CB35" s="14">
        <v>107.8</v>
      </c>
      <c r="CC35" s="14">
        <v>56.5</v>
      </c>
      <c r="CD35" s="14">
        <v>15</v>
      </c>
      <c r="CE35" s="14">
        <v>13.9</v>
      </c>
      <c r="CF35" s="14">
        <v>10.199999999999999</v>
      </c>
      <c r="CG35" s="14"/>
      <c r="CH35" s="14"/>
      <c r="CI35" s="14"/>
      <c r="CJ35" s="14">
        <v>67.900000000000006</v>
      </c>
      <c r="CK35" s="14"/>
      <c r="CL35" s="14">
        <v>-7.9</v>
      </c>
      <c r="CM35" s="14">
        <v>-15.1</v>
      </c>
      <c r="CN35" s="14"/>
      <c r="CO35" s="14"/>
      <c r="CP35" s="14"/>
      <c r="CQ35" s="14"/>
      <c r="CR35" s="14">
        <v>12.4</v>
      </c>
      <c r="CS35" s="14">
        <v>3.3</v>
      </c>
      <c r="CT35" s="14">
        <v>0</v>
      </c>
      <c r="CU35" s="14">
        <v>-0.3</v>
      </c>
      <c r="CV35" s="14">
        <v>1.2</v>
      </c>
      <c r="CW35" s="14"/>
      <c r="CX35" s="14">
        <v>-4.0999999999999996</v>
      </c>
      <c r="CY35" s="14">
        <v>8.3000000000000007</v>
      </c>
      <c r="CZ35" s="14">
        <v>-1.4</v>
      </c>
      <c r="DA35" s="14"/>
      <c r="DB35" s="14">
        <v>0</v>
      </c>
      <c r="DC35" s="14">
        <v>-0.1</v>
      </c>
      <c r="DD35" s="14">
        <v>-1.1000000000000001</v>
      </c>
      <c r="DE35" s="14">
        <v>9.1</v>
      </c>
      <c r="DF35" s="14">
        <v>7.82</v>
      </c>
      <c r="DG35" s="14"/>
      <c r="DH35" s="14">
        <v>0.1</v>
      </c>
      <c r="DI35" s="14">
        <v>1</v>
      </c>
      <c r="DJ35" s="14">
        <v>0.1</v>
      </c>
      <c r="DK35" s="14">
        <v>-0.2</v>
      </c>
      <c r="DL35" s="14">
        <v>0.3</v>
      </c>
      <c r="DM35" s="14">
        <v>0.6</v>
      </c>
      <c r="DN35" s="14"/>
      <c r="DO35" s="14">
        <v>-0.7</v>
      </c>
      <c r="DP35" s="14">
        <v>-1.9</v>
      </c>
      <c r="DQ35" s="14">
        <v>8.4</v>
      </c>
      <c r="DR35" s="14">
        <v>5.2</v>
      </c>
      <c r="DS35" s="14">
        <v>-2.1</v>
      </c>
      <c r="DT35" s="14">
        <v>0</v>
      </c>
      <c r="DU35" s="14">
        <v>0.2</v>
      </c>
      <c r="DV35" s="14">
        <v>5.2400000000000002E-2</v>
      </c>
      <c r="DW35" s="14"/>
      <c r="DX35" s="14"/>
      <c r="DY35" s="14">
        <v>-4.5</v>
      </c>
      <c r="DZ35" s="14">
        <v>0.9</v>
      </c>
      <c r="EA35" s="14">
        <v>3.1</v>
      </c>
      <c r="EB35" s="14">
        <v>3.1</v>
      </c>
      <c r="EC35" s="14"/>
      <c r="ED35" s="14">
        <v>0</v>
      </c>
      <c r="EE35" s="14">
        <v>0.2</v>
      </c>
      <c r="EF35" s="14">
        <v>-2.2999999999999998</v>
      </c>
      <c r="EG35" s="14">
        <v>-2.8</v>
      </c>
      <c r="EH35" s="14">
        <v>-0.4</v>
      </c>
      <c r="EI35" s="14">
        <v>-0.3</v>
      </c>
      <c r="EJ35" s="14">
        <v>-0.51</v>
      </c>
      <c r="EK35" s="14">
        <v>2.6</v>
      </c>
      <c r="EL35" s="14">
        <v>-0.1</v>
      </c>
      <c r="EM35" s="14">
        <v>1.7</v>
      </c>
      <c r="EN35" s="14">
        <v>0.2</v>
      </c>
      <c r="EO35" s="14">
        <v>0.2</v>
      </c>
      <c r="EP35" s="14">
        <v>0.2</v>
      </c>
      <c r="EQ35" s="14">
        <v>-2</v>
      </c>
      <c r="ER35" s="14">
        <v>8</v>
      </c>
      <c r="ES35" s="14">
        <v>-1.9</v>
      </c>
      <c r="ET35" s="14">
        <v>1.4</v>
      </c>
      <c r="EU35" s="14">
        <v>-0.2</v>
      </c>
      <c r="EV35" s="14">
        <v>4.3</v>
      </c>
      <c r="EW35" s="14">
        <v>2.2999999999999998</v>
      </c>
      <c r="EX35" s="14">
        <v>-16.100000000000001</v>
      </c>
      <c r="EY35" s="14">
        <v>1.8</v>
      </c>
      <c r="EZ35" s="14">
        <v>0.7</v>
      </c>
      <c r="FA35" s="14">
        <v>0</v>
      </c>
      <c r="FB35" s="14">
        <v>1.1000000000000001</v>
      </c>
      <c r="FC35" s="14">
        <v>-1.3</v>
      </c>
      <c r="FD35" s="14">
        <v>0.8</v>
      </c>
      <c r="FE35" s="14">
        <v>1.7</v>
      </c>
      <c r="FF35" s="14">
        <v>1.3</v>
      </c>
      <c r="FG35" s="14">
        <v>1.1000000000000001</v>
      </c>
      <c r="FH35" s="14"/>
      <c r="FI35" s="14"/>
      <c r="FJ35" s="14">
        <v>3.8</v>
      </c>
      <c r="FK35" s="14">
        <v>0</v>
      </c>
      <c r="FL35" s="14">
        <v>2.9</v>
      </c>
      <c r="FM35" s="14">
        <v>3.86</v>
      </c>
      <c r="FN35" s="14">
        <v>10.36</v>
      </c>
      <c r="FO35" s="14">
        <v>837.48239999999998</v>
      </c>
      <c r="FP35" s="15"/>
      <c r="FQ35" s="14">
        <v>2.1121799999999999</v>
      </c>
      <c r="FR35" s="14">
        <v>-0.85499999999999998</v>
      </c>
      <c r="FS35" s="14">
        <v>2.4260000000000002</v>
      </c>
      <c r="FT35" s="14">
        <v>1.8</v>
      </c>
      <c r="FU35" s="14">
        <v>2.3159100000000001</v>
      </c>
      <c r="FV35" s="14">
        <v>0.16819999999999999</v>
      </c>
      <c r="FW35" s="14">
        <v>0.2</v>
      </c>
      <c r="FX35" s="14">
        <v>1.9</v>
      </c>
      <c r="FY35" s="14">
        <v>10.06729</v>
      </c>
    </row>
    <row r="36" spans="1:181" ht="24" customHeight="1" x14ac:dyDescent="0.35">
      <c r="A36" s="16" t="s">
        <v>69</v>
      </c>
      <c r="B36" s="16" t="s">
        <v>822</v>
      </c>
      <c r="C36" s="17">
        <v>30.7</v>
      </c>
      <c r="D36" s="17"/>
      <c r="E36" s="17"/>
      <c r="F36" s="17"/>
      <c r="G36" s="17"/>
      <c r="H36" s="17">
        <v>-15.5</v>
      </c>
      <c r="I36" s="17">
        <v>7.4</v>
      </c>
      <c r="J36" s="17"/>
      <c r="K36" s="17"/>
      <c r="L36" s="17">
        <v>32.799999999999997</v>
      </c>
      <c r="M36" s="17">
        <v>37</v>
      </c>
      <c r="N36" s="17">
        <v>37.1</v>
      </c>
      <c r="O36" s="17">
        <v>47.3</v>
      </c>
      <c r="P36" s="17">
        <v>5.6</v>
      </c>
      <c r="Q36" s="17">
        <v>9.3000000000000007</v>
      </c>
      <c r="R36" s="17">
        <v>13.5</v>
      </c>
      <c r="S36" s="17">
        <v>0</v>
      </c>
      <c r="T36" s="17"/>
      <c r="U36" s="17"/>
      <c r="V36" s="17"/>
      <c r="W36" s="17"/>
      <c r="X36" s="17">
        <v>2.7</v>
      </c>
      <c r="Y36" s="17">
        <v>0.3</v>
      </c>
      <c r="Z36" s="17"/>
      <c r="AA36" s="17">
        <v>2.7</v>
      </c>
      <c r="AB36" s="17">
        <v>-3.2</v>
      </c>
      <c r="AC36" s="17"/>
      <c r="AD36" s="17">
        <v>6.8</v>
      </c>
      <c r="AE36" s="17"/>
      <c r="AF36" s="17"/>
      <c r="AG36" s="17"/>
      <c r="AH36" s="17"/>
      <c r="AI36" s="17">
        <v>13.3</v>
      </c>
      <c r="AJ36" s="17">
        <v>17.399999999999999</v>
      </c>
      <c r="AK36" s="17"/>
      <c r="AL36" s="17"/>
      <c r="AM36" s="17"/>
      <c r="AN36" s="17">
        <v>-1.5</v>
      </c>
      <c r="AO36" s="17">
        <v>55.6</v>
      </c>
      <c r="AP36" s="17">
        <v>7</v>
      </c>
      <c r="AQ36" s="17">
        <v>9.3000000000000007</v>
      </c>
      <c r="AR36" s="17">
        <v>3.9</v>
      </c>
      <c r="AS36" s="17">
        <v>-1.1000000000000001</v>
      </c>
      <c r="AT36" s="17">
        <v>2.7</v>
      </c>
      <c r="AU36" s="17">
        <v>1.1000000000000001</v>
      </c>
      <c r="AV36" s="17">
        <v>48.5</v>
      </c>
      <c r="AW36" s="17">
        <v>15.2</v>
      </c>
      <c r="AX36" s="17">
        <v>-45</v>
      </c>
      <c r="AY36" s="17">
        <v>7.5</v>
      </c>
      <c r="AZ36" s="17">
        <v>-6.4</v>
      </c>
      <c r="BA36" s="17">
        <v>2.1</v>
      </c>
      <c r="BB36" s="17">
        <v>0.6</v>
      </c>
      <c r="BC36" s="17">
        <v>0.3</v>
      </c>
      <c r="BD36" s="17">
        <v>12.1</v>
      </c>
      <c r="BE36" s="17"/>
      <c r="BF36" s="17"/>
      <c r="BG36" s="17">
        <v>-4.3</v>
      </c>
      <c r="BH36" s="17"/>
      <c r="BI36" s="17"/>
      <c r="BJ36" s="17">
        <v>-6.2</v>
      </c>
      <c r="BK36" s="17"/>
      <c r="BL36" s="17"/>
      <c r="BM36" s="17"/>
      <c r="BN36" s="17">
        <v>0.8</v>
      </c>
      <c r="BO36" s="17">
        <v>23.9</v>
      </c>
      <c r="BP36" s="17">
        <v>22.5</v>
      </c>
      <c r="BQ36" s="17">
        <v>14.9</v>
      </c>
      <c r="BR36" s="17">
        <v>34.5</v>
      </c>
      <c r="BS36" s="17">
        <v>3</v>
      </c>
      <c r="BT36" s="17"/>
      <c r="BU36" s="17"/>
      <c r="BV36" s="17"/>
      <c r="BW36" s="17"/>
      <c r="BX36" s="17">
        <v>0</v>
      </c>
      <c r="BY36" s="17"/>
      <c r="BZ36" s="17"/>
      <c r="CA36" s="17">
        <v>-0.1</v>
      </c>
      <c r="CB36" s="17">
        <v>90.8</v>
      </c>
      <c r="CC36" s="17">
        <v>55.7</v>
      </c>
      <c r="CD36" s="17">
        <v>14.4</v>
      </c>
      <c r="CE36" s="17">
        <v>13.8</v>
      </c>
      <c r="CF36" s="17">
        <v>10</v>
      </c>
      <c r="CG36" s="17"/>
      <c r="CH36" s="17"/>
      <c r="CI36" s="17"/>
      <c r="CJ36" s="17">
        <v>62.5</v>
      </c>
      <c r="CK36" s="17"/>
      <c r="CL36" s="17">
        <v>-15.2</v>
      </c>
      <c r="CM36" s="17">
        <v>-20.399999999999999</v>
      </c>
      <c r="CN36" s="17"/>
      <c r="CO36" s="17"/>
      <c r="CP36" s="17"/>
      <c r="CQ36" s="17"/>
      <c r="CR36" s="17">
        <v>6.3</v>
      </c>
      <c r="CS36" s="17">
        <v>-0.3</v>
      </c>
      <c r="CT36" s="17">
        <v>0</v>
      </c>
      <c r="CU36" s="17">
        <v>-0.2</v>
      </c>
      <c r="CV36" s="17">
        <v>1.2</v>
      </c>
      <c r="CW36" s="17"/>
      <c r="CX36" s="17">
        <v>-3.5</v>
      </c>
      <c r="CY36" s="17">
        <v>8.6</v>
      </c>
      <c r="CZ36" s="17">
        <v>-1.4</v>
      </c>
      <c r="DA36" s="17"/>
      <c r="DB36" s="17">
        <v>0</v>
      </c>
      <c r="DC36" s="17">
        <v>-0.1</v>
      </c>
      <c r="DD36" s="17">
        <v>-1.1000000000000001</v>
      </c>
      <c r="DE36" s="17">
        <v>9.1999999999999993</v>
      </c>
      <c r="DF36" s="17">
        <v>9.93</v>
      </c>
      <c r="DG36" s="17"/>
      <c r="DH36" s="17">
        <v>0.1</v>
      </c>
      <c r="DI36" s="17">
        <v>1</v>
      </c>
      <c r="DJ36" s="17">
        <v>0.1</v>
      </c>
      <c r="DK36" s="17">
        <v>-0.6</v>
      </c>
      <c r="DL36" s="17">
        <v>0.3</v>
      </c>
      <c r="DM36" s="17">
        <v>0.6</v>
      </c>
      <c r="DN36" s="17"/>
      <c r="DO36" s="17">
        <v>-0.5</v>
      </c>
      <c r="DP36" s="17">
        <v>-1.2</v>
      </c>
      <c r="DQ36" s="17">
        <v>7.9</v>
      </c>
      <c r="DR36" s="17">
        <v>4.0999999999999996</v>
      </c>
      <c r="DS36" s="17">
        <v>-1.4</v>
      </c>
      <c r="DT36" s="17">
        <v>0</v>
      </c>
      <c r="DU36" s="17">
        <v>0.2</v>
      </c>
      <c r="DV36" s="17">
        <v>4.8399999999999999E-2</v>
      </c>
      <c r="DW36" s="17"/>
      <c r="DX36" s="17"/>
      <c r="DY36" s="17">
        <v>-4.5</v>
      </c>
      <c r="DZ36" s="17">
        <v>1</v>
      </c>
      <c r="EA36" s="17">
        <v>3.2</v>
      </c>
      <c r="EB36" s="17">
        <v>3.1</v>
      </c>
      <c r="EC36" s="17"/>
      <c r="ED36" s="17">
        <v>0</v>
      </c>
      <c r="EE36" s="17">
        <v>0</v>
      </c>
      <c r="EF36" s="17">
        <v>-3</v>
      </c>
      <c r="EG36" s="17">
        <v>1.4</v>
      </c>
      <c r="EH36" s="17">
        <v>-0.5</v>
      </c>
      <c r="EI36" s="17">
        <v>0.1</v>
      </c>
      <c r="EJ36" s="17">
        <v>-0.48</v>
      </c>
      <c r="EK36" s="17">
        <v>2.6</v>
      </c>
      <c r="EL36" s="17">
        <v>-0.1</v>
      </c>
      <c r="EM36" s="17">
        <v>1.7</v>
      </c>
      <c r="EN36" s="17">
        <v>0.2</v>
      </c>
      <c r="EO36" s="17">
        <v>0.2</v>
      </c>
      <c r="EP36" s="17">
        <v>0.2</v>
      </c>
      <c r="EQ36" s="17">
        <v>-2</v>
      </c>
      <c r="ER36" s="17">
        <v>1.7</v>
      </c>
      <c r="ES36" s="17">
        <v>-1.9</v>
      </c>
      <c r="ET36" s="17">
        <v>2.5</v>
      </c>
      <c r="EU36" s="17">
        <v>-0.2</v>
      </c>
      <c r="EV36" s="17">
        <v>6</v>
      </c>
      <c r="EW36" s="17">
        <v>0</v>
      </c>
      <c r="EX36" s="17">
        <v>-20.100000000000001</v>
      </c>
      <c r="EY36" s="17">
        <v>1.8</v>
      </c>
      <c r="EZ36" s="17">
        <v>0.7</v>
      </c>
      <c r="FA36" s="17">
        <v>0</v>
      </c>
      <c r="FB36" s="17">
        <v>1.1000000000000001</v>
      </c>
      <c r="FC36" s="17">
        <v>-1.7</v>
      </c>
      <c r="FD36" s="17">
        <v>0.8</v>
      </c>
      <c r="FE36" s="17">
        <v>1.7</v>
      </c>
      <c r="FF36" s="17">
        <v>1.3</v>
      </c>
      <c r="FG36" s="17">
        <v>1.1000000000000001</v>
      </c>
      <c r="FH36" s="17"/>
      <c r="FI36" s="17"/>
      <c r="FJ36" s="17">
        <v>0.8</v>
      </c>
      <c r="FK36" s="17">
        <v>0</v>
      </c>
      <c r="FL36" s="17">
        <v>2.9</v>
      </c>
      <c r="FM36" s="17">
        <v>3.75</v>
      </c>
      <c r="FN36" s="17">
        <v>10.28</v>
      </c>
      <c r="FO36" s="17">
        <v>712.62840000000006</v>
      </c>
      <c r="FP36" s="15"/>
      <c r="FQ36" s="17">
        <v>2.1256300000000001</v>
      </c>
      <c r="FR36" s="17">
        <v>-1.1140000000000001</v>
      </c>
      <c r="FS36" s="17">
        <v>2.9575</v>
      </c>
      <c r="FT36" s="17">
        <v>1.6</v>
      </c>
      <c r="FU36" s="17">
        <v>2.3094600000000001</v>
      </c>
      <c r="FV36" s="17">
        <v>0.29379</v>
      </c>
      <c r="FW36" s="17">
        <v>0</v>
      </c>
      <c r="FX36" s="17">
        <v>1.9</v>
      </c>
      <c r="FY36" s="17">
        <v>10.072380000000001</v>
      </c>
    </row>
    <row r="37" spans="1:181" ht="24" customHeight="1" x14ac:dyDescent="0.35">
      <c r="A37" s="16" t="s">
        <v>69</v>
      </c>
      <c r="B37" s="16" t="s">
        <v>823</v>
      </c>
      <c r="C37" s="17">
        <v>34.6</v>
      </c>
      <c r="D37" s="17"/>
      <c r="E37" s="17"/>
      <c r="F37" s="17"/>
      <c r="G37" s="17"/>
      <c r="H37" s="17">
        <v>-15.1</v>
      </c>
      <c r="I37" s="17">
        <v>11.5</v>
      </c>
      <c r="J37" s="17"/>
      <c r="K37" s="17"/>
      <c r="L37" s="17">
        <v>32.200000000000003</v>
      </c>
      <c r="M37" s="17">
        <v>36.5</v>
      </c>
      <c r="N37" s="17">
        <v>37.4</v>
      </c>
      <c r="O37" s="17">
        <v>44.8</v>
      </c>
      <c r="P37" s="17">
        <v>6.9</v>
      </c>
      <c r="Q37" s="17">
        <v>10.3</v>
      </c>
      <c r="R37" s="17">
        <v>20.399999999999999</v>
      </c>
      <c r="S37" s="17">
        <v>0.1</v>
      </c>
      <c r="T37" s="17"/>
      <c r="U37" s="17"/>
      <c r="V37" s="17"/>
      <c r="W37" s="17"/>
      <c r="X37" s="17">
        <v>4.9000000000000004</v>
      </c>
      <c r="Y37" s="17">
        <v>0.2</v>
      </c>
      <c r="Z37" s="17"/>
      <c r="AA37" s="17">
        <v>2.7</v>
      </c>
      <c r="AB37" s="17">
        <v>-3.2</v>
      </c>
      <c r="AC37" s="17"/>
      <c r="AD37" s="17">
        <v>8.5</v>
      </c>
      <c r="AE37" s="17"/>
      <c r="AF37" s="17"/>
      <c r="AG37" s="17"/>
      <c r="AH37" s="17"/>
      <c r="AI37" s="17">
        <v>13.9</v>
      </c>
      <c r="AJ37" s="17">
        <v>8.6999999999999993</v>
      </c>
      <c r="AK37" s="17"/>
      <c r="AL37" s="17"/>
      <c r="AM37" s="17"/>
      <c r="AN37" s="17">
        <v>-1.5</v>
      </c>
      <c r="AO37" s="17">
        <v>55.4</v>
      </c>
      <c r="AP37" s="17">
        <v>7.1</v>
      </c>
      <c r="AQ37" s="17">
        <v>9.3000000000000007</v>
      </c>
      <c r="AR37" s="17">
        <v>3.7</v>
      </c>
      <c r="AS37" s="17">
        <v>0.1</v>
      </c>
      <c r="AT37" s="17">
        <v>2.7</v>
      </c>
      <c r="AU37" s="17">
        <v>1.7</v>
      </c>
      <c r="AV37" s="17">
        <v>49.3</v>
      </c>
      <c r="AW37" s="17">
        <v>16.100000000000001</v>
      </c>
      <c r="AX37" s="17">
        <v>-39.700000000000003</v>
      </c>
      <c r="AY37" s="17">
        <v>8.6999999999999993</v>
      </c>
      <c r="AZ37" s="17">
        <v>-6.5</v>
      </c>
      <c r="BA37" s="17">
        <v>0.9</v>
      </c>
      <c r="BB37" s="17">
        <v>0.6</v>
      </c>
      <c r="BC37" s="17">
        <v>0.2</v>
      </c>
      <c r="BD37" s="17">
        <v>13.4</v>
      </c>
      <c r="BE37" s="17"/>
      <c r="BF37" s="17"/>
      <c r="BG37" s="17">
        <v>-3.2</v>
      </c>
      <c r="BH37" s="17"/>
      <c r="BI37" s="17"/>
      <c r="BJ37" s="17">
        <v>-3.2</v>
      </c>
      <c r="BK37" s="17"/>
      <c r="BL37" s="17"/>
      <c r="BM37" s="17"/>
      <c r="BN37" s="17">
        <v>2.6</v>
      </c>
      <c r="BO37" s="17">
        <v>24.2</v>
      </c>
      <c r="BP37" s="17">
        <v>22.7</v>
      </c>
      <c r="BQ37" s="17">
        <v>15</v>
      </c>
      <c r="BR37" s="17">
        <v>36.1</v>
      </c>
      <c r="BS37" s="17">
        <v>3.4</v>
      </c>
      <c r="BT37" s="17"/>
      <c r="BU37" s="17"/>
      <c r="BV37" s="17"/>
      <c r="BW37" s="17"/>
      <c r="BX37" s="17">
        <v>0</v>
      </c>
      <c r="BY37" s="17"/>
      <c r="BZ37" s="17"/>
      <c r="CA37" s="17">
        <v>-0.2</v>
      </c>
      <c r="CB37" s="17">
        <v>52.8</v>
      </c>
      <c r="CC37" s="17">
        <v>38.5</v>
      </c>
      <c r="CD37" s="17">
        <v>14.5</v>
      </c>
      <c r="CE37" s="17">
        <v>13.8</v>
      </c>
      <c r="CF37" s="17">
        <v>10</v>
      </c>
      <c r="CG37" s="17"/>
      <c r="CH37" s="17"/>
      <c r="CI37" s="17"/>
      <c r="CJ37" s="17">
        <v>65</v>
      </c>
      <c r="CK37" s="17"/>
      <c r="CL37" s="17">
        <v>-12.1</v>
      </c>
      <c r="CM37" s="17">
        <v>-16.399999999999999</v>
      </c>
      <c r="CN37" s="17"/>
      <c r="CO37" s="17"/>
      <c r="CP37" s="17"/>
      <c r="CQ37" s="17"/>
      <c r="CR37" s="17">
        <v>4.3</v>
      </c>
      <c r="CS37" s="17">
        <v>-1.4</v>
      </c>
      <c r="CT37" s="17">
        <v>0</v>
      </c>
      <c r="CU37" s="17">
        <v>-0.3</v>
      </c>
      <c r="CV37" s="17">
        <v>1.2</v>
      </c>
      <c r="CW37" s="17"/>
      <c r="CX37" s="17">
        <v>-3</v>
      </c>
      <c r="CY37" s="17">
        <v>8.1</v>
      </c>
      <c r="CZ37" s="17">
        <v>-1.4</v>
      </c>
      <c r="DA37" s="17"/>
      <c r="DB37" s="17">
        <v>0.1</v>
      </c>
      <c r="DC37" s="17">
        <v>-0.2</v>
      </c>
      <c r="DD37" s="17">
        <v>-1.2</v>
      </c>
      <c r="DE37" s="17">
        <v>9.1</v>
      </c>
      <c r="DF37" s="17">
        <v>9.0299999999999994</v>
      </c>
      <c r="DG37" s="17"/>
      <c r="DH37" s="17">
        <v>0.1</v>
      </c>
      <c r="DI37" s="17">
        <v>1</v>
      </c>
      <c r="DJ37" s="17">
        <v>0.2</v>
      </c>
      <c r="DK37" s="17">
        <v>0</v>
      </c>
      <c r="DL37" s="17">
        <v>0.3</v>
      </c>
      <c r="DM37" s="17">
        <v>0.6</v>
      </c>
      <c r="DN37" s="17"/>
      <c r="DO37" s="17">
        <v>-0.5</v>
      </c>
      <c r="DP37" s="17">
        <v>-1.1000000000000001</v>
      </c>
      <c r="DQ37" s="17">
        <v>8.6999999999999993</v>
      </c>
      <c r="DR37" s="17">
        <v>6.2</v>
      </c>
      <c r="DS37" s="17">
        <v>-1.1000000000000001</v>
      </c>
      <c r="DT37" s="17">
        <v>0</v>
      </c>
      <c r="DU37" s="17">
        <v>0.3</v>
      </c>
      <c r="DV37" s="17">
        <v>5.6800000000000003E-2</v>
      </c>
      <c r="DW37" s="17"/>
      <c r="DX37" s="17"/>
      <c r="DY37" s="17">
        <v>-4.5</v>
      </c>
      <c r="DZ37" s="17">
        <v>0.9</v>
      </c>
      <c r="EA37" s="17">
        <v>3.2</v>
      </c>
      <c r="EB37" s="17">
        <v>3.1</v>
      </c>
      <c r="EC37" s="17"/>
      <c r="ED37" s="17">
        <v>0</v>
      </c>
      <c r="EE37" s="17">
        <v>0.1</v>
      </c>
      <c r="EF37" s="17">
        <v>1.4</v>
      </c>
      <c r="EG37" s="17">
        <v>1.3</v>
      </c>
      <c r="EH37" s="17">
        <v>0.3</v>
      </c>
      <c r="EI37" s="17">
        <v>0.1</v>
      </c>
      <c r="EJ37" s="17">
        <v>-0.14000000000000001</v>
      </c>
      <c r="EK37" s="17">
        <v>2.7</v>
      </c>
      <c r="EL37" s="17">
        <v>-0.1</v>
      </c>
      <c r="EM37" s="17">
        <v>1.9</v>
      </c>
      <c r="EN37" s="17">
        <v>0.2</v>
      </c>
      <c r="EO37" s="17">
        <v>0.2</v>
      </c>
      <c r="EP37" s="17">
        <v>0.2</v>
      </c>
      <c r="EQ37" s="17">
        <v>-2</v>
      </c>
      <c r="ER37" s="17">
        <v>4.7</v>
      </c>
      <c r="ES37" s="17">
        <v>-1.3</v>
      </c>
      <c r="ET37" s="17">
        <v>2.2999999999999998</v>
      </c>
      <c r="EU37" s="17">
        <v>-0.2</v>
      </c>
      <c r="EV37" s="17">
        <v>9</v>
      </c>
      <c r="EW37" s="17">
        <v>2.9</v>
      </c>
      <c r="EX37" s="17">
        <v>-18.899999999999999</v>
      </c>
      <c r="EY37" s="17">
        <v>1.8</v>
      </c>
      <c r="EZ37" s="17">
        <v>0.7</v>
      </c>
      <c r="FA37" s="17">
        <v>0</v>
      </c>
      <c r="FB37" s="17">
        <v>1.1000000000000001</v>
      </c>
      <c r="FC37" s="17">
        <v>-1.6</v>
      </c>
      <c r="FD37" s="17">
        <v>0.8</v>
      </c>
      <c r="FE37" s="17">
        <v>1.9</v>
      </c>
      <c r="FF37" s="17">
        <v>1.5</v>
      </c>
      <c r="FG37" s="17">
        <v>1.1000000000000001</v>
      </c>
      <c r="FH37" s="17"/>
      <c r="FI37" s="17"/>
      <c r="FJ37" s="17">
        <v>4</v>
      </c>
      <c r="FK37" s="17">
        <v>0</v>
      </c>
      <c r="FL37" s="17">
        <v>2.8</v>
      </c>
      <c r="FM37" s="17">
        <v>3.68</v>
      </c>
      <c r="FN37" s="17">
        <v>11.34</v>
      </c>
      <c r="FO37" s="17">
        <v>715.86680000000001</v>
      </c>
      <c r="FP37" s="15"/>
      <c r="FQ37" s="17">
        <v>2.1283500000000002</v>
      </c>
      <c r="FR37" s="17">
        <v>-0.95299999999999996</v>
      </c>
      <c r="FS37" s="17">
        <v>3.3540000000000001</v>
      </c>
      <c r="FT37" s="17">
        <v>1.6</v>
      </c>
      <c r="FU37" s="17">
        <v>2.31623</v>
      </c>
      <c r="FV37" s="17">
        <v>0.31041000000000002</v>
      </c>
      <c r="FW37" s="17">
        <v>0.4</v>
      </c>
      <c r="FX37" s="17">
        <v>2.2000000000000002</v>
      </c>
      <c r="FY37" s="17">
        <v>11.35599</v>
      </c>
    </row>
    <row r="38" spans="1:181" ht="24" customHeight="1" x14ac:dyDescent="0.35">
      <c r="A38" s="16" t="s">
        <v>69</v>
      </c>
      <c r="B38" s="16" t="s">
        <v>824</v>
      </c>
      <c r="C38" s="17">
        <v>34</v>
      </c>
      <c r="D38" s="17"/>
      <c r="E38" s="17"/>
      <c r="F38" s="17"/>
      <c r="G38" s="17"/>
      <c r="H38" s="17">
        <v>-13.3</v>
      </c>
      <c r="I38" s="17">
        <v>5.7</v>
      </c>
      <c r="J38" s="17"/>
      <c r="K38" s="17"/>
      <c r="L38" s="17">
        <v>34.1</v>
      </c>
      <c r="M38" s="17">
        <v>38.5</v>
      </c>
      <c r="N38" s="17">
        <v>38.5</v>
      </c>
      <c r="O38" s="17">
        <v>46</v>
      </c>
      <c r="P38" s="17">
        <v>8.8000000000000007</v>
      </c>
      <c r="Q38" s="17">
        <v>11.5</v>
      </c>
      <c r="R38" s="17">
        <v>18.7</v>
      </c>
      <c r="S38" s="17">
        <v>0.2</v>
      </c>
      <c r="T38" s="17"/>
      <c r="U38" s="17"/>
      <c r="V38" s="17"/>
      <c r="W38" s="17"/>
      <c r="X38" s="17">
        <v>5.7</v>
      </c>
      <c r="Y38" s="17">
        <v>0.8</v>
      </c>
      <c r="Z38" s="17"/>
      <c r="AA38" s="17">
        <v>0</v>
      </c>
      <c r="AB38" s="17">
        <v>-3.2</v>
      </c>
      <c r="AC38" s="17"/>
      <c r="AD38" s="17">
        <v>10</v>
      </c>
      <c r="AE38" s="17"/>
      <c r="AF38" s="17"/>
      <c r="AG38" s="17"/>
      <c r="AH38" s="17"/>
      <c r="AI38" s="17">
        <v>13.6</v>
      </c>
      <c r="AJ38" s="17">
        <v>18.600000000000001</v>
      </c>
      <c r="AK38" s="17"/>
      <c r="AL38" s="17"/>
      <c r="AM38" s="17"/>
      <c r="AN38" s="17">
        <v>-1.3</v>
      </c>
      <c r="AO38" s="17">
        <v>59</v>
      </c>
      <c r="AP38" s="17">
        <v>7.9</v>
      </c>
      <c r="AQ38" s="17">
        <v>9.9</v>
      </c>
      <c r="AR38" s="17">
        <v>4.3</v>
      </c>
      <c r="AS38" s="17">
        <v>0.1</v>
      </c>
      <c r="AT38" s="17">
        <v>2.7</v>
      </c>
      <c r="AU38" s="17">
        <v>1.2</v>
      </c>
      <c r="AV38" s="17">
        <v>50.3</v>
      </c>
      <c r="AW38" s="17">
        <v>16.8</v>
      </c>
      <c r="AX38" s="17">
        <v>-38.700000000000003</v>
      </c>
      <c r="AY38" s="17">
        <v>8.4</v>
      </c>
      <c r="AZ38" s="17">
        <v>-1.9</v>
      </c>
      <c r="BA38" s="17">
        <v>-0.3</v>
      </c>
      <c r="BB38" s="17">
        <v>0.6</v>
      </c>
      <c r="BC38" s="17">
        <v>0.1</v>
      </c>
      <c r="BD38" s="17">
        <v>14.4</v>
      </c>
      <c r="BE38" s="17"/>
      <c r="BF38" s="17"/>
      <c r="BG38" s="17">
        <v>-2.9</v>
      </c>
      <c r="BH38" s="17"/>
      <c r="BI38" s="17"/>
      <c r="BJ38" s="17">
        <v>-2.2999999999999998</v>
      </c>
      <c r="BK38" s="17"/>
      <c r="BL38" s="17"/>
      <c r="BM38" s="17"/>
      <c r="BN38" s="17">
        <v>4.4000000000000004</v>
      </c>
      <c r="BO38" s="17">
        <v>26.7</v>
      </c>
      <c r="BP38" s="17">
        <v>25.3</v>
      </c>
      <c r="BQ38" s="17">
        <v>18.2</v>
      </c>
      <c r="BR38" s="17">
        <v>41</v>
      </c>
      <c r="BS38" s="17">
        <v>4.2</v>
      </c>
      <c r="BT38" s="17"/>
      <c r="BU38" s="17"/>
      <c r="BV38" s="17"/>
      <c r="BW38" s="17"/>
      <c r="BX38" s="17">
        <v>0</v>
      </c>
      <c r="BY38" s="17"/>
      <c r="BZ38" s="17"/>
      <c r="CA38" s="17">
        <v>-0.2</v>
      </c>
      <c r="CB38" s="17">
        <v>54.6</v>
      </c>
      <c r="CC38" s="17">
        <v>39.9</v>
      </c>
      <c r="CD38" s="17">
        <v>15.1</v>
      </c>
      <c r="CE38" s="17">
        <v>13.8</v>
      </c>
      <c r="CF38" s="17">
        <v>9.9</v>
      </c>
      <c r="CG38" s="17"/>
      <c r="CH38" s="17"/>
      <c r="CI38" s="17"/>
      <c r="CJ38" s="17">
        <v>65.7</v>
      </c>
      <c r="CK38" s="17"/>
      <c r="CL38" s="17">
        <v>-11</v>
      </c>
      <c r="CM38" s="17">
        <v>-16.3</v>
      </c>
      <c r="CN38" s="17"/>
      <c r="CO38" s="17"/>
      <c r="CP38" s="17"/>
      <c r="CQ38" s="17"/>
      <c r="CR38" s="17">
        <v>10</v>
      </c>
      <c r="CS38" s="17">
        <v>1.5</v>
      </c>
      <c r="CT38" s="17">
        <v>0</v>
      </c>
      <c r="CU38" s="17">
        <v>-0.2</v>
      </c>
      <c r="CV38" s="17">
        <v>1.2</v>
      </c>
      <c r="CW38" s="17"/>
      <c r="CX38" s="17">
        <v>-2.4</v>
      </c>
      <c r="CY38" s="17">
        <v>8.3000000000000007</v>
      </c>
      <c r="CZ38" s="17">
        <v>-1.4</v>
      </c>
      <c r="DA38" s="17"/>
      <c r="DB38" s="17">
        <v>0</v>
      </c>
      <c r="DC38" s="17">
        <v>0</v>
      </c>
      <c r="DD38" s="17">
        <v>-1</v>
      </c>
      <c r="DE38" s="17">
        <v>9.1999999999999993</v>
      </c>
      <c r="DF38" s="17">
        <v>9.1</v>
      </c>
      <c r="DG38" s="17"/>
      <c r="DH38" s="17">
        <v>0.1</v>
      </c>
      <c r="DI38" s="17">
        <v>1</v>
      </c>
      <c r="DJ38" s="17">
        <v>0.1</v>
      </c>
      <c r="DK38" s="17">
        <v>0.4</v>
      </c>
      <c r="DL38" s="17">
        <v>0.3</v>
      </c>
      <c r="DM38" s="17">
        <v>0.6</v>
      </c>
      <c r="DN38" s="17"/>
      <c r="DO38" s="17">
        <v>-0.3</v>
      </c>
      <c r="DP38" s="17">
        <v>-0.5</v>
      </c>
      <c r="DQ38" s="17">
        <v>7.8</v>
      </c>
      <c r="DR38" s="17">
        <v>3.9</v>
      </c>
      <c r="DS38" s="17">
        <v>-0.7</v>
      </c>
      <c r="DT38" s="17">
        <v>0</v>
      </c>
      <c r="DU38" s="17">
        <v>0.4</v>
      </c>
      <c r="DV38" s="17">
        <v>5.28E-2</v>
      </c>
      <c r="DW38" s="17"/>
      <c r="DX38" s="17"/>
      <c r="DY38" s="17">
        <v>-4.5</v>
      </c>
      <c r="DZ38" s="17">
        <v>0.9</v>
      </c>
      <c r="EA38" s="17">
        <v>3.1</v>
      </c>
      <c r="EB38" s="17">
        <v>3.1</v>
      </c>
      <c r="EC38" s="17"/>
      <c r="ED38" s="17">
        <v>0</v>
      </c>
      <c r="EE38" s="17">
        <v>0.3</v>
      </c>
      <c r="EF38" s="17">
        <v>-1</v>
      </c>
      <c r="EG38" s="17">
        <v>0.7</v>
      </c>
      <c r="EH38" s="17">
        <v>-0.1</v>
      </c>
      <c r="EI38" s="17">
        <v>0.1</v>
      </c>
      <c r="EJ38" s="17">
        <v>-0.28999999999999998</v>
      </c>
      <c r="EK38" s="17">
        <v>2.6</v>
      </c>
      <c r="EL38" s="17">
        <v>-0.1</v>
      </c>
      <c r="EM38" s="17">
        <v>1.8</v>
      </c>
      <c r="EN38" s="17">
        <v>0.2</v>
      </c>
      <c r="EO38" s="17">
        <v>0.2</v>
      </c>
      <c r="EP38" s="17">
        <v>0.2</v>
      </c>
      <c r="EQ38" s="17">
        <v>-2</v>
      </c>
      <c r="ER38" s="17">
        <v>2.8</v>
      </c>
      <c r="ES38" s="17">
        <v>-0.7</v>
      </c>
      <c r="ET38" s="17">
        <v>1.4</v>
      </c>
      <c r="EU38" s="17">
        <v>-0.2</v>
      </c>
      <c r="EV38" s="17">
        <v>3.2</v>
      </c>
      <c r="EW38" s="17">
        <v>-1.3</v>
      </c>
      <c r="EX38" s="17">
        <v>-15.3</v>
      </c>
      <c r="EY38" s="17">
        <v>1.8</v>
      </c>
      <c r="EZ38" s="17">
        <v>0.7</v>
      </c>
      <c r="FA38" s="17">
        <v>0</v>
      </c>
      <c r="FB38" s="17">
        <v>1</v>
      </c>
      <c r="FC38" s="17">
        <v>-1.3</v>
      </c>
      <c r="FD38" s="17">
        <v>0.8</v>
      </c>
      <c r="FE38" s="17">
        <v>2.2000000000000002</v>
      </c>
      <c r="FF38" s="17">
        <v>1.8</v>
      </c>
      <c r="FG38" s="17">
        <v>1.5</v>
      </c>
      <c r="FH38" s="17"/>
      <c r="FI38" s="17"/>
      <c r="FJ38" s="17">
        <v>0.3</v>
      </c>
      <c r="FK38" s="17">
        <v>0</v>
      </c>
      <c r="FL38" s="17">
        <v>3</v>
      </c>
      <c r="FM38" s="17">
        <v>3.66</v>
      </c>
      <c r="FN38" s="17">
        <v>10.95</v>
      </c>
      <c r="FO38" s="17">
        <v>756.77279999999996</v>
      </c>
      <c r="FP38" s="15"/>
      <c r="FQ38" s="17">
        <v>2.50508</v>
      </c>
      <c r="FR38" s="17">
        <v>-0.93100000000000005</v>
      </c>
      <c r="FS38" s="17">
        <v>3.5750000000000002</v>
      </c>
      <c r="FT38" s="17">
        <v>1.6</v>
      </c>
      <c r="FU38" s="17">
        <v>2.3247599999999999</v>
      </c>
      <c r="FV38" s="17">
        <v>0.32673999999999997</v>
      </c>
      <c r="FW38" s="17">
        <v>0.3</v>
      </c>
      <c r="FX38" s="17">
        <v>1.8</v>
      </c>
      <c r="FY38" s="17">
        <v>11.500579999999999</v>
      </c>
    </row>
    <row r="39" spans="1:181" ht="24" customHeight="1" x14ac:dyDescent="0.35">
      <c r="A39" s="16" t="s">
        <v>69</v>
      </c>
      <c r="B39" s="16" t="s">
        <v>825</v>
      </c>
      <c r="C39" s="17">
        <v>33.9</v>
      </c>
      <c r="D39" s="17"/>
      <c r="E39" s="17"/>
      <c r="F39" s="17"/>
      <c r="G39" s="17"/>
      <c r="H39" s="17">
        <v>-9.1999999999999993</v>
      </c>
      <c r="I39" s="17">
        <v>28.1</v>
      </c>
      <c r="J39" s="17"/>
      <c r="K39" s="17"/>
      <c r="L39" s="17">
        <v>49.5</v>
      </c>
      <c r="M39" s="17">
        <v>51.1</v>
      </c>
      <c r="N39" s="17">
        <v>52.5</v>
      </c>
      <c r="O39" s="17">
        <v>66</v>
      </c>
      <c r="P39" s="17">
        <v>17.5</v>
      </c>
      <c r="Q39" s="17">
        <v>18.100000000000001</v>
      </c>
      <c r="R39" s="17">
        <v>39.4</v>
      </c>
      <c r="S39" s="17">
        <v>0</v>
      </c>
      <c r="T39" s="17"/>
      <c r="U39" s="17"/>
      <c r="V39" s="17"/>
      <c r="W39" s="17"/>
      <c r="X39" s="17">
        <v>10.199999999999999</v>
      </c>
      <c r="Y39" s="17">
        <v>0.3</v>
      </c>
      <c r="Z39" s="17"/>
      <c r="AA39" s="17">
        <v>0</v>
      </c>
      <c r="AB39" s="17">
        <v>-3.2</v>
      </c>
      <c r="AC39" s="17"/>
      <c r="AD39" s="17">
        <v>13.7</v>
      </c>
      <c r="AE39" s="17"/>
      <c r="AF39" s="17"/>
      <c r="AG39" s="17"/>
      <c r="AH39" s="17"/>
      <c r="AI39" s="17">
        <v>15.5</v>
      </c>
      <c r="AJ39" s="17">
        <v>22.4</v>
      </c>
      <c r="AK39" s="17"/>
      <c r="AL39" s="17"/>
      <c r="AM39" s="17"/>
      <c r="AN39" s="17">
        <v>-1</v>
      </c>
      <c r="AO39" s="17">
        <v>66.8</v>
      </c>
      <c r="AP39" s="17">
        <v>9.6999999999999993</v>
      </c>
      <c r="AQ39" s="17">
        <v>9.8000000000000007</v>
      </c>
      <c r="AR39" s="17">
        <v>4.2</v>
      </c>
      <c r="AS39" s="17">
        <v>0.8</v>
      </c>
      <c r="AT39" s="17">
        <v>2.7</v>
      </c>
      <c r="AU39" s="17">
        <v>1.4</v>
      </c>
      <c r="AV39" s="17">
        <v>64.8</v>
      </c>
      <c r="AW39" s="17">
        <v>31.5</v>
      </c>
      <c r="AX39" s="17">
        <v>-24.4</v>
      </c>
      <c r="AY39" s="17">
        <v>9.6</v>
      </c>
      <c r="AZ39" s="17">
        <v>-2.8</v>
      </c>
      <c r="BA39" s="17">
        <v>1.5</v>
      </c>
      <c r="BB39" s="17">
        <v>0.6</v>
      </c>
      <c r="BC39" s="17">
        <v>0.1</v>
      </c>
      <c r="BD39" s="17">
        <v>11.1</v>
      </c>
      <c r="BE39" s="17"/>
      <c r="BF39" s="17"/>
      <c r="BG39" s="17">
        <v>1.8</v>
      </c>
      <c r="BH39" s="17"/>
      <c r="BI39" s="17"/>
      <c r="BJ39" s="17">
        <v>-2.2000000000000002</v>
      </c>
      <c r="BK39" s="17"/>
      <c r="BL39" s="17"/>
      <c r="BM39" s="17"/>
      <c r="BN39" s="17">
        <v>8.9</v>
      </c>
      <c r="BO39" s="17">
        <v>39.6</v>
      </c>
      <c r="BP39" s="17">
        <v>38</v>
      </c>
      <c r="BQ39" s="17">
        <v>32.200000000000003</v>
      </c>
      <c r="BR39" s="17">
        <v>54.6</v>
      </c>
      <c r="BS39" s="17">
        <v>8.9</v>
      </c>
      <c r="BT39" s="17"/>
      <c r="BU39" s="17"/>
      <c r="BV39" s="17"/>
      <c r="BW39" s="17"/>
      <c r="BX39" s="17">
        <v>0</v>
      </c>
      <c r="BY39" s="17"/>
      <c r="BZ39" s="17"/>
      <c r="CA39" s="17">
        <v>0.1</v>
      </c>
      <c r="CB39" s="17">
        <v>52.8</v>
      </c>
      <c r="CC39" s="17">
        <v>24.4</v>
      </c>
      <c r="CD39" s="17">
        <v>15.3</v>
      </c>
      <c r="CE39" s="17">
        <v>13.8</v>
      </c>
      <c r="CF39" s="17">
        <v>10</v>
      </c>
      <c r="CG39" s="17"/>
      <c r="CH39" s="17"/>
      <c r="CI39" s="17"/>
      <c r="CJ39" s="17">
        <v>83</v>
      </c>
      <c r="CK39" s="17"/>
      <c r="CL39" s="17">
        <v>16.2</v>
      </c>
      <c r="CM39" s="17">
        <v>6.1</v>
      </c>
      <c r="CN39" s="17"/>
      <c r="CO39" s="17"/>
      <c r="CP39" s="17"/>
      <c r="CQ39" s="17"/>
      <c r="CR39" s="17">
        <v>22.7</v>
      </c>
      <c r="CS39" s="17">
        <v>8.5</v>
      </c>
      <c r="CT39" s="17">
        <v>0</v>
      </c>
      <c r="CU39" s="17">
        <v>-0.2</v>
      </c>
      <c r="CV39" s="17">
        <v>1.2</v>
      </c>
      <c r="CW39" s="17"/>
      <c r="CX39" s="17">
        <v>-2.2000000000000002</v>
      </c>
      <c r="CY39" s="17">
        <v>9.3000000000000007</v>
      </c>
      <c r="CZ39" s="17">
        <v>-1.1000000000000001</v>
      </c>
      <c r="DA39" s="17"/>
      <c r="DB39" s="17">
        <v>0.1</v>
      </c>
      <c r="DC39" s="17">
        <v>-0.1</v>
      </c>
      <c r="DD39" s="17">
        <v>-1.2</v>
      </c>
      <c r="DE39" s="17">
        <v>9</v>
      </c>
      <c r="DF39" s="17">
        <v>4.5199999999999996</v>
      </c>
      <c r="DG39" s="17"/>
      <c r="DH39" s="17">
        <v>0.2</v>
      </c>
      <c r="DI39" s="17">
        <v>1.4</v>
      </c>
      <c r="DJ39" s="17">
        <v>0.1</v>
      </c>
      <c r="DK39" s="17">
        <v>0.6</v>
      </c>
      <c r="DL39" s="17">
        <v>0.3</v>
      </c>
      <c r="DM39" s="17">
        <v>0.6</v>
      </c>
      <c r="DN39" s="17"/>
      <c r="DO39" s="17">
        <v>-0.3</v>
      </c>
      <c r="DP39" s="17">
        <v>-0.3</v>
      </c>
      <c r="DQ39" s="17">
        <v>8.6999999999999993</v>
      </c>
      <c r="DR39" s="17">
        <v>6.8</v>
      </c>
      <c r="DS39" s="17">
        <v>-0.4</v>
      </c>
      <c r="DT39" s="17">
        <v>0</v>
      </c>
      <c r="DU39" s="17">
        <v>0.6</v>
      </c>
      <c r="DV39" s="17">
        <v>7.6799999999999993E-2</v>
      </c>
      <c r="DW39" s="17"/>
      <c r="DX39" s="17"/>
      <c r="DY39" s="17">
        <v>-4.5999999999999996</v>
      </c>
      <c r="DZ39" s="17">
        <v>1</v>
      </c>
      <c r="EA39" s="17">
        <v>3.2</v>
      </c>
      <c r="EB39" s="17">
        <v>3.1</v>
      </c>
      <c r="EC39" s="17"/>
      <c r="ED39" s="17">
        <v>0</v>
      </c>
      <c r="EE39" s="17">
        <v>-0.1</v>
      </c>
      <c r="EF39" s="17">
        <v>-2.9</v>
      </c>
      <c r="EG39" s="17">
        <v>1.7</v>
      </c>
      <c r="EH39" s="17">
        <v>-0.2</v>
      </c>
      <c r="EI39" s="17">
        <v>0.6</v>
      </c>
      <c r="EJ39" s="17">
        <v>-0.57999999999999996</v>
      </c>
      <c r="EK39" s="17">
        <v>2.5</v>
      </c>
      <c r="EL39" s="17">
        <v>0</v>
      </c>
      <c r="EM39" s="17">
        <v>1.8</v>
      </c>
      <c r="EN39" s="17">
        <v>0.2</v>
      </c>
      <c r="EO39" s="17">
        <v>0.2</v>
      </c>
      <c r="EP39" s="17">
        <v>0.2</v>
      </c>
      <c r="EQ39" s="17">
        <v>-0.7</v>
      </c>
      <c r="ER39" s="17">
        <v>1</v>
      </c>
      <c r="ES39" s="17">
        <v>-0.4</v>
      </c>
      <c r="ET39" s="17">
        <v>0.8</v>
      </c>
      <c r="EU39" s="17">
        <v>-0.2</v>
      </c>
      <c r="EV39" s="17">
        <v>8.9</v>
      </c>
      <c r="EW39" s="17">
        <v>4</v>
      </c>
      <c r="EX39" s="17">
        <v>-12.7</v>
      </c>
      <c r="EY39" s="17">
        <v>1.8</v>
      </c>
      <c r="EZ39" s="17">
        <v>0.7</v>
      </c>
      <c r="FA39" s="17">
        <v>0.1</v>
      </c>
      <c r="FB39" s="17">
        <v>1</v>
      </c>
      <c r="FC39" s="17">
        <v>-0.6</v>
      </c>
      <c r="FD39" s="17">
        <v>0.8</v>
      </c>
      <c r="FE39" s="17">
        <v>2.6</v>
      </c>
      <c r="FF39" s="17">
        <v>2.1</v>
      </c>
      <c r="FG39" s="17">
        <v>1.7</v>
      </c>
      <c r="FH39" s="17"/>
      <c r="FI39" s="17"/>
      <c r="FJ39" s="17">
        <v>3.7</v>
      </c>
      <c r="FK39" s="17">
        <v>0</v>
      </c>
      <c r="FL39" s="17">
        <v>2.4</v>
      </c>
      <c r="FM39" s="17">
        <v>3.66</v>
      </c>
      <c r="FN39" s="17">
        <v>11.04</v>
      </c>
      <c r="FO39" s="17">
        <v>1102.4168</v>
      </c>
      <c r="FP39" s="15"/>
      <c r="FQ39" s="17">
        <v>2.8566199999999999</v>
      </c>
      <c r="FR39" s="17">
        <v>-0.505</v>
      </c>
      <c r="FS39" s="17">
        <v>3.9165000000000001</v>
      </c>
      <c r="FT39" s="17">
        <v>1.7</v>
      </c>
      <c r="FU39" s="17">
        <v>2.3158300000000001</v>
      </c>
      <c r="FV39" s="17">
        <v>0.33467999999999998</v>
      </c>
      <c r="FW39" s="17">
        <v>0.5</v>
      </c>
      <c r="FX39" s="17">
        <v>1.9</v>
      </c>
      <c r="FY39" s="17">
        <v>13.01863</v>
      </c>
    </row>
    <row r="40" spans="1:181" ht="24" customHeight="1" x14ac:dyDescent="0.35">
      <c r="A40" s="16" t="s">
        <v>69</v>
      </c>
      <c r="B40" s="16" t="s">
        <v>826</v>
      </c>
      <c r="C40" s="17">
        <v>35.200000000000003</v>
      </c>
      <c r="D40" s="17"/>
      <c r="E40" s="17"/>
      <c r="F40" s="17"/>
      <c r="G40" s="17"/>
      <c r="H40" s="17">
        <v>-7.9</v>
      </c>
      <c r="I40" s="17">
        <v>32.6</v>
      </c>
      <c r="J40" s="17"/>
      <c r="K40" s="17"/>
      <c r="L40" s="17">
        <v>48.3</v>
      </c>
      <c r="M40" s="17">
        <v>48.3</v>
      </c>
      <c r="N40" s="17">
        <v>49</v>
      </c>
      <c r="O40" s="17">
        <v>66.099999999999994</v>
      </c>
      <c r="P40" s="17">
        <v>19.5</v>
      </c>
      <c r="Q40" s="17">
        <v>19.100000000000001</v>
      </c>
      <c r="R40" s="17">
        <v>42.6</v>
      </c>
      <c r="S40" s="17">
        <v>0</v>
      </c>
      <c r="T40" s="17"/>
      <c r="U40" s="17"/>
      <c r="V40" s="17"/>
      <c r="W40" s="17"/>
      <c r="X40" s="17">
        <v>10.8</v>
      </c>
      <c r="Y40" s="17">
        <v>0.4</v>
      </c>
      <c r="Z40" s="17"/>
      <c r="AA40" s="17">
        <v>2.7</v>
      </c>
      <c r="AB40" s="17">
        <v>-3.2</v>
      </c>
      <c r="AC40" s="17"/>
      <c r="AD40" s="17">
        <v>14.2</v>
      </c>
      <c r="AE40" s="17"/>
      <c r="AF40" s="17"/>
      <c r="AG40" s="17"/>
      <c r="AH40" s="17"/>
      <c r="AI40" s="17">
        <v>17.7</v>
      </c>
      <c r="AJ40" s="17">
        <v>20.8</v>
      </c>
      <c r="AK40" s="17"/>
      <c r="AL40" s="17"/>
      <c r="AM40" s="17"/>
      <c r="AN40" s="17">
        <v>-0.7</v>
      </c>
      <c r="AO40" s="17">
        <v>69.599999999999994</v>
      </c>
      <c r="AP40" s="17">
        <v>9.9</v>
      </c>
      <c r="AQ40" s="17">
        <v>9.9</v>
      </c>
      <c r="AR40" s="17">
        <v>4.4000000000000004</v>
      </c>
      <c r="AS40" s="17">
        <v>0.4</v>
      </c>
      <c r="AT40" s="17">
        <v>2.7</v>
      </c>
      <c r="AU40" s="17">
        <v>0.4</v>
      </c>
      <c r="AV40" s="17">
        <v>66</v>
      </c>
      <c r="AW40" s="17">
        <v>32.700000000000003</v>
      </c>
      <c r="AX40" s="17">
        <v>-23.2</v>
      </c>
      <c r="AY40" s="17">
        <v>11</v>
      </c>
      <c r="AZ40" s="17">
        <v>-2.7</v>
      </c>
      <c r="BA40" s="17">
        <v>1.2</v>
      </c>
      <c r="BB40" s="17">
        <v>0.6</v>
      </c>
      <c r="BC40" s="17">
        <v>0.3</v>
      </c>
      <c r="BD40" s="17">
        <v>10</v>
      </c>
      <c r="BE40" s="17"/>
      <c r="BF40" s="17"/>
      <c r="BG40" s="17">
        <v>1.8</v>
      </c>
      <c r="BH40" s="17"/>
      <c r="BI40" s="17"/>
      <c r="BJ40" s="17">
        <v>-2.5</v>
      </c>
      <c r="BK40" s="17"/>
      <c r="BL40" s="17"/>
      <c r="BM40" s="17"/>
      <c r="BN40" s="17">
        <v>9.1</v>
      </c>
      <c r="BO40" s="17">
        <v>40.200000000000003</v>
      </c>
      <c r="BP40" s="17">
        <v>38.700000000000003</v>
      </c>
      <c r="BQ40" s="17">
        <v>34.4</v>
      </c>
      <c r="BR40" s="17">
        <v>57.4</v>
      </c>
      <c r="BS40" s="17">
        <v>10.6</v>
      </c>
      <c r="BT40" s="17"/>
      <c r="BU40" s="17"/>
      <c r="BV40" s="17"/>
      <c r="BW40" s="17"/>
      <c r="BX40" s="17">
        <v>0</v>
      </c>
      <c r="BY40" s="17"/>
      <c r="BZ40" s="17"/>
      <c r="CA40" s="17">
        <v>0.1</v>
      </c>
      <c r="CB40" s="17">
        <v>55.1</v>
      </c>
      <c r="CC40" s="17">
        <v>24.2</v>
      </c>
      <c r="CD40" s="17">
        <v>15.6</v>
      </c>
      <c r="CE40" s="17">
        <v>13.8</v>
      </c>
      <c r="CF40" s="17">
        <v>10</v>
      </c>
      <c r="CG40" s="17"/>
      <c r="CH40" s="17"/>
      <c r="CI40" s="17"/>
      <c r="CJ40" s="17">
        <v>84.9</v>
      </c>
      <c r="CK40" s="17"/>
      <c r="CL40" s="17">
        <v>16.2</v>
      </c>
      <c r="CM40" s="17">
        <v>7.9</v>
      </c>
      <c r="CN40" s="17"/>
      <c r="CO40" s="17"/>
      <c r="CP40" s="17"/>
      <c r="CQ40" s="17"/>
      <c r="CR40" s="17">
        <v>25.1</v>
      </c>
      <c r="CS40" s="17">
        <v>10</v>
      </c>
      <c r="CT40" s="17">
        <v>0</v>
      </c>
      <c r="CU40" s="17">
        <v>-0.2</v>
      </c>
      <c r="CV40" s="17">
        <v>1.2</v>
      </c>
      <c r="CW40" s="17"/>
      <c r="CX40" s="17">
        <v>-2.2000000000000002</v>
      </c>
      <c r="CY40" s="17">
        <v>5.9</v>
      </c>
      <c r="CZ40" s="17">
        <v>-1.6</v>
      </c>
      <c r="DA40" s="17"/>
      <c r="DB40" s="17">
        <v>0</v>
      </c>
      <c r="DC40" s="17">
        <v>0</v>
      </c>
      <c r="DD40" s="17">
        <v>-1.2</v>
      </c>
      <c r="DE40" s="17">
        <v>5</v>
      </c>
      <c r="DF40" s="17">
        <v>1.55</v>
      </c>
      <c r="DG40" s="17"/>
      <c r="DH40" s="17">
        <v>0.2</v>
      </c>
      <c r="DI40" s="17">
        <v>1.4</v>
      </c>
      <c r="DJ40" s="17">
        <v>0.2</v>
      </c>
      <c r="DK40" s="17">
        <v>0.8</v>
      </c>
      <c r="DL40" s="17">
        <v>0.3</v>
      </c>
      <c r="DM40" s="17">
        <v>0.6</v>
      </c>
      <c r="DN40" s="17"/>
      <c r="DO40" s="17">
        <v>-0.2</v>
      </c>
      <c r="DP40" s="17">
        <v>0</v>
      </c>
      <c r="DQ40" s="17">
        <v>9.1</v>
      </c>
      <c r="DR40" s="17">
        <v>7.4</v>
      </c>
      <c r="DS40" s="17">
        <v>-0.2</v>
      </c>
      <c r="DT40" s="17">
        <v>0</v>
      </c>
      <c r="DU40" s="17">
        <v>0.4</v>
      </c>
      <c r="DV40" s="17">
        <v>8.1199999999999994E-2</v>
      </c>
      <c r="DW40" s="17"/>
      <c r="DX40" s="17"/>
      <c r="DY40" s="17">
        <v>-4.5</v>
      </c>
      <c r="DZ40" s="17">
        <v>0.9</v>
      </c>
      <c r="EA40" s="17">
        <v>3.2</v>
      </c>
      <c r="EB40" s="17">
        <v>3.1</v>
      </c>
      <c r="EC40" s="17"/>
      <c r="ED40" s="17">
        <v>0</v>
      </c>
      <c r="EE40" s="17">
        <v>-0.1</v>
      </c>
      <c r="EF40" s="17">
        <v>-1.2</v>
      </c>
      <c r="EG40" s="17">
        <v>-1.7</v>
      </c>
      <c r="EH40" s="17">
        <v>0.4</v>
      </c>
      <c r="EI40" s="17">
        <v>0.1</v>
      </c>
      <c r="EJ40" s="17">
        <v>-0.05</v>
      </c>
      <c r="EK40" s="17">
        <v>0</v>
      </c>
      <c r="EL40" s="17">
        <v>-0.2</v>
      </c>
      <c r="EM40" s="17">
        <v>1.8</v>
      </c>
      <c r="EN40" s="17">
        <v>0.2</v>
      </c>
      <c r="EO40" s="17">
        <v>0.2</v>
      </c>
      <c r="EP40" s="17">
        <v>0.2</v>
      </c>
      <c r="EQ40" s="17">
        <v>-1.8</v>
      </c>
      <c r="ER40" s="17">
        <v>0.4</v>
      </c>
      <c r="ES40" s="17">
        <v>-0.2</v>
      </c>
      <c r="ET40" s="17">
        <v>0.3</v>
      </c>
      <c r="EU40" s="17">
        <v>-0.2</v>
      </c>
      <c r="EV40" s="17">
        <v>13.9</v>
      </c>
      <c r="EW40" s="17">
        <v>9.3000000000000007</v>
      </c>
      <c r="EX40" s="17">
        <v>-8.8000000000000007</v>
      </c>
      <c r="EY40" s="17">
        <v>1.8</v>
      </c>
      <c r="EZ40" s="17">
        <v>0.7</v>
      </c>
      <c r="FA40" s="17">
        <v>0.2</v>
      </c>
      <c r="FB40" s="17">
        <v>1</v>
      </c>
      <c r="FC40" s="17">
        <v>-0.2</v>
      </c>
      <c r="FD40" s="17">
        <v>0.8</v>
      </c>
      <c r="FE40" s="17">
        <v>2.4</v>
      </c>
      <c r="FF40" s="17">
        <v>2.1</v>
      </c>
      <c r="FG40" s="17">
        <v>1.8</v>
      </c>
      <c r="FH40" s="17"/>
      <c r="FI40" s="17"/>
      <c r="FJ40" s="17">
        <v>4.3</v>
      </c>
      <c r="FK40" s="17">
        <v>0</v>
      </c>
      <c r="FL40" s="17">
        <v>2.8</v>
      </c>
      <c r="FM40" s="17">
        <v>3.68</v>
      </c>
      <c r="FN40" s="17">
        <v>11.35</v>
      </c>
      <c r="FO40" s="17">
        <v>1137.8112000000001</v>
      </c>
      <c r="FP40" s="15"/>
      <c r="FQ40" s="17">
        <v>2.7786599999999999</v>
      </c>
      <c r="FR40" s="17">
        <v>-0.96499999999999997</v>
      </c>
      <c r="FS40" s="17">
        <v>3.754</v>
      </c>
      <c r="FT40" s="17">
        <v>1.9</v>
      </c>
      <c r="FU40" s="17">
        <v>2.3214999999999999</v>
      </c>
      <c r="FV40" s="17">
        <v>0.35432000000000002</v>
      </c>
      <c r="FW40" s="17">
        <v>0.5</v>
      </c>
      <c r="FX40" s="17">
        <v>2.1</v>
      </c>
      <c r="FY40" s="17">
        <v>12.74348</v>
      </c>
    </row>
    <row r="41" spans="1:181" ht="24" customHeight="1" x14ac:dyDescent="0.35">
      <c r="A41" s="16" t="s">
        <v>69</v>
      </c>
      <c r="B41" s="16" t="s">
        <v>827</v>
      </c>
      <c r="C41" s="17">
        <v>38.1</v>
      </c>
      <c r="D41" s="17"/>
      <c r="E41" s="17"/>
      <c r="F41" s="17"/>
      <c r="G41" s="17"/>
      <c r="H41" s="17">
        <v>-9.6</v>
      </c>
      <c r="I41" s="17">
        <v>23.3</v>
      </c>
      <c r="J41" s="17"/>
      <c r="K41" s="17"/>
      <c r="L41" s="17">
        <v>44.1</v>
      </c>
      <c r="M41" s="17">
        <v>47.1</v>
      </c>
      <c r="N41" s="17">
        <v>49</v>
      </c>
      <c r="O41" s="17">
        <v>59.9</v>
      </c>
      <c r="P41" s="17">
        <v>17.899999999999999</v>
      </c>
      <c r="Q41" s="17">
        <v>17.7</v>
      </c>
      <c r="R41" s="17">
        <v>44.6</v>
      </c>
      <c r="S41" s="17">
        <v>0</v>
      </c>
      <c r="T41" s="17"/>
      <c r="U41" s="17"/>
      <c r="V41" s="17"/>
      <c r="W41" s="17"/>
      <c r="X41" s="17">
        <v>9.3000000000000007</v>
      </c>
      <c r="Y41" s="17">
        <v>0.8</v>
      </c>
      <c r="Z41" s="17"/>
      <c r="AA41" s="17">
        <v>2.7</v>
      </c>
      <c r="AB41" s="17">
        <v>-3.2</v>
      </c>
      <c r="AC41" s="17"/>
      <c r="AD41" s="17">
        <v>15.2</v>
      </c>
      <c r="AE41" s="17"/>
      <c r="AF41" s="17"/>
      <c r="AG41" s="17"/>
      <c r="AH41" s="17"/>
      <c r="AI41" s="17">
        <v>18.2</v>
      </c>
      <c r="AJ41" s="17">
        <v>19.100000000000001</v>
      </c>
      <c r="AK41" s="17"/>
      <c r="AL41" s="17"/>
      <c r="AM41" s="17"/>
      <c r="AN41" s="17">
        <v>-0.9</v>
      </c>
      <c r="AO41" s="17">
        <v>68.8</v>
      </c>
      <c r="AP41" s="17">
        <v>9.8000000000000007</v>
      </c>
      <c r="AQ41" s="17">
        <v>9.4</v>
      </c>
      <c r="AR41" s="17">
        <v>3.7</v>
      </c>
      <c r="AS41" s="17">
        <v>0</v>
      </c>
      <c r="AT41" s="17">
        <v>2.7</v>
      </c>
      <c r="AU41" s="17">
        <v>1.1000000000000001</v>
      </c>
      <c r="AV41" s="17">
        <v>63.1</v>
      </c>
      <c r="AW41" s="17">
        <v>29.8</v>
      </c>
      <c r="AX41" s="17">
        <v>-26.3</v>
      </c>
      <c r="AY41" s="17">
        <v>10.3</v>
      </c>
      <c r="AZ41" s="17">
        <v>-1.9</v>
      </c>
      <c r="BA41" s="17">
        <v>2.2999999999999998</v>
      </c>
      <c r="BB41" s="17">
        <v>0.6</v>
      </c>
      <c r="BC41" s="17">
        <v>0.1</v>
      </c>
      <c r="BD41" s="17">
        <v>14</v>
      </c>
      <c r="BE41" s="17"/>
      <c r="BF41" s="17"/>
      <c r="BG41" s="17">
        <v>1.8</v>
      </c>
      <c r="BH41" s="17"/>
      <c r="BI41" s="17"/>
      <c r="BJ41" s="17">
        <v>-1.6</v>
      </c>
      <c r="BK41" s="17"/>
      <c r="BL41" s="17"/>
      <c r="BM41" s="17"/>
      <c r="BN41" s="17">
        <v>8.5</v>
      </c>
      <c r="BO41" s="17">
        <v>38.1</v>
      </c>
      <c r="BP41" s="17">
        <v>36.5</v>
      </c>
      <c r="BQ41" s="17">
        <v>30</v>
      </c>
      <c r="BR41" s="17">
        <v>53.2</v>
      </c>
      <c r="BS41" s="17">
        <v>9.8000000000000007</v>
      </c>
      <c r="BT41" s="17"/>
      <c r="BU41" s="17"/>
      <c r="BV41" s="17"/>
      <c r="BW41" s="17"/>
      <c r="BX41" s="17">
        <v>0</v>
      </c>
      <c r="BY41" s="17"/>
      <c r="BZ41" s="17"/>
      <c r="CA41" s="17">
        <v>0.1</v>
      </c>
      <c r="CB41" s="17">
        <v>53.5</v>
      </c>
      <c r="CC41" s="17">
        <v>23.6</v>
      </c>
      <c r="CD41" s="17">
        <v>14.8</v>
      </c>
      <c r="CE41" s="17">
        <v>13.8</v>
      </c>
      <c r="CF41" s="17">
        <v>10</v>
      </c>
      <c r="CG41" s="17"/>
      <c r="CH41" s="17"/>
      <c r="CI41" s="17"/>
      <c r="CJ41" s="17">
        <v>81.8</v>
      </c>
      <c r="CK41" s="17"/>
      <c r="CL41" s="17">
        <v>11.7</v>
      </c>
      <c r="CM41" s="17">
        <v>7.9</v>
      </c>
      <c r="CN41" s="17"/>
      <c r="CO41" s="17"/>
      <c r="CP41" s="17"/>
      <c r="CQ41" s="17"/>
      <c r="CR41" s="17">
        <v>22.1</v>
      </c>
      <c r="CS41" s="17">
        <v>8.1999999999999993</v>
      </c>
      <c r="CT41" s="17">
        <v>0</v>
      </c>
      <c r="CU41" s="17">
        <v>-0.3</v>
      </c>
      <c r="CV41" s="17">
        <v>1.2</v>
      </c>
      <c r="CW41" s="17"/>
      <c r="CX41" s="17">
        <v>-2.8</v>
      </c>
      <c r="CY41" s="17">
        <v>1.7</v>
      </c>
      <c r="CZ41" s="17">
        <v>-1.3</v>
      </c>
      <c r="DA41" s="17"/>
      <c r="DB41" s="17">
        <v>0</v>
      </c>
      <c r="DC41" s="17">
        <v>-0.1</v>
      </c>
      <c r="DD41" s="17">
        <v>-1.1000000000000001</v>
      </c>
      <c r="DE41" s="17">
        <v>5.0999999999999996</v>
      </c>
      <c r="DF41" s="17">
        <v>1.64</v>
      </c>
      <c r="DG41" s="17"/>
      <c r="DH41" s="17">
        <v>0</v>
      </c>
      <c r="DI41" s="17">
        <v>1.4</v>
      </c>
      <c r="DJ41" s="17">
        <v>0.2</v>
      </c>
      <c r="DK41" s="17">
        <v>0.8</v>
      </c>
      <c r="DL41" s="17">
        <v>0.3</v>
      </c>
      <c r="DM41" s="17">
        <v>0.6</v>
      </c>
      <c r="DN41" s="17"/>
      <c r="DO41" s="17">
        <v>-0.1</v>
      </c>
      <c r="DP41" s="17">
        <v>0</v>
      </c>
      <c r="DQ41" s="17">
        <v>9.3000000000000007</v>
      </c>
      <c r="DR41" s="17">
        <v>8.1999999999999993</v>
      </c>
      <c r="DS41" s="17">
        <v>0.2</v>
      </c>
      <c r="DT41" s="17">
        <v>0</v>
      </c>
      <c r="DU41" s="17">
        <v>0.2</v>
      </c>
      <c r="DV41" s="17">
        <v>8.1199999999999994E-2</v>
      </c>
      <c r="DW41" s="17"/>
      <c r="DX41" s="17"/>
      <c r="DY41" s="17">
        <v>-4.5999999999999996</v>
      </c>
      <c r="DZ41" s="17">
        <v>0.8</v>
      </c>
      <c r="EA41" s="17">
        <v>3.2</v>
      </c>
      <c r="EB41" s="17">
        <v>3.2</v>
      </c>
      <c r="EC41" s="17"/>
      <c r="ED41" s="17">
        <v>0</v>
      </c>
      <c r="EE41" s="17">
        <v>-0.1</v>
      </c>
      <c r="EF41" s="17">
        <v>-0.5</v>
      </c>
      <c r="EG41" s="17">
        <v>-1.5</v>
      </c>
      <c r="EH41" s="17">
        <v>-0.1</v>
      </c>
      <c r="EI41" s="17">
        <v>-0.3</v>
      </c>
      <c r="EJ41" s="17">
        <v>-0.04</v>
      </c>
      <c r="EK41" s="17">
        <v>0</v>
      </c>
      <c r="EL41" s="17">
        <v>-0.1</v>
      </c>
      <c r="EM41" s="17">
        <v>1.9</v>
      </c>
      <c r="EN41" s="17">
        <v>0.2</v>
      </c>
      <c r="EO41" s="17">
        <v>0.2</v>
      </c>
      <c r="EP41" s="17">
        <v>0.2</v>
      </c>
      <c r="EQ41" s="17">
        <v>-2</v>
      </c>
      <c r="ER41" s="17">
        <v>0.3</v>
      </c>
      <c r="ES41" s="17">
        <v>0</v>
      </c>
      <c r="ET41" s="17">
        <v>0.2</v>
      </c>
      <c r="EU41" s="17">
        <v>-0.2</v>
      </c>
      <c r="EV41" s="17">
        <v>17.600000000000001</v>
      </c>
      <c r="EW41" s="17">
        <v>9.6999999999999993</v>
      </c>
      <c r="EX41" s="17">
        <v>-7.9</v>
      </c>
      <c r="EY41" s="17">
        <v>1.8</v>
      </c>
      <c r="EZ41" s="17">
        <v>0.7</v>
      </c>
      <c r="FA41" s="17">
        <v>0.2</v>
      </c>
      <c r="FB41" s="17">
        <v>1</v>
      </c>
      <c r="FC41" s="17">
        <v>0</v>
      </c>
      <c r="FD41" s="17">
        <v>0.8</v>
      </c>
      <c r="FE41" s="17">
        <v>2.2000000000000002</v>
      </c>
      <c r="FF41" s="17">
        <v>1.9</v>
      </c>
      <c r="FG41" s="17">
        <v>1.8</v>
      </c>
      <c r="FH41" s="17"/>
      <c r="FI41" s="17"/>
      <c r="FJ41" s="17">
        <v>3</v>
      </c>
      <c r="FK41" s="17">
        <v>0</v>
      </c>
      <c r="FL41" s="17">
        <v>1.6</v>
      </c>
      <c r="FM41" s="17">
        <v>3.8</v>
      </c>
      <c r="FN41" s="17">
        <v>11.18</v>
      </c>
      <c r="FO41" s="17">
        <v>1079.9612</v>
      </c>
      <c r="FP41" s="15"/>
      <c r="FQ41" s="17">
        <v>2.7556600000000002</v>
      </c>
      <c r="FR41" s="17">
        <v>-0.58299999999999996</v>
      </c>
      <c r="FS41" s="17">
        <v>3.173</v>
      </c>
      <c r="FT41" s="17">
        <v>1.7</v>
      </c>
      <c r="FU41" s="17">
        <v>2.3218399999999999</v>
      </c>
      <c r="FV41" s="17">
        <v>0.32713999999999999</v>
      </c>
      <c r="FW41" s="17">
        <v>0.5</v>
      </c>
      <c r="FX41" s="17">
        <v>2</v>
      </c>
      <c r="FY41" s="17">
        <v>12.19464</v>
      </c>
    </row>
    <row r="42" spans="1:181" ht="24" customHeight="1" x14ac:dyDescent="0.35">
      <c r="A42" s="18" t="s">
        <v>69</v>
      </c>
      <c r="B42" s="18" t="s">
        <v>828</v>
      </c>
      <c r="C42" s="19">
        <v>37</v>
      </c>
      <c r="D42" s="19"/>
      <c r="E42" s="19"/>
      <c r="F42" s="19"/>
      <c r="G42" s="19"/>
      <c r="H42" s="19">
        <v>-10.3</v>
      </c>
      <c r="I42" s="19">
        <v>26.1</v>
      </c>
      <c r="J42" s="19"/>
      <c r="K42" s="19"/>
      <c r="L42" s="19">
        <v>39.700000000000003</v>
      </c>
      <c r="M42" s="19">
        <v>44.4</v>
      </c>
      <c r="N42" s="19">
        <v>45.6</v>
      </c>
      <c r="O42" s="19">
        <v>57.1</v>
      </c>
      <c r="P42" s="19">
        <v>16.899999999999999</v>
      </c>
      <c r="Q42" s="19">
        <v>17.100000000000001</v>
      </c>
      <c r="R42" s="19">
        <v>44.3</v>
      </c>
      <c r="S42" s="19">
        <v>0</v>
      </c>
      <c r="T42" s="19"/>
      <c r="U42" s="19"/>
      <c r="V42" s="19"/>
      <c r="W42" s="19"/>
      <c r="X42" s="19">
        <v>9.1999999999999993</v>
      </c>
      <c r="Y42" s="19">
        <v>1</v>
      </c>
      <c r="Z42" s="19"/>
      <c r="AA42" s="19">
        <v>2.1</v>
      </c>
      <c r="AB42" s="19">
        <v>-3.2</v>
      </c>
      <c r="AC42" s="19"/>
      <c r="AD42" s="19">
        <v>14.9</v>
      </c>
      <c r="AE42" s="19"/>
      <c r="AF42" s="19"/>
      <c r="AG42" s="19"/>
      <c r="AH42" s="19"/>
      <c r="AI42" s="19">
        <v>18.5</v>
      </c>
      <c r="AJ42" s="19">
        <v>21.4</v>
      </c>
      <c r="AK42" s="19"/>
      <c r="AL42" s="19"/>
      <c r="AM42" s="19"/>
      <c r="AN42" s="19">
        <v>-0.9</v>
      </c>
      <c r="AO42" s="19">
        <v>67.7</v>
      </c>
      <c r="AP42" s="19">
        <v>9.8000000000000007</v>
      </c>
      <c r="AQ42" s="19">
        <v>9.3000000000000007</v>
      </c>
      <c r="AR42" s="19">
        <v>3.6</v>
      </c>
      <c r="AS42" s="19">
        <v>0</v>
      </c>
      <c r="AT42" s="19">
        <v>2.7</v>
      </c>
      <c r="AU42" s="19">
        <v>0.7</v>
      </c>
      <c r="AV42" s="19">
        <v>62.7</v>
      </c>
      <c r="AW42" s="19">
        <v>29.4</v>
      </c>
      <c r="AX42" s="19">
        <v>-26.2</v>
      </c>
      <c r="AY42" s="19">
        <v>11.8</v>
      </c>
      <c r="AZ42" s="19">
        <v>-3</v>
      </c>
      <c r="BA42" s="19">
        <v>1.5</v>
      </c>
      <c r="BB42" s="19">
        <v>0.6</v>
      </c>
      <c r="BC42" s="19">
        <v>0.3</v>
      </c>
      <c r="BD42" s="19">
        <v>12.2</v>
      </c>
      <c r="BE42" s="19"/>
      <c r="BF42" s="19"/>
      <c r="BG42" s="19">
        <v>1.1000000000000001</v>
      </c>
      <c r="BH42" s="19"/>
      <c r="BI42" s="19"/>
      <c r="BJ42" s="19">
        <v>-2.6</v>
      </c>
      <c r="BK42" s="19"/>
      <c r="BL42" s="19"/>
      <c r="BM42" s="19"/>
      <c r="BN42" s="19">
        <v>6.5</v>
      </c>
      <c r="BO42" s="19">
        <v>37.9</v>
      </c>
      <c r="BP42" s="19">
        <v>36.299999999999997</v>
      </c>
      <c r="BQ42" s="19">
        <v>32.1</v>
      </c>
      <c r="BR42" s="19">
        <v>54.9</v>
      </c>
      <c r="BS42" s="19">
        <v>9.4</v>
      </c>
      <c r="BT42" s="19"/>
      <c r="BU42" s="19"/>
      <c r="BV42" s="19"/>
      <c r="BW42" s="19"/>
      <c r="BX42" s="19">
        <v>0.9</v>
      </c>
      <c r="BY42" s="19"/>
      <c r="BZ42" s="19"/>
      <c r="CA42" s="19">
        <v>0</v>
      </c>
      <c r="CB42" s="19">
        <v>54.7</v>
      </c>
      <c r="CC42" s="19">
        <v>23.4</v>
      </c>
      <c r="CD42" s="19">
        <v>14.9</v>
      </c>
      <c r="CE42" s="19">
        <v>13.8</v>
      </c>
      <c r="CF42" s="19">
        <v>9.9</v>
      </c>
      <c r="CG42" s="19"/>
      <c r="CH42" s="19"/>
      <c r="CI42" s="19"/>
      <c r="CJ42" s="19">
        <v>79.900000000000006</v>
      </c>
      <c r="CK42" s="19"/>
      <c r="CL42" s="19">
        <v>9.5</v>
      </c>
      <c r="CM42" s="19">
        <v>4.9000000000000004</v>
      </c>
      <c r="CN42" s="19"/>
      <c r="CO42" s="19"/>
      <c r="CP42" s="19"/>
      <c r="CQ42" s="19"/>
      <c r="CR42" s="19">
        <v>22.2</v>
      </c>
      <c r="CS42" s="19">
        <v>8.3000000000000007</v>
      </c>
      <c r="CT42" s="19">
        <v>0</v>
      </c>
      <c r="CU42" s="19">
        <v>-0.3</v>
      </c>
      <c r="CV42" s="19">
        <v>1.2</v>
      </c>
      <c r="CW42" s="19"/>
      <c r="CX42" s="19">
        <v>-3.2</v>
      </c>
      <c r="CY42" s="19">
        <v>0.6</v>
      </c>
      <c r="CZ42" s="19">
        <v>-1.5</v>
      </c>
      <c r="DA42" s="19"/>
      <c r="DB42" s="19">
        <v>0</v>
      </c>
      <c r="DC42" s="19">
        <v>0</v>
      </c>
      <c r="DD42" s="19">
        <v>-1.1000000000000001</v>
      </c>
      <c r="DE42" s="19">
        <v>1</v>
      </c>
      <c r="DF42" s="19">
        <v>0.34</v>
      </c>
      <c r="DG42" s="19"/>
      <c r="DH42" s="19">
        <v>0.2</v>
      </c>
      <c r="DI42" s="19">
        <v>1.4</v>
      </c>
      <c r="DJ42" s="19">
        <v>0.2</v>
      </c>
      <c r="DK42" s="19">
        <v>0.8</v>
      </c>
      <c r="DL42" s="19">
        <v>0.3</v>
      </c>
      <c r="DM42" s="19">
        <v>0.6</v>
      </c>
      <c r="DN42" s="19"/>
      <c r="DO42" s="19">
        <v>-0.1</v>
      </c>
      <c r="DP42" s="19">
        <v>0</v>
      </c>
      <c r="DQ42" s="19">
        <v>9.6</v>
      </c>
      <c r="DR42" s="19">
        <v>8.9</v>
      </c>
      <c r="DS42" s="19">
        <v>0.3</v>
      </c>
      <c r="DT42" s="19">
        <v>0</v>
      </c>
      <c r="DU42" s="19">
        <v>0.3</v>
      </c>
      <c r="DV42" s="19">
        <v>0</v>
      </c>
      <c r="DW42" s="19"/>
      <c r="DX42" s="19"/>
      <c r="DY42" s="19">
        <v>-4.5</v>
      </c>
      <c r="DZ42" s="19">
        <v>0.9</v>
      </c>
      <c r="EA42" s="19">
        <v>3.2</v>
      </c>
      <c r="EB42" s="19">
        <v>3.1</v>
      </c>
      <c r="EC42" s="19"/>
      <c r="ED42" s="19">
        <v>0</v>
      </c>
      <c r="EE42" s="19">
        <v>-0.1</v>
      </c>
      <c r="EF42" s="19">
        <v>-6</v>
      </c>
      <c r="EG42" s="19">
        <v>-1.7</v>
      </c>
      <c r="EH42" s="19">
        <v>-1.1000000000000001</v>
      </c>
      <c r="EI42" s="19">
        <v>-0.3</v>
      </c>
      <c r="EJ42" s="19">
        <v>-0.03</v>
      </c>
      <c r="EK42" s="19">
        <v>0</v>
      </c>
      <c r="EL42" s="19">
        <v>-0.1</v>
      </c>
      <c r="EM42" s="19">
        <v>1.9</v>
      </c>
      <c r="EN42" s="19">
        <v>0.2</v>
      </c>
      <c r="EO42" s="19">
        <v>0.2</v>
      </c>
      <c r="EP42" s="19">
        <v>0.2</v>
      </c>
      <c r="EQ42" s="19">
        <v>-2.2999999999999998</v>
      </c>
      <c r="ER42" s="19">
        <v>0.8</v>
      </c>
      <c r="ES42" s="19">
        <v>-0.2</v>
      </c>
      <c r="ET42" s="19">
        <v>0.6</v>
      </c>
      <c r="EU42" s="19">
        <v>-0.2</v>
      </c>
      <c r="EV42" s="19">
        <v>19.600000000000001</v>
      </c>
      <c r="EW42" s="19">
        <v>12.5</v>
      </c>
      <c r="EX42" s="19">
        <v>2</v>
      </c>
      <c r="EY42" s="19">
        <v>1.8</v>
      </c>
      <c r="EZ42" s="19">
        <v>0.7</v>
      </c>
      <c r="FA42" s="19">
        <v>0.2</v>
      </c>
      <c r="FB42" s="19">
        <v>1</v>
      </c>
      <c r="FC42" s="19">
        <v>0.2</v>
      </c>
      <c r="FD42" s="19">
        <v>0.8</v>
      </c>
      <c r="FE42" s="19">
        <v>2.2000000000000002</v>
      </c>
      <c r="FF42" s="19">
        <v>1.7</v>
      </c>
      <c r="FG42" s="19">
        <v>1.8</v>
      </c>
      <c r="FH42" s="19"/>
      <c r="FI42" s="19"/>
      <c r="FJ42" s="19">
        <v>3</v>
      </c>
      <c r="FK42" s="19">
        <v>0</v>
      </c>
      <c r="FL42" s="19">
        <v>3.4</v>
      </c>
      <c r="FM42" s="19">
        <v>3.7</v>
      </c>
      <c r="FN42" s="19">
        <v>12.39</v>
      </c>
      <c r="FO42" s="19">
        <v>1063.0999999999999</v>
      </c>
      <c r="FP42" s="15"/>
      <c r="FQ42" s="19">
        <v>2.7757900000000002</v>
      </c>
      <c r="FR42" s="19">
        <v>-0.98899999999999999</v>
      </c>
      <c r="FS42" s="19">
        <v>3.0545</v>
      </c>
      <c r="FT42" s="19">
        <v>1.7</v>
      </c>
      <c r="FU42" s="19">
        <v>2.3242699999999998</v>
      </c>
      <c r="FV42" s="19">
        <v>0.33500000000000002</v>
      </c>
      <c r="FW42" s="19">
        <v>0.4</v>
      </c>
      <c r="FX42" s="19">
        <v>2</v>
      </c>
      <c r="FY42" s="19">
        <v>11.60056</v>
      </c>
    </row>
    <row r="43" spans="1:181" ht="24" customHeight="1" x14ac:dyDescent="0.35">
      <c r="A43" s="13" t="s">
        <v>69</v>
      </c>
      <c r="B43" s="13" t="s">
        <v>829</v>
      </c>
      <c r="C43" s="14">
        <v>34.1</v>
      </c>
      <c r="D43" s="14"/>
      <c r="E43" s="14"/>
      <c r="F43" s="14"/>
      <c r="G43" s="14"/>
      <c r="H43" s="14">
        <v>-12.4</v>
      </c>
      <c r="I43" s="14">
        <v>9</v>
      </c>
      <c r="J43" s="14"/>
      <c r="K43" s="14"/>
      <c r="L43" s="14">
        <v>40.799999999999997</v>
      </c>
      <c r="M43" s="14">
        <v>45.2</v>
      </c>
      <c r="N43" s="14">
        <v>45.6</v>
      </c>
      <c r="O43" s="14">
        <v>58.9</v>
      </c>
      <c r="P43" s="14">
        <v>16.3</v>
      </c>
      <c r="Q43" s="14">
        <v>16.5</v>
      </c>
      <c r="R43" s="14">
        <v>45.2</v>
      </c>
      <c r="S43" s="14">
        <v>0.1</v>
      </c>
      <c r="T43" s="14"/>
      <c r="U43" s="14"/>
      <c r="V43" s="14"/>
      <c r="W43" s="14"/>
      <c r="X43" s="14">
        <v>11.9</v>
      </c>
      <c r="Y43" s="14">
        <v>1</v>
      </c>
      <c r="Z43" s="14"/>
      <c r="AA43" s="14">
        <v>2.7</v>
      </c>
      <c r="AB43" s="14">
        <v>-3.2</v>
      </c>
      <c r="AC43" s="14"/>
      <c r="AD43" s="14">
        <v>14.6</v>
      </c>
      <c r="AE43" s="14"/>
      <c r="AF43" s="14"/>
      <c r="AG43" s="14"/>
      <c r="AH43" s="14"/>
      <c r="AI43" s="14">
        <v>17.399999999999999</v>
      </c>
      <c r="AJ43" s="14">
        <v>21.2</v>
      </c>
      <c r="AK43" s="14"/>
      <c r="AL43" s="14"/>
      <c r="AM43" s="14"/>
      <c r="AN43" s="14">
        <v>-1.3</v>
      </c>
      <c r="AO43" s="14">
        <v>67.400000000000006</v>
      </c>
      <c r="AP43" s="14">
        <v>9.3000000000000007</v>
      </c>
      <c r="AQ43" s="14">
        <v>9.6</v>
      </c>
      <c r="AR43" s="14">
        <v>4</v>
      </c>
      <c r="AS43" s="14">
        <v>0.1</v>
      </c>
      <c r="AT43" s="14">
        <v>2.7</v>
      </c>
      <c r="AU43" s="14">
        <v>0.7</v>
      </c>
      <c r="AV43" s="14">
        <v>59.2</v>
      </c>
      <c r="AW43" s="14">
        <v>25.9</v>
      </c>
      <c r="AX43" s="14">
        <v>-29.7</v>
      </c>
      <c r="AY43" s="14">
        <v>9.9</v>
      </c>
      <c r="AZ43" s="14">
        <v>-4.5999999999999996</v>
      </c>
      <c r="BA43" s="14">
        <v>-0.1</v>
      </c>
      <c r="BB43" s="14">
        <v>0.6</v>
      </c>
      <c r="BC43" s="14">
        <v>0.2</v>
      </c>
      <c r="BD43" s="14">
        <v>13.2</v>
      </c>
      <c r="BE43" s="14"/>
      <c r="BF43" s="14"/>
      <c r="BG43" s="14">
        <v>0.4</v>
      </c>
      <c r="BH43" s="14"/>
      <c r="BI43" s="14"/>
      <c r="BJ43" s="14">
        <v>-3.3</v>
      </c>
      <c r="BK43" s="14"/>
      <c r="BL43" s="14"/>
      <c r="BM43" s="14"/>
      <c r="BN43" s="14">
        <v>6.2</v>
      </c>
      <c r="BO43" s="14">
        <v>37</v>
      </c>
      <c r="BP43" s="14">
        <v>35.4</v>
      </c>
      <c r="BQ43" s="14">
        <v>31</v>
      </c>
      <c r="BR43" s="14">
        <v>54</v>
      </c>
      <c r="BS43" s="14">
        <v>9.1999999999999993</v>
      </c>
      <c r="BT43" s="14"/>
      <c r="BU43" s="14"/>
      <c r="BV43" s="14"/>
      <c r="BW43" s="14"/>
      <c r="BX43" s="14">
        <v>-1.5</v>
      </c>
      <c r="BY43" s="14"/>
      <c r="BZ43" s="14"/>
      <c r="CA43" s="14">
        <v>-0.2</v>
      </c>
      <c r="CB43" s="14">
        <v>55.7</v>
      </c>
      <c r="CC43" s="14">
        <v>24.1</v>
      </c>
      <c r="CD43" s="14">
        <v>15.1</v>
      </c>
      <c r="CE43" s="14">
        <v>13.9</v>
      </c>
      <c r="CF43" s="14">
        <v>10</v>
      </c>
      <c r="CG43" s="14"/>
      <c r="CH43" s="14"/>
      <c r="CI43" s="14"/>
      <c r="CJ43" s="14">
        <v>75.3</v>
      </c>
      <c r="CK43" s="14"/>
      <c r="CL43" s="14">
        <v>2.6</v>
      </c>
      <c r="CM43" s="14">
        <v>-1</v>
      </c>
      <c r="CN43" s="14"/>
      <c r="CO43" s="14"/>
      <c r="CP43" s="14"/>
      <c r="CQ43" s="14"/>
      <c r="CR43" s="14">
        <v>22.1</v>
      </c>
      <c r="CS43" s="14">
        <v>8.1</v>
      </c>
      <c r="CT43" s="14">
        <v>0</v>
      </c>
      <c r="CU43" s="14">
        <v>-0.4</v>
      </c>
      <c r="CV43" s="14">
        <v>1.2</v>
      </c>
      <c r="CW43" s="14"/>
      <c r="CX43" s="14">
        <v>-2.7</v>
      </c>
      <c r="CY43" s="14">
        <v>0.4</v>
      </c>
      <c r="CZ43" s="14">
        <v>-1.9</v>
      </c>
      <c r="DA43" s="14"/>
      <c r="DB43" s="14">
        <v>0</v>
      </c>
      <c r="DC43" s="14">
        <v>-0.1</v>
      </c>
      <c r="DD43" s="14">
        <v>-1.1000000000000001</v>
      </c>
      <c r="DE43" s="14">
        <v>0.7</v>
      </c>
      <c r="DF43" s="14">
        <v>0.25</v>
      </c>
      <c r="DG43" s="14"/>
      <c r="DH43" s="14">
        <v>0.2</v>
      </c>
      <c r="DI43" s="14">
        <v>1.2</v>
      </c>
      <c r="DJ43" s="14">
        <v>0.2</v>
      </c>
      <c r="DK43" s="14">
        <v>0.6</v>
      </c>
      <c r="DL43" s="14">
        <v>0.3</v>
      </c>
      <c r="DM43" s="14">
        <v>0.6</v>
      </c>
      <c r="DN43" s="14"/>
      <c r="DO43" s="14">
        <v>-0.1</v>
      </c>
      <c r="DP43" s="14">
        <v>0</v>
      </c>
      <c r="DQ43" s="14">
        <v>9.6</v>
      </c>
      <c r="DR43" s="14">
        <v>9</v>
      </c>
      <c r="DS43" s="14">
        <v>0.3</v>
      </c>
      <c r="DT43" s="14">
        <v>0</v>
      </c>
      <c r="DU43" s="14">
        <v>0.3</v>
      </c>
      <c r="DV43" s="14">
        <v>0</v>
      </c>
      <c r="DW43" s="14"/>
      <c r="DX43" s="14"/>
      <c r="DY43" s="14">
        <v>-4.5</v>
      </c>
      <c r="DZ43" s="14">
        <v>0.9</v>
      </c>
      <c r="EA43" s="14">
        <v>3.2</v>
      </c>
      <c r="EB43" s="14">
        <v>3.1</v>
      </c>
      <c r="EC43" s="14"/>
      <c r="ED43" s="14">
        <v>0</v>
      </c>
      <c r="EE43" s="14">
        <v>-0.1</v>
      </c>
      <c r="EF43" s="14">
        <v>-3.7</v>
      </c>
      <c r="EG43" s="14">
        <v>-5.4</v>
      </c>
      <c r="EH43" s="14">
        <v>-0.7</v>
      </c>
      <c r="EI43" s="14">
        <v>-0.6</v>
      </c>
      <c r="EJ43" s="14">
        <v>-0.01</v>
      </c>
      <c r="EK43" s="14">
        <v>1.7</v>
      </c>
      <c r="EL43" s="14">
        <v>-0.1</v>
      </c>
      <c r="EM43" s="14">
        <v>1.8</v>
      </c>
      <c r="EN43" s="14">
        <v>0.2</v>
      </c>
      <c r="EO43" s="14">
        <v>0.2</v>
      </c>
      <c r="EP43" s="14">
        <v>0.2</v>
      </c>
      <c r="EQ43" s="14">
        <v>-2.9</v>
      </c>
      <c r="ER43" s="14">
        <v>0.8</v>
      </c>
      <c r="ES43" s="14">
        <v>0.1</v>
      </c>
      <c r="ET43" s="14">
        <v>0.1</v>
      </c>
      <c r="EU43" s="14">
        <v>-0.2</v>
      </c>
      <c r="EV43" s="14">
        <v>19.8</v>
      </c>
      <c r="EW43" s="14">
        <v>12.1</v>
      </c>
      <c r="EX43" s="14">
        <v>1</v>
      </c>
      <c r="EY43" s="14">
        <v>1.8</v>
      </c>
      <c r="EZ43" s="14">
        <v>0.7</v>
      </c>
      <c r="FA43" s="14">
        <v>0.2</v>
      </c>
      <c r="FB43" s="14">
        <v>1</v>
      </c>
      <c r="FC43" s="14">
        <v>0.3</v>
      </c>
      <c r="FD43" s="14">
        <v>0.8</v>
      </c>
      <c r="FE43" s="14">
        <v>2</v>
      </c>
      <c r="FF43" s="14">
        <v>1.7</v>
      </c>
      <c r="FG43" s="14">
        <v>1.8</v>
      </c>
      <c r="FH43" s="14"/>
      <c r="FI43" s="14"/>
      <c r="FJ43" s="14">
        <v>0.7</v>
      </c>
      <c r="FK43" s="14">
        <v>0</v>
      </c>
      <c r="FL43" s="14">
        <v>2.5</v>
      </c>
      <c r="FM43" s="14">
        <v>3.7</v>
      </c>
      <c r="FN43" s="14">
        <v>13.01</v>
      </c>
      <c r="FO43" s="14">
        <v>1001.85</v>
      </c>
      <c r="FP43" s="15"/>
      <c r="FQ43" s="14">
        <v>2.5977000000000001</v>
      </c>
      <c r="FR43" s="14">
        <v>-0.81899999999999995</v>
      </c>
      <c r="FS43" s="14">
        <v>3.3675000000000002</v>
      </c>
      <c r="FT43" s="14">
        <v>1.7</v>
      </c>
      <c r="FU43" s="14">
        <v>2.3304900000000002</v>
      </c>
      <c r="FV43" s="14">
        <v>0.25302999999999998</v>
      </c>
      <c r="FW43" s="14">
        <v>0</v>
      </c>
      <c r="FX43" s="14">
        <v>1.9</v>
      </c>
      <c r="FY43" s="14">
        <v>11.32972</v>
      </c>
    </row>
    <row r="44" spans="1:181" ht="24" customHeight="1" x14ac:dyDescent="0.35">
      <c r="A44" s="16" t="s">
        <v>69</v>
      </c>
      <c r="B44" s="16" t="s">
        <v>830</v>
      </c>
      <c r="C44" s="17">
        <v>36</v>
      </c>
      <c r="D44" s="17"/>
      <c r="E44" s="17"/>
      <c r="F44" s="17"/>
      <c r="G44" s="17"/>
      <c r="H44" s="17">
        <v>-13</v>
      </c>
      <c r="I44" s="17">
        <v>17.2</v>
      </c>
      <c r="J44" s="17"/>
      <c r="K44" s="17"/>
      <c r="L44" s="17">
        <v>36.5</v>
      </c>
      <c r="M44" s="17">
        <v>42.1</v>
      </c>
      <c r="N44" s="17">
        <v>40.700000000000003</v>
      </c>
      <c r="O44" s="17">
        <v>51.2</v>
      </c>
      <c r="P44" s="17">
        <v>15.8</v>
      </c>
      <c r="Q44" s="17">
        <v>15.5</v>
      </c>
      <c r="R44" s="17">
        <v>45.4</v>
      </c>
      <c r="S44" s="17">
        <v>0</v>
      </c>
      <c r="T44" s="17"/>
      <c r="U44" s="17"/>
      <c r="V44" s="17"/>
      <c r="W44" s="17"/>
      <c r="X44" s="17">
        <v>12.3</v>
      </c>
      <c r="Y44" s="17">
        <v>1.7</v>
      </c>
      <c r="Z44" s="17"/>
      <c r="AA44" s="17">
        <v>3</v>
      </c>
      <c r="AB44" s="17">
        <v>-3.2</v>
      </c>
      <c r="AC44" s="17"/>
      <c r="AD44" s="17">
        <v>16.5</v>
      </c>
      <c r="AE44" s="17"/>
      <c r="AF44" s="17"/>
      <c r="AG44" s="17"/>
      <c r="AH44" s="17"/>
      <c r="AI44" s="17">
        <v>18.600000000000001</v>
      </c>
      <c r="AJ44" s="17">
        <v>19</v>
      </c>
      <c r="AK44" s="17"/>
      <c r="AL44" s="17"/>
      <c r="AM44" s="17"/>
      <c r="AN44" s="17">
        <v>-1.7</v>
      </c>
      <c r="AO44" s="17">
        <v>61.9</v>
      </c>
      <c r="AP44" s="17">
        <v>8.6999999999999993</v>
      </c>
      <c r="AQ44" s="17">
        <v>10</v>
      </c>
      <c r="AR44" s="17">
        <v>4.3</v>
      </c>
      <c r="AS44" s="17">
        <v>-0.2</v>
      </c>
      <c r="AT44" s="17">
        <v>2.7</v>
      </c>
      <c r="AU44" s="17">
        <v>2</v>
      </c>
      <c r="AV44" s="17">
        <v>56.9</v>
      </c>
      <c r="AW44" s="17">
        <v>23.6</v>
      </c>
      <c r="AX44" s="17">
        <v>-32</v>
      </c>
      <c r="AY44" s="17">
        <v>8.3000000000000007</v>
      </c>
      <c r="AZ44" s="17">
        <v>0.1</v>
      </c>
      <c r="BA44" s="17">
        <v>0.7</v>
      </c>
      <c r="BB44" s="17">
        <v>0.6</v>
      </c>
      <c r="BC44" s="17">
        <v>0.1</v>
      </c>
      <c r="BD44" s="17">
        <v>11.9</v>
      </c>
      <c r="BE44" s="17"/>
      <c r="BF44" s="17"/>
      <c r="BG44" s="17">
        <v>-0.8</v>
      </c>
      <c r="BH44" s="17"/>
      <c r="BI44" s="17"/>
      <c r="BJ44" s="17">
        <v>-4.5</v>
      </c>
      <c r="BK44" s="17"/>
      <c r="BL44" s="17"/>
      <c r="BM44" s="17"/>
      <c r="BN44" s="17">
        <v>3.7</v>
      </c>
      <c r="BO44" s="17">
        <v>36</v>
      </c>
      <c r="BP44" s="17">
        <v>34.4</v>
      </c>
      <c r="BQ44" s="17">
        <v>30</v>
      </c>
      <c r="BR44" s="17">
        <v>53.5</v>
      </c>
      <c r="BS44" s="17">
        <v>9.1</v>
      </c>
      <c r="BT44" s="17"/>
      <c r="BU44" s="17"/>
      <c r="BV44" s="17"/>
      <c r="BW44" s="17"/>
      <c r="BX44" s="17">
        <v>-3.8</v>
      </c>
      <c r="BY44" s="17"/>
      <c r="BZ44" s="17"/>
      <c r="CA44" s="17">
        <v>0</v>
      </c>
      <c r="CB44" s="17">
        <v>54.5</v>
      </c>
      <c r="CC44" s="17">
        <v>24.6</v>
      </c>
      <c r="CD44" s="17">
        <v>15.2</v>
      </c>
      <c r="CE44" s="17">
        <v>13.9</v>
      </c>
      <c r="CF44" s="17">
        <v>10.1</v>
      </c>
      <c r="CG44" s="17"/>
      <c r="CH44" s="17"/>
      <c r="CI44" s="17"/>
      <c r="CJ44" s="17">
        <v>69.3</v>
      </c>
      <c r="CK44" s="17"/>
      <c r="CL44" s="17">
        <v>-6.4</v>
      </c>
      <c r="CM44" s="17">
        <v>-10.5</v>
      </c>
      <c r="CN44" s="17"/>
      <c r="CO44" s="17"/>
      <c r="CP44" s="17"/>
      <c r="CQ44" s="17"/>
      <c r="CR44" s="17">
        <v>19.100000000000001</v>
      </c>
      <c r="CS44" s="17">
        <v>6.4</v>
      </c>
      <c r="CT44" s="17">
        <v>0</v>
      </c>
      <c r="CU44" s="17">
        <v>-0.4</v>
      </c>
      <c r="CV44" s="17">
        <v>1.2</v>
      </c>
      <c r="CW44" s="17"/>
      <c r="CX44" s="17">
        <v>-2.4</v>
      </c>
      <c r="CY44" s="17">
        <v>0.2</v>
      </c>
      <c r="CZ44" s="17">
        <v>-1.9</v>
      </c>
      <c r="DA44" s="17"/>
      <c r="DB44" s="17">
        <v>0</v>
      </c>
      <c r="DC44" s="17">
        <v>0</v>
      </c>
      <c r="DD44" s="17">
        <v>-1.1000000000000001</v>
      </c>
      <c r="DE44" s="17">
        <v>0.5</v>
      </c>
      <c r="DF44" s="17">
        <v>-0.02</v>
      </c>
      <c r="DG44" s="17"/>
      <c r="DH44" s="17">
        <v>0</v>
      </c>
      <c r="DI44" s="17">
        <v>1.4</v>
      </c>
      <c r="DJ44" s="17">
        <v>0.1</v>
      </c>
      <c r="DK44" s="17">
        <v>-0.8</v>
      </c>
      <c r="DL44" s="17">
        <v>0.3</v>
      </c>
      <c r="DM44" s="17">
        <v>0.6</v>
      </c>
      <c r="DN44" s="17"/>
      <c r="DO44" s="17">
        <v>0</v>
      </c>
      <c r="DP44" s="17">
        <v>0</v>
      </c>
      <c r="DQ44" s="17">
        <v>10.8</v>
      </c>
      <c r="DR44" s="17">
        <v>11.9</v>
      </c>
      <c r="DS44" s="17">
        <v>0.3</v>
      </c>
      <c r="DT44" s="17">
        <v>0</v>
      </c>
      <c r="DU44" s="17">
        <v>0.2</v>
      </c>
      <c r="DV44" s="17">
        <v>6.4799999999999996E-2</v>
      </c>
      <c r="DW44" s="17"/>
      <c r="DX44" s="17"/>
      <c r="DY44" s="17">
        <v>-4.5</v>
      </c>
      <c r="DZ44" s="17">
        <v>1</v>
      </c>
      <c r="EA44" s="17">
        <v>3.2</v>
      </c>
      <c r="EB44" s="17">
        <v>3.1</v>
      </c>
      <c r="EC44" s="17"/>
      <c r="ED44" s="17">
        <v>0</v>
      </c>
      <c r="EE44" s="17">
        <v>0.2</v>
      </c>
      <c r="EF44" s="17">
        <v>-5.5</v>
      </c>
      <c r="EG44" s="17">
        <v>-6.6</v>
      </c>
      <c r="EH44" s="17">
        <v>-0.9</v>
      </c>
      <c r="EI44" s="17">
        <v>-0.4</v>
      </c>
      <c r="EJ44" s="17">
        <v>-0.01</v>
      </c>
      <c r="EK44" s="17">
        <v>2.6</v>
      </c>
      <c r="EL44" s="17">
        <v>-0.2</v>
      </c>
      <c r="EM44" s="17">
        <v>1.8</v>
      </c>
      <c r="EN44" s="17">
        <v>0.2</v>
      </c>
      <c r="EO44" s="17">
        <v>0.2</v>
      </c>
      <c r="EP44" s="17">
        <v>0.2</v>
      </c>
      <c r="EQ44" s="17">
        <v>-2.9</v>
      </c>
      <c r="ER44" s="17">
        <v>0.8</v>
      </c>
      <c r="ES44" s="17">
        <v>0.3</v>
      </c>
      <c r="ET44" s="17">
        <v>0</v>
      </c>
      <c r="EU44" s="17">
        <v>-0.2</v>
      </c>
      <c r="EV44" s="17">
        <v>23.1</v>
      </c>
      <c r="EW44" s="17">
        <v>14</v>
      </c>
      <c r="EX44" s="17">
        <v>1.6</v>
      </c>
      <c r="EY44" s="17">
        <v>1.8</v>
      </c>
      <c r="EZ44" s="17">
        <v>0.7</v>
      </c>
      <c r="FA44" s="17">
        <v>0.3</v>
      </c>
      <c r="FB44" s="17">
        <v>1.2</v>
      </c>
      <c r="FC44" s="17">
        <v>0.3</v>
      </c>
      <c r="FD44" s="17">
        <v>0.8</v>
      </c>
      <c r="FE44" s="17">
        <v>1.8</v>
      </c>
      <c r="FF44" s="17">
        <v>1.5</v>
      </c>
      <c r="FG44" s="17">
        <v>1.9</v>
      </c>
      <c r="FH44" s="17"/>
      <c r="FI44" s="17"/>
      <c r="FJ44" s="17">
        <v>1.8</v>
      </c>
      <c r="FK44" s="17">
        <v>0</v>
      </c>
      <c r="FL44" s="17">
        <v>2.1</v>
      </c>
      <c r="FM44" s="17">
        <v>3.78</v>
      </c>
      <c r="FN44" s="17">
        <v>12.89</v>
      </c>
      <c r="FO44" s="17">
        <v>949.90480000000002</v>
      </c>
      <c r="FP44" s="15"/>
      <c r="FQ44" s="17">
        <v>2.5846200000000001</v>
      </c>
      <c r="FR44" s="17">
        <v>-0.88300000000000001</v>
      </c>
      <c r="FS44" s="17">
        <v>3.1465000000000001</v>
      </c>
      <c r="FT44" s="17">
        <v>1.7</v>
      </c>
      <c r="FU44" s="17">
        <v>2.33378</v>
      </c>
      <c r="FV44" s="17">
        <v>0.30563000000000001</v>
      </c>
      <c r="FW44" s="17">
        <v>-0.5</v>
      </c>
      <c r="FX44" s="17">
        <v>1.9</v>
      </c>
      <c r="FY44" s="17">
        <v>10.587529999999999</v>
      </c>
    </row>
    <row r="45" spans="1:181" ht="24" customHeight="1" x14ac:dyDescent="0.35">
      <c r="A45" s="16" t="s">
        <v>69</v>
      </c>
      <c r="B45" s="16" t="s">
        <v>831</v>
      </c>
      <c r="C45" s="17">
        <v>39.299999999999997</v>
      </c>
      <c r="D45" s="17"/>
      <c r="E45" s="17"/>
      <c r="F45" s="17"/>
      <c r="G45" s="17"/>
      <c r="H45" s="17">
        <v>-15.8</v>
      </c>
      <c r="I45" s="17">
        <v>-2.9</v>
      </c>
      <c r="J45" s="17"/>
      <c r="K45" s="17"/>
      <c r="L45" s="17">
        <v>23.4</v>
      </c>
      <c r="M45" s="17">
        <v>26.8</v>
      </c>
      <c r="N45" s="17">
        <v>26.8</v>
      </c>
      <c r="O45" s="17">
        <v>36.6</v>
      </c>
      <c r="P45" s="17">
        <v>10.5</v>
      </c>
      <c r="Q45" s="17">
        <v>12.5</v>
      </c>
      <c r="R45" s="17">
        <v>39.299999999999997</v>
      </c>
      <c r="S45" s="17">
        <v>0</v>
      </c>
      <c r="T45" s="17"/>
      <c r="U45" s="17"/>
      <c r="V45" s="17"/>
      <c r="W45" s="17"/>
      <c r="X45" s="17">
        <v>11.8</v>
      </c>
      <c r="Y45" s="17">
        <v>1.2</v>
      </c>
      <c r="Z45" s="17"/>
      <c r="AA45" s="17">
        <v>2.9</v>
      </c>
      <c r="AB45" s="17">
        <v>-3.2</v>
      </c>
      <c r="AC45" s="17"/>
      <c r="AD45" s="17">
        <v>15.9</v>
      </c>
      <c r="AE45" s="17"/>
      <c r="AF45" s="17"/>
      <c r="AG45" s="17"/>
      <c r="AH45" s="17"/>
      <c r="AI45" s="17">
        <v>20.2</v>
      </c>
      <c r="AJ45" s="17">
        <v>5.4</v>
      </c>
      <c r="AK45" s="17"/>
      <c r="AL45" s="17"/>
      <c r="AM45" s="17"/>
      <c r="AN45" s="17">
        <v>-1.6</v>
      </c>
      <c r="AO45" s="17">
        <v>56.6</v>
      </c>
      <c r="AP45" s="17">
        <v>8.4</v>
      </c>
      <c r="AQ45" s="17">
        <v>9.6999999999999993</v>
      </c>
      <c r="AR45" s="17">
        <v>4.2</v>
      </c>
      <c r="AS45" s="17">
        <v>-0.3</v>
      </c>
      <c r="AT45" s="17">
        <v>2.7</v>
      </c>
      <c r="AU45" s="17">
        <v>1.7</v>
      </c>
      <c r="AV45" s="17">
        <v>50.8</v>
      </c>
      <c r="AW45" s="17">
        <v>17.8</v>
      </c>
      <c r="AX45" s="17">
        <v>-38</v>
      </c>
      <c r="AY45" s="17">
        <v>7.3</v>
      </c>
      <c r="AZ45" s="17">
        <v>-1.3</v>
      </c>
      <c r="BA45" s="17">
        <v>-1.9</v>
      </c>
      <c r="BB45" s="17">
        <v>0.6</v>
      </c>
      <c r="BC45" s="17">
        <v>0.3</v>
      </c>
      <c r="BD45" s="17">
        <v>13.5</v>
      </c>
      <c r="BE45" s="17"/>
      <c r="BF45" s="17"/>
      <c r="BG45" s="17">
        <v>-4.3</v>
      </c>
      <c r="BH45" s="17"/>
      <c r="BI45" s="17"/>
      <c r="BJ45" s="17">
        <v>-2.1</v>
      </c>
      <c r="BK45" s="17"/>
      <c r="BL45" s="17"/>
      <c r="BM45" s="17"/>
      <c r="BN45" s="17">
        <v>0.7</v>
      </c>
      <c r="BO45" s="17">
        <v>32</v>
      </c>
      <c r="BP45" s="17">
        <v>30.3</v>
      </c>
      <c r="BQ45" s="17">
        <v>25.3</v>
      </c>
      <c r="BR45" s="17">
        <v>48.9</v>
      </c>
      <c r="BS45" s="17">
        <v>6.7</v>
      </c>
      <c r="BT45" s="17"/>
      <c r="BU45" s="17"/>
      <c r="BV45" s="17"/>
      <c r="BW45" s="17"/>
      <c r="BX45" s="17">
        <v>-6.8</v>
      </c>
      <c r="BY45" s="17"/>
      <c r="BZ45" s="17"/>
      <c r="CA45" s="17">
        <v>-0.3</v>
      </c>
      <c r="CB45" s="17">
        <v>56.4</v>
      </c>
      <c r="CC45" s="17">
        <v>24.1</v>
      </c>
      <c r="CD45" s="17">
        <v>15.2</v>
      </c>
      <c r="CE45" s="17">
        <v>13.8</v>
      </c>
      <c r="CF45" s="17">
        <v>10</v>
      </c>
      <c r="CG45" s="17"/>
      <c r="CH45" s="17"/>
      <c r="CI45" s="17"/>
      <c r="CJ45" s="17">
        <v>58.8</v>
      </c>
      <c r="CK45" s="17"/>
      <c r="CL45" s="17">
        <v>-21.3</v>
      </c>
      <c r="CM45" s="17">
        <v>-25.3</v>
      </c>
      <c r="CN45" s="17"/>
      <c r="CO45" s="17"/>
      <c r="CP45" s="17"/>
      <c r="CQ45" s="17"/>
      <c r="CR45" s="17">
        <v>13.6</v>
      </c>
      <c r="CS45" s="17">
        <v>3.1</v>
      </c>
      <c r="CT45" s="17">
        <v>0</v>
      </c>
      <c r="CU45" s="17">
        <v>-0.4</v>
      </c>
      <c r="CV45" s="17">
        <v>1.2</v>
      </c>
      <c r="CW45" s="17"/>
      <c r="CX45" s="17">
        <v>-2</v>
      </c>
      <c r="CY45" s="17">
        <v>0.2</v>
      </c>
      <c r="CZ45" s="17">
        <v>-2.8</v>
      </c>
      <c r="DA45" s="17"/>
      <c r="DB45" s="17">
        <v>0.1</v>
      </c>
      <c r="DC45" s="17">
        <v>-0.1</v>
      </c>
      <c r="DD45" s="17">
        <v>-1.1000000000000001</v>
      </c>
      <c r="DE45" s="17">
        <v>0.1</v>
      </c>
      <c r="DF45" s="17">
        <v>4.0199999999999996</v>
      </c>
      <c r="DG45" s="17"/>
      <c r="DH45" s="17">
        <v>0.2</v>
      </c>
      <c r="DI45" s="17">
        <v>1.6</v>
      </c>
      <c r="DJ45" s="17">
        <v>0.2</v>
      </c>
      <c r="DK45" s="17">
        <v>-0.6</v>
      </c>
      <c r="DL45" s="17">
        <v>0.3</v>
      </c>
      <c r="DM45" s="17">
        <v>0.6</v>
      </c>
      <c r="DN45" s="17"/>
      <c r="DO45" s="17">
        <v>0</v>
      </c>
      <c r="DP45" s="17">
        <v>0</v>
      </c>
      <c r="DQ45" s="17">
        <v>10.6</v>
      </c>
      <c r="DR45" s="17">
        <v>12.4</v>
      </c>
      <c r="DS45" s="17">
        <v>0.7</v>
      </c>
      <c r="DT45" s="17">
        <v>0</v>
      </c>
      <c r="DU45" s="17">
        <v>0.1</v>
      </c>
      <c r="DV45" s="17">
        <v>6.88E-2</v>
      </c>
      <c r="DW45" s="17"/>
      <c r="DX45" s="17"/>
      <c r="DY45" s="17">
        <v>-4.5</v>
      </c>
      <c r="DZ45" s="17">
        <v>0.8</v>
      </c>
      <c r="EA45" s="17">
        <v>3.2</v>
      </c>
      <c r="EB45" s="17">
        <v>3.1</v>
      </c>
      <c r="EC45" s="17"/>
      <c r="ED45" s="17">
        <v>0</v>
      </c>
      <c r="EE45" s="17">
        <v>0</v>
      </c>
      <c r="EF45" s="17">
        <v>-8</v>
      </c>
      <c r="EG45" s="17">
        <v>-4</v>
      </c>
      <c r="EH45" s="17">
        <v>-1</v>
      </c>
      <c r="EI45" s="17">
        <v>-0.3</v>
      </c>
      <c r="EJ45" s="17">
        <v>-0.05</v>
      </c>
      <c r="EK45" s="17">
        <v>2.6</v>
      </c>
      <c r="EL45" s="17">
        <v>0.2</v>
      </c>
      <c r="EM45" s="17">
        <v>1.6</v>
      </c>
      <c r="EN45" s="17">
        <v>0.2</v>
      </c>
      <c r="EO45" s="17">
        <v>0.2</v>
      </c>
      <c r="EP45" s="17">
        <v>0.2</v>
      </c>
      <c r="EQ45" s="17">
        <v>-4.4000000000000004</v>
      </c>
      <c r="ER45" s="17">
        <v>1.1000000000000001</v>
      </c>
      <c r="ES45" s="17">
        <v>0.3</v>
      </c>
      <c r="ET45" s="17">
        <v>0</v>
      </c>
      <c r="EU45" s="17">
        <v>-0.2</v>
      </c>
      <c r="EV45" s="17">
        <v>23.4</v>
      </c>
      <c r="EW45" s="17">
        <v>14.8</v>
      </c>
      <c r="EX45" s="17">
        <v>0.6</v>
      </c>
      <c r="EY45" s="17">
        <v>1.8</v>
      </c>
      <c r="EZ45" s="17">
        <v>0.7</v>
      </c>
      <c r="FA45" s="17">
        <v>0.3</v>
      </c>
      <c r="FB45" s="17">
        <v>1.2</v>
      </c>
      <c r="FC45" s="17">
        <v>0.3</v>
      </c>
      <c r="FD45" s="17">
        <v>0.8</v>
      </c>
      <c r="FE45" s="17">
        <v>1.6</v>
      </c>
      <c r="FF45" s="17">
        <v>1.3</v>
      </c>
      <c r="FG45" s="17">
        <v>2</v>
      </c>
      <c r="FH45" s="17"/>
      <c r="FI45" s="17"/>
      <c r="FJ45" s="17">
        <v>1.1000000000000001</v>
      </c>
      <c r="FK45" s="17">
        <v>0</v>
      </c>
      <c r="FL45" s="17">
        <v>2.2000000000000002</v>
      </c>
      <c r="FM45" s="17">
        <v>3.69</v>
      </c>
      <c r="FN45" s="17">
        <v>12.62</v>
      </c>
      <c r="FO45" s="17">
        <v>744.84879999999998</v>
      </c>
      <c r="FP45" s="15"/>
      <c r="FQ45" s="17">
        <v>2.4618899999999999</v>
      </c>
      <c r="FR45" s="17">
        <v>-0.312</v>
      </c>
      <c r="FS45" s="17">
        <v>2.6589999999999998</v>
      </c>
      <c r="FT45" s="17">
        <v>1.6</v>
      </c>
      <c r="FU45" s="17">
        <v>2.33995</v>
      </c>
      <c r="FV45" s="17">
        <v>0.31568000000000002</v>
      </c>
      <c r="FW45" s="17">
        <v>0</v>
      </c>
      <c r="FX45" s="17">
        <v>1.8</v>
      </c>
      <c r="FY45" s="17">
        <v>10.864520000000001</v>
      </c>
    </row>
    <row r="46" spans="1:181" ht="24" customHeight="1" x14ac:dyDescent="0.35">
      <c r="A46" s="16" t="s">
        <v>69</v>
      </c>
      <c r="B46" s="16" t="s">
        <v>832</v>
      </c>
      <c r="C46" s="17">
        <v>37.1</v>
      </c>
      <c r="D46" s="17"/>
      <c r="E46" s="17"/>
      <c r="F46" s="17"/>
      <c r="G46" s="17"/>
      <c r="H46" s="17">
        <v>-17.7</v>
      </c>
      <c r="I46" s="17">
        <v>2.9</v>
      </c>
      <c r="J46" s="17"/>
      <c r="K46" s="17"/>
      <c r="L46" s="17">
        <v>18.2</v>
      </c>
      <c r="M46" s="17">
        <v>14.7</v>
      </c>
      <c r="N46" s="17">
        <v>15</v>
      </c>
      <c r="O46" s="17">
        <v>31.1</v>
      </c>
      <c r="P46" s="17">
        <v>8.4</v>
      </c>
      <c r="Q46" s="17">
        <v>10.3</v>
      </c>
      <c r="R46" s="17">
        <v>41.7</v>
      </c>
      <c r="S46" s="17">
        <v>-0.1</v>
      </c>
      <c r="T46" s="17"/>
      <c r="U46" s="17"/>
      <c r="V46" s="17"/>
      <c r="W46" s="17"/>
      <c r="X46" s="17">
        <v>10.3</v>
      </c>
      <c r="Y46" s="17">
        <v>1.7</v>
      </c>
      <c r="Z46" s="17"/>
      <c r="AA46" s="17">
        <v>3</v>
      </c>
      <c r="AB46" s="17">
        <v>-3.2</v>
      </c>
      <c r="AC46" s="17"/>
      <c r="AD46" s="17">
        <v>13.7</v>
      </c>
      <c r="AE46" s="17"/>
      <c r="AF46" s="17"/>
      <c r="AG46" s="17"/>
      <c r="AH46" s="17"/>
      <c r="AI46" s="17">
        <v>18.899999999999999</v>
      </c>
      <c r="AJ46" s="17">
        <v>2.6</v>
      </c>
      <c r="AK46" s="17"/>
      <c r="AL46" s="17"/>
      <c r="AM46" s="17"/>
      <c r="AN46" s="17">
        <v>-1.5</v>
      </c>
      <c r="AO46" s="17">
        <v>53.6</v>
      </c>
      <c r="AP46" s="17">
        <v>7.7</v>
      </c>
      <c r="AQ46" s="17">
        <v>7.8</v>
      </c>
      <c r="AR46" s="17">
        <v>4</v>
      </c>
      <c r="AS46" s="17">
        <v>-1</v>
      </c>
      <c r="AT46" s="17">
        <v>2.7</v>
      </c>
      <c r="AU46" s="17">
        <v>1.3</v>
      </c>
      <c r="AV46" s="17">
        <v>46.2</v>
      </c>
      <c r="AW46" s="17">
        <v>13.4</v>
      </c>
      <c r="AX46" s="17">
        <v>-41.7</v>
      </c>
      <c r="AY46" s="17">
        <v>6.6</v>
      </c>
      <c r="AZ46" s="17">
        <v>-2.8</v>
      </c>
      <c r="BA46" s="17">
        <v>-2.2000000000000002</v>
      </c>
      <c r="BB46" s="17">
        <v>0.6</v>
      </c>
      <c r="BC46" s="17">
        <v>0.2</v>
      </c>
      <c r="BD46" s="17">
        <v>13.6</v>
      </c>
      <c r="BE46" s="17"/>
      <c r="BF46" s="17"/>
      <c r="BG46" s="17">
        <v>-1.4</v>
      </c>
      <c r="BH46" s="17"/>
      <c r="BI46" s="17"/>
      <c r="BJ46" s="17">
        <v>-3.7</v>
      </c>
      <c r="BK46" s="17"/>
      <c r="BL46" s="17"/>
      <c r="BM46" s="17"/>
      <c r="BN46" s="17">
        <v>-0.9</v>
      </c>
      <c r="BO46" s="17">
        <v>28.9</v>
      </c>
      <c r="BP46" s="17">
        <v>27.2</v>
      </c>
      <c r="BQ46" s="17">
        <v>22</v>
      </c>
      <c r="BR46" s="17">
        <v>45.3</v>
      </c>
      <c r="BS46" s="17">
        <v>5.0999999999999996</v>
      </c>
      <c r="BT46" s="17"/>
      <c r="BU46" s="17"/>
      <c r="BV46" s="17"/>
      <c r="BW46" s="17"/>
      <c r="BX46" s="17">
        <v>-7.2</v>
      </c>
      <c r="BY46" s="17"/>
      <c r="BZ46" s="17"/>
      <c r="CA46" s="17">
        <v>-0.3</v>
      </c>
      <c r="CB46" s="17">
        <v>57.9</v>
      </c>
      <c r="CC46" s="17">
        <v>23.7</v>
      </c>
      <c r="CD46" s="17">
        <v>14.6</v>
      </c>
      <c r="CE46" s="17">
        <v>13.9</v>
      </c>
      <c r="CF46" s="17">
        <v>10.1</v>
      </c>
      <c r="CG46" s="17"/>
      <c r="CH46" s="17"/>
      <c r="CI46" s="17"/>
      <c r="CJ46" s="17">
        <v>62.8</v>
      </c>
      <c r="CK46" s="17"/>
      <c r="CL46" s="17">
        <v>-15</v>
      </c>
      <c r="CM46" s="17">
        <v>-36.4</v>
      </c>
      <c r="CN46" s="17"/>
      <c r="CO46" s="17"/>
      <c r="CP46" s="17"/>
      <c r="CQ46" s="17"/>
      <c r="CR46" s="17">
        <v>9.6999999999999993</v>
      </c>
      <c r="CS46" s="17">
        <v>0.7</v>
      </c>
      <c r="CT46" s="17">
        <v>0</v>
      </c>
      <c r="CU46" s="17">
        <v>-0.4</v>
      </c>
      <c r="CV46" s="17">
        <v>1.2</v>
      </c>
      <c r="CW46" s="17"/>
      <c r="CX46" s="17">
        <v>-1.5</v>
      </c>
      <c r="CY46" s="17">
        <v>0</v>
      </c>
      <c r="CZ46" s="17">
        <v>-3.3</v>
      </c>
      <c r="DA46" s="17"/>
      <c r="DB46" s="17">
        <v>0</v>
      </c>
      <c r="DC46" s="17">
        <v>-0.1</v>
      </c>
      <c r="DD46" s="17">
        <v>-1.2</v>
      </c>
      <c r="DE46" s="17">
        <v>0.1</v>
      </c>
      <c r="DF46" s="17">
        <v>4.01</v>
      </c>
      <c r="DG46" s="17"/>
      <c r="DH46" s="17">
        <v>0.2</v>
      </c>
      <c r="DI46" s="17">
        <v>1.4</v>
      </c>
      <c r="DJ46" s="17">
        <v>0.2</v>
      </c>
      <c r="DK46" s="17">
        <v>-0.8</v>
      </c>
      <c r="DL46" s="17">
        <v>0.3</v>
      </c>
      <c r="DM46" s="17">
        <v>0.6</v>
      </c>
      <c r="DN46" s="17"/>
      <c r="DO46" s="17">
        <v>0</v>
      </c>
      <c r="DP46" s="17">
        <v>0</v>
      </c>
      <c r="DQ46" s="17">
        <v>10.8</v>
      </c>
      <c r="DR46" s="17">
        <v>12.6</v>
      </c>
      <c r="DS46" s="17">
        <v>0.3</v>
      </c>
      <c r="DT46" s="17">
        <v>0</v>
      </c>
      <c r="DU46" s="17">
        <v>0.2</v>
      </c>
      <c r="DV46" s="17">
        <v>5.6800000000000003E-2</v>
      </c>
      <c r="DW46" s="17"/>
      <c r="DX46" s="17"/>
      <c r="DY46" s="17">
        <v>-4.5</v>
      </c>
      <c r="DZ46" s="17">
        <v>0.5</v>
      </c>
      <c r="EA46" s="17">
        <v>3.2</v>
      </c>
      <c r="EB46" s="17">
        <v>3.1</v>
      </c>
      <c r="EC46" s="17"/>
      <c r="ED46" s="17">
        <v>0</v>
      </c>
      <c r="EE46" s="17">
        <v>0</v>
      </c>
      <c r="EF46" s="17">
        <v>-6.8</v>
      </c>
      <c r="EG46" s="17">
        <v>-7.9</v>
      </c>
      <c r="EH46" s="17">
        <v>-1</v>
      </c>
      <c r="EI46" s="17">
        <v>-0.3</v>
      </c>
      <c r="EJ46" s="17">
        <v>-0.01</v>
      </c>
      <c r="EK46" s="17">
        <v>2.6</v>
      </c>
      <c r="EL46" s="17">
        <v>0</v>
      </c>
      <c r="EM46" s="17">
        <v>1.5</v>
      </c>
      <c r="EN46" s="17">
        <v>0.2</v>
      </c>
      <c r="EO46" s="17">
        <v>0.2</v>
      </c>
      <c r="EP46" s="17">
        <v>0.2</v>
      </c>
      <c r="EQ46" s="17">
        <v>-5.3</v>
      </c>
      <c r="ER46" s="17">
        <v>0</v>
      </c>
      <c r="ES46" s="17">
        <v>1.1000000000000001</v>
      </c>
      <c r="ET46" s="17">
        <v>0</v>
      </c>
      <c r="EU46" s="17">
        <v>-0.2</v>
      </c>
      <c r="EV46" s="17">
        <v>24.1</v>
      </c>
      <c r="EW46" s="17">
        <v>13.8</v>
      </c>
      <c r="EX46" s="17">
        <v>0</v>
      </c>
      <c r="EY46" s="17">
        <v>1.8</v>
      </c>
      <c r="EZ46" s="17">
        <v>0.7</v>
      </c>
      <c r="FA46" s="17">
        <v>0.3</v>
      </c>
      <c r="FB46" s="17">
        <v>1.2</v>
      </c>
      <c r="FC46" s="17">
        <v>0.4</v>
      </c>
      <c r="FD46" s="17">
        <v>0.8</v>
      </c>
      <c r="FE46" s="17">
        <v>1.6</v>
      </c>
      <c r="FF46" s="17">
        <v>1.3</v>
      </c>
      <c r="FG46" s="17">
        <v>1.9</v>
      </c>
      <c r="FH46" s="17"/>
      <c r="FI46" s="17"/>
      <c r="FJ46" s="17">
        <v>0.3</v>
      </c>
      <c r="FK46" s="17">
        <v>0</v>
      </c>
      <c r="FL46" s="17">
        <v>3.6</v>
      </c>
      <c r="FM46" s="17">
        <v>3.66</v>
      </c>
      <c r="FN46" s="17">
        <v>13.18</v>
      </c>
      <c r="FO46" s="17">
        <v>653.99680000000001</v>
      </c>
      <c r="FP46" s="15"/>
      <c r="FQ46" s="17">
        <v>1.9613100000000001</v>
      </c>
      <c r="FR46" s="17">
        <v>-0.80300000000000005</v>
      </c>
      <c r="FS46" s="17">
        <v>2.1349999999999998</v>
      </c>
      <c r="FT46" s="17">
        <v>1.7</v>
      </c>
      <c r="FU46" s="17">
        <v>2.33744</v>
      </c>
      <c r="FV46" s="17">
        <v>0.32100000000000001</v>
      </c>
      <c r="FW46" s="17">
        <v>-0.2</v>
      </c>
      <c r="FX46" s="17">
        <v>1</v>
      </c>
      <c r="FY46" s="17">
        <v>8.4517500000000005</v>
      </c>
    </row>
    <row r="47" spans="1:181" ht="24" customHeight="1" x14ac:dyDescent="0.35">
      <c r="A47" s="16" t="s">
        <v>69</v>
      </c>
      <c r="B47" s="16" t="s">
        <v>833</v>
      </c>
      <c r="C47" s="17">
        <v>40</v>
      </c>
      <c r="D47" s="17"/>
      <c r="E47" s="17"/>
      <c r="F47" s="17"/>
      <c r="G47" s="17"/>
      <c r="H47" s="17">
        <v>-9.4</v>
      </c>
      <c r="I47" s="17">
        <v>1.3</v>
      </c>
      <c r="J47" s="17"/>
      <c r="K47" s="17"/>
      <c r="L47" s="17">
        <v>22.2</v>
      </c>
      <c r="M47" s="17">
        <v>23</v>
      </c>
      <c r="N47" s="17">
        <v>22.9</v>
      </c>
      <c r="O47" s="17">
        <v>34.5</v>
      </c>
      <c r="P47" s="17">
        <v>10.7</v>
      </c>
      <c r="Q47" s="17">
        <v>12.5</v>
      </c>
      <c r="R47" s="17">
        <v>53.3</v>
      </c>
      <c r="S47" s="17">
        <v>-0.1</v>
      </c>
      <c r="T47" s="17"/>
      <c r="U47" s="17"/>
      <c r="V47" s="17"/>
      <c r="W47" s="17"/>
      <c r="X47" s="17">
        <v>6.5</v>
      </c>
      <c r="Y47" s="17">
        <v>1.1000000000000001</v>
      </c>
      <c r="Z47" s="17"/>
      <c r="AA47" s="17">
        <v>3</v>
      </c>
      <c r="AB47" s="17">
        <v>-3.2</v>
      </c>
      <c r="AC47" s="17"/>
      <c r="AD47" s="17">
        <v>14</v>
      </c>
      <c r="AE47" s="17"/>
      <c r="AF47" s="17"/>
      <c r="AG47" s="17"/>
      <c r="AH47" s="17"/>
      <c r="AI47" s="17">
        <v>19</v>
      </c>
      <c r="AJ47" s="17">
        <v>-0.5</v>
      </c>
      <c r="AK47" s="17"/>
      <c r="AL47" s="17"/>
      <c r="AM47" s="17"/>
      <c r="AN47" s="17">
        <v>-1</v>
      </c>
      <c r="AO47" s="17">
        <v>53</v>
      </c>
      <c r="AP47" s="17">
        <v>6.9</v>
      </c>
      <c r="AQ47" s="17">
        <v>7.8</v>
      </c>
      <c r="AR47" s="17">
        <v>4.3</v>
      </c>
      <c r="AS47" s="17">
        <v>-1.3</v>
      </c>
      <c r="AT47" s="17">
        <v>2.7</v>
      </c>
      <c r="AU47" s="17">
        <v>0.8</v>
      </c>
      <c r="AV47" s="17">
        <v>52.4</v>
      </c>
      <c r="AW47" s="17">
        <v>19</v>
      </c>
      <c r="AX47" s="17">
        <v>-36.700000000000003</v>
      </c>
      <c r="AY47" s="17">
        <v>8.8000000000000007</v>
      </c>
      <c r="AZ47" s="17">
        <v>-1.5</v>
      </c>
      <c r="BA47" s="17">
        <v>0</v>
      </c>
      <c r="BB47" s="17">
        <v>0.6</v>
      </c>
      <c r="BC47" s="17">
        <v>0.4</v>
      </c>
      <c r="BD47" s="17">
        <v>5.5</v>
      </c>
      <c r="BE47" s="17"/>
      <c r="BF47" s="17"/>
      <c r="BG47" s="17">
        <v>-0.4</v>
      </c>
      <c r="BH47" s="17"/>
      <c r="BI47" s="17"/>
      <c r="BJ47" s="17">
        <v>-2.5</v>
      </c>
      <c r="BK47" s="17"/>
      <c r="BL47" s="17"/>
      <c r="BM47" s="17"/>
      <c r="BN47" s="17">
        <v>0.3</v>
      </c>
      <c r="BO47" s="17">
        <v>32.4</v>
      </c>
      <c r="BP47" s="17">
        <v>30.5</v>
      </c>
      <c r="BQ47" s="17">
        <v>25.5</v>
      </c>
      <c r="BR47" s="17">
        <v>49.1</v>
      </c>
      <c r="BS47" s="17">
        <v>6.6</v>
      </c>
      <c r="BT47" s="17"/>
      <c r="BU47" s="17"/>
      <c r="BV47" s="17"/>
      <c r="BW47" s="17"/>
      <c r="BX47" s="17">
        <v>-3.5</v>
      </c>
      <c r="BY47" s="17"/>
      <c r="BZ47" s="17"/>
      <c r="CA47" s="17">
        <v>-0.3</v>
      </c>
      <c r="CB47" s="17">
        <v>57</v>
      </c>
      <c r="CC47" s="17">
        <v>23.6</v>
      </c>
      <c r="CD47" s="17">
        <v>14.9</v>
      </c>
      <c r="CE47" s="17">
        <v>13.7</v>
      </c>
      <c r="CF47" s="17">
        <v>10</v>
      </c>
      <c r="CG47" s="17"/>
      <c r="CH47" s="17"/>
      <c r="CI47" s="17"/>
      <c r="CJ47" s="17">
        <v>63.6</v>
      </c>
      <c r="CK47" s="17"/>
      <c r="CL47" s="17">
        <v>-13.8</v>
      </c>
      <c r="CM47" s="17">
        <v>-32.200000000000003</v>
      </c>
      <c r="CN47" s="17"/>
      <c r="CO47" s="17"/>
      <c r="CP47" s="17"/>
      <c r="CQ47" s="17"/>
      <c r="CR47" s="17">
        <v>9.4</v>
      </c>
      <c r="CS47" s="17">
        <v>0.6</v>
      </c>
      <c r="CT47" s="17">
        <v>-2.1</v>
      </c>
      <c r="CU47" s="17">
        <v>-0.4</v>
      </c>
      <c r="CV47" s="17">
        <v>1.2</v>
      </c>
      <c r="CW47" s="17"/>
      <c r="CX47" s="17">
        <v>-1.2</v>
      </c>
      <c r="CY47" s="17">
        <v>0</v>
      </c>
      <c r="CZ47" s="17">
        <v>-4.0999999999999996</v>
      </c>
      <c r="DA47" s="17"/>
      <c r="DB47" s="17">
        <v>0</v>
      </c>
      <c r="DC47" s="17">
        <v>0</v>
      </c>
      <c r="DD47" s="17">
        <v>-1.1000000000000001</v>
      </c>
      <c r="DE47" s="17">
        <v>-0.1</v>
      </c>
      <c r="DF47" s="17">
        <v>4.0199999999999996</v>
      </c>
      <c r="DG47" s="17"/>
      <c r="DH47" s="17">
        <v>0.2</v>
      </c>
      <c r="DI47" s="17">
        <v>1.2</v>
      </c>
      <c r="DJ47" s="17">
        <v>0.2</v>
      </c>
      <c r="DK47" s="17">
        <v>1.4</v>
      </c>
      <c r="DL47" s="17">
        <v>0.3</v>
      </c>
      <c r="DM47" s="17">
        <v>0.6</v>
      </c>
      <c r="DN47" s="17"/>
      <c r="DO47" s="17">
        <v>0</v>
      </c>
      <c r="DP47" s="17">
        <v>0</v>
      </c>
      <c r="DQ47" s="17">
        <v>10.9</v>
      </c>
      <c r="DR47" s="17">
        <v>13.9</v>
      </c>
      <c r="DS47" s="17">
        <v>0.2</v>
      </c>
      <c r="DT47" s="17">
        <v>0</v>
      </c>
      <c r="DU47" s="17">
        <v>0.2</v>
      </c>
      <c r="DV47" s="17">
        <v>5.6800000000000003E-2</v>
      </c>
      <c r="DW47" s="17"/>
      <c r="DX47" s="17"/>
      <c r="DY47" s="17">
        <v>-4.5</v>
      </c>
      <c r="DZ47" s="17">
        <v>0.6</v>
      </c>
      <c r="EA47" s="17">
        <v>3.2</v>
      </c>
      <c r="EB47" s="17">
        <v>3.1</v>
      </c>
      <c r="EC47" s="17"/>
      <c r="ED47" s="17">
        <v>0</v>
      </c>
      <c r="EE47" s="17">
        <v>0</v>
      </c>
      <c r="EF47" s="17">
        <v>-5.7</v>
      </c>
      <c r="EG47" s="17">
        <v>-6.5</v>
      </c>
      <c r="EH47" s="17">
        <v>-0.6</v>
      </c>
      <c r="EI47" s="17">
        <v>-0.7</v>
      </c>
      <c r="EJ47" s="17">
        <v>0</v>
      </c>
      <c r="EK47" s="17">
        <v>2.6</v>
      </c>
      <c r="EL47" s="17">
        <v>0</v>
      </c>
      <c r="EM47" s="17">
        <v>1.7</v>
      </c>
      <c r="EN47" s="17">
        <v>0.2</v>
      </c>
      <c r="EO47" s="17">
        <v>0.2</v>
      </c>
      <c r="EP47" s="17">
        <v>0.2</v>
      </c>
      <c r="EQ47" s="17">
        <v>-4.8</v>
      </c>
      <c r="ER47" s="17">
        <v>0</v>
      </c>
      <c r="ES47" s="17">
        <v>0.3</v>
      </c>
      <c r="ET47" s="17">
        <v>0</v>
      </c>
      <c r="EU47" s="17">
        <v>-0.2</v>
      </c>
      <c r="EV47" s="17">
        <v>24.8</v>
      </c>
      <c r="EW47" s="17">
        <v>13.8</v>
      </c>
      <c r="EX47" s="17">
        <v>0</v>
      </c>
      <c r="EY47" s="17">
        <v>1.8</v>
      </c>
      <c r="EZ47" s="17">
        <v>0.7</v>
      </c>
      <c r="FA47" s="17">
        <v>0.3</v>
      </c>
      <c r="FB47" s="17">
        <v>1.2</v>
      </c>
      <c r="FC47" s="17">
        <v>0.3</v>
      </c>
      <c r="FD47" s="17">
        <v>0.8</v>
      </c>
      <c r="FE47" s="17">
        <v>1.6</v>
      </c>
      <c r="FF47" s="17">
        <v>1.3</v>
      </c>
      <c r="FG47" s="17">
        <v>1.9</v>
      </c>
      <c r="FH47" s="17"/>
      <c r="FI47" s="17"/>
      <c r="FJ47" s="17">
        <v>4.7</v>
      </c>
      <c r="FK47" s="17">
        <v>0</v>
      </c>
      <c r="FL47" s="17">
        <v>2</v>
      </c>
      <c r="FM47" s="17">
        <v>3.19</v>
      </c>
      <c r="FN47" s="17">
        <v>12.47</v>
      </c>
      <c r="FO47" s="17">
        <v>742.33680000000004</v>
      </c>
      <c r="FP47" s="15"/>
      <c r="FQ47" s="17">
        <v>1.88489</v>
      </c>
      <c r="FR47" s="17">
        <v>0.34799999999999998</v>
      </c>
      <c r="FS47" s="17">
        <v>2.02</v>
      </c>
      <c r="FT47" s="17">
        <v>1.7</v>
      </c>
      <c r="FU47" s="17">
        <v>2.3486400000000001</v>
      </c>
      <c r="FV47" s="17">
        <v>0.28621999999999997</v>
      </c>
      <c r="FW47" s="17">
        <v>-0.3</v>
      </c>
      <c r="FX47" s="17">
        <v>1.1000000000000001</v>
      </c>
      <c r="FY47" s="17">
        <v>9.3877500000000005</v>
      </c>
    </row>
    <row r="48" spans="1:181" ht="24" customHeight="1" x14ac:dyDescent="0.35">
      <c r="A48" s="16" t="s">
        <v>69</v>
      </c>
      <c r="B48" s="16" t="s">
        <v>834</v>
      </c>
      <c r="C48" s="17">
        <v>35.700000000000003</v>
      </c>
      <c r="D48" s="17"/>
      <c r="E48" s="17"/>
      <c r="F48" s="17"/>
      <c r="G48" s="17"/>
      <c r="H48" s="17">
        <v>-4.0999999999999996</v>
      </c>
      <c r="I48" s="17">
        <v>4</v>
      </c>
      <c r="J48" s="17"/>
      <c r="K48" s="17"/>
      <c r="L48" s="17">
        <v>19.8</v>
      </c>
      <c r="M48" s="17">
        <v>19.8</v>
      </c>
      <c r="N48" s="17">
        <v>20.3</v>
      </c>
      <c r="O48" s="17">
        <v>33.1</v>
      </c>
      <c r="P48" s="17">
        <v>10.1</v>
      </c>
      <c r="Q48" s="17">
        <v>12.1</v>
      </c>
      <c r="R48" s="17">
        <v>46</v>
      </c>
      <c r="S48" s="17">
        <v>-0.1</v>
      </c>
      <c r="T48" s="17"/>
      <c r="U48" s="17"/>
      <c r="V48" s="17"/>
      <c r="W48" s="17"/>
      <c r="X48" s="17">
        <v>3</v>
      </c>
      <c r="Y48" s="17">
        <v>0.6</v>
      </c>
      <c r="Z48" s="17"/>
      <c r="AA48" s="17">
        <v>2.9</v>
      </c>
      <c r="AB48" s="17">
        <v>-3.2</v>
      </c>
      <c r="AC48" s="17"/>
      <c r="AD48" s="17">
        <v>10.6</v>
      </c>
      <c r="AE48" s="17"/>
      <c r="AF48" s="17"/>
      <c r="AG48" s="17"/>
      <c r="AH48" s="17"/>
      <c r="AI48" s="17">
        <v>16.100000000000001</v>
      </c>
      <c r="AJ48" s="17">
        <v>7.5</v>
      </c>
      <c r="AK48" s="17"/>
      <c r="AL48" s="17"/>
      <c r="AM48" s="17"/>
      <c r="AN48" s="17">
        <v>-0.9</v>
      </c>
      <c r="AO48" s="17">
        <v>54.8</v>
      </c>
      <c r="AP48" s="17">
        <v>6.8</v>
      </c>
      <c r="AQ48" s="17">
        <v>7.7</v>
      </c>
      <c r="AR48" s="17">
        <v>4</v>
      </c>
      <c r="AS48" s="17">
        <v>-1.2</v>
      </c>
      <c r="AT48" s="17">
        <v>2.7</v>
      </c>
      <c r="AU48" s="17">
        <v>0.6</v>
      </c>
      <c r="AV48" s="17">
        <v>52.3</v>
      </c>
      <c r="AW48" s="17">
        <v>17.2</v>
      </c>
      <c r="AX48" s="17">
        <v>-38.200000000000003</v>
      </c>
      <c r="AY48" s="17">
        <v>8.1999999999999993</v>
      </c>
      <c r="AZ48" s="17">
        <v>-3</v>
      </c>
      <c r="BA48" s="17">
        <v>0.4</v>
      </c>
      <c r="BB48" s="17">
        <v>0.6</v>
      </c>
      <c r="BC48" s="17">
        <v>0.5</v>
      </c>
      <c r="BD48" s="17">
        <v>3.7</v>
      </c>
      <c r="BE48" s="17"/>
      <c r="BF48" s="17"/>
      <c r="BG48" s="17">
        <v>-0.8</v>
      </c>
      <c r="BH48" s="17"/>
      <c r="BI48" s="17"/>
      <c r="BJ48" s="17">
        <v>-1.2</v>
      </c>
      <c r="BK48" s="17"/>
      <c r="BL48" s="17"/>
      <c r="BM48" s="17"/>
      <c r="BN48" s="17">
        <v>-0.7</v>
      </c>
      <c r="BO48" s="17">
        <v>30.7</v>
      </c>
      <c r="BP48" s="17">
        <v>29.1</v>
      </c>
      <c r="BQ48" s="17">
        <v>24.2</v>
      </c>
      <c r="BR48" s="17">
        <v>47.5</v>
      </c>
      <c r="BS48" s="17">
        <v>6</v>
      </c>
      <c r="BT48" s="17"/>
      <c r="BU48" s="17"/>
      <c r="BV48" s="17"/>
      <c r="BW48" s="17"/>
      <c r="BX48" s="17">
        <v>-1.5</v>
      </c>
      <c r="BY48" s="17"/>
      <c r="BZ48" s="17"/>
      <c r="CA48" s="17">
        <v>-0.3</v>
      </c>
      <c r="CB48" s="17">
        <v>56.3</v>
      </c>
      <c r="CC48" s="17">
        <v>23.3</v>
      </c>
      <c r="CD48" s="17">
        <v>14.9</v>
      </c>
      <c r="CE48" s="17">
        <v>13.8</v>
      </c>
      <c r="CF48" s="17">
        <v>10</v>
      </c>
      <c r="CG48" s="17"/>
      <c r="CH48" s="17"/>
      <c r="CI48" s="17"/>
      <c r="CJ48" s="17">
        <v>64.2</v>
      </c>
      <c r="CK48" s="17"/>
      <c r="CL48" s="17">
        <v>-12.9</v>
      </c>
      <c r="CM48" s="17">
        <v>-34.200000000000003</v>
      </c>
      <c r="CN48" s="17"/>
      <c r="CO48" s="17"/>
      <c r="CP48" s="17"/>
      <c r="CQ48" s="17"/>
      <c r="CR48" s="17">
        <v>11.7</v>
      </c>
      <c r="CS48" s="17">
        <v>1.9</v>
      </c>
      <c r="CT48" s="17">
        <v>-2.1</v>
      </c>
      <c r="CU48" s="17">
        <v>-0.4</v>
      </c>
      <c r="CV48" s="17">
        <v>1.2</v>
      </c>
      <c r="CW48" s="17"/>
      <c r="CX48" s="17">
        <v>-1</v>
      </c>
      <c r="CY48" s="17">
        <v>0</v>
      </c>
      <c r="CZ48" s="17">
        <v>-4</v>
      </c>
      <c r="DA48" s="17"/>
      <c r="DB48" s="17">
        <v>0</v>
      </c>
      <c r="DC48" s="17">
        <v>0</v>
      </c>
      <c r="DD48" s="17">
        <v>-1.1000000000000001</v>
      </c>
      <c r="DE48" s="17">
        <v>-0.1</v>
      </c>
      <c r="DF48" s="17">
        <v>0</v>
      </c>
      <c r="DG48" s="17"/>
      <c r="DH48" s="17">
        <v>0.2</v>
      </c>
      <c r="DI48" s="17">
        <v>1.2</v>
      </c>
      <c r="DJ48" s="17">
        <v>0.2</v>
      </c>
      <c r="DK48" s="17">
        <v>1.6</v>
      </c>
      <c r="DL48" s="17">
        <v>0.4</v>
      </c>
      <c r="DM48" s="17">
        <v>0.5</v>
      </c>
      <c r="DN48" s="17"/>
      <c r="DO48" s="17">
        <v>0</v>
      </c>
      <c r="DP48" s="17">
        <v>0</v>
      </c>
      <c r="DQ48" s="17">
        <v>10.4</v>
      </c>
      <c r="DR48" s="17">
        <v>11.9</v>
      </c>
      <c r="DS48" s="17">
        <v>0.2</v>
      </c>
      <c r="DT48" s="17">
        <v>0</v>
      </c>
      <c r="DU48" s="17">
        <v>0.3</v>
      </c>
      <c r="DV48" s="17">
        <v>6.08E-2</v>
      </c>
      <c r="DW48" s="17"/>
      <c r="DX48" s="17"/>
      <c r="DY48" s="17">
        <v>-4.5</v>
      </c>
      <c r="DZ48" s="17">
        <v>0.9</v>
      </c>
      <c r="EA48" s="17">
        <v>3.2</v>
      </c>
      <c r="EB48" s="17">
        <v>3.1</v>
      </c>
      <c r="EC48" s="17"/>
      <c r="ED48" s="17">
        <v>0</v>
      </c>
      <c r="EE48" s="17">
        <v>0</v>
      </c>
      <c r="EF48" s="17">
        <v>-7.9</v>
      </c>
      <c r="EG48" s="17">
        <v>-8.8000000000000007</v>
      </c>
      <c r="EH48" s="17">
        <v>-0.9</v>
      </c>
      <c r="EI48" s="17">
        <v>-0.6</v>
      </c>
      <c r="EJ48" s="17">
        <v>0</v>
      </c>
      <c r="EK48" s="17">
        <v>2.6</v>
      </c>
      <c r="EL48" s="17">
        <v>-0.1</v>
      </c>
      <c r="EM48" s="17">
        <v>1.6</v>
      </c>
      <c r="EN48" s="17">
        <v>0.2</v>
      </c>
      <c r="EO48" s="17">
        <v>0.2</v>
      </c>
      <c r="EP48" s="17">
        <v>0.2</v>
      </c>
      <c r="EQ48" s="17">
        <v>-4.8</v>
      </c>
      <c r="ER48" s="17">
        <v>0</v>
      </c>
      <c r="ES48" s="17">
        <v>0.3</v>
      </c>
      <c r="ET48" s="17">
        <v>0</v>
      </c>
      <c r="EU48" s="17">
        <v>-0.2</v>
      </c>
      <c r="EV48" s="17">
        <v>21.9</v>
      </c>
      <c r="EW48" s="17">
        <v>9.9</v>
      </c>
      <c r="EX48" s="17">
        <v>0</v>
      </c>
      <c r="EY48" s="17">
        <v>1.8</v>
      </c>
      <c r="EZ48" s="17">
        <v>0.7</v>
      </c>
      <c r="FA48" s="17">
        <v>0.3</v>
      </c>
      <c r="FB48" s="17">
        <v>1.2</v>
      </c>
      <c r="FC48" s="17">
        <v>0.3</v>
      </c>
      <c r="FD48" s="17">
        <v>0.8</v>
      </c>
      <c r="FE48" s="17">
        <v>1.9</v>
      </c>
      <c r="FF48" s="17">
        <v>1.5</v>
      </c>
      <c r="FG48" s="17">
        <v>1.9</v>
      </c>
      <c r="FH48" s="17"/>
      <c r="FI48" s="17"/>
      <c r="FJ48" s="17">
        <v>4.2</v>
      </c>
      <c r="FK48" s="17">
        <v>0</v>
      </c>
      <c r="FL48" s="17">
        <v>2.9</v>
      </c>
      <c r="FM48" s="17">
        <v>3.11</v>
      </c>
      <c r="FN48" s="17">
        <v>11.48</v>
      </c>
      <c r="FO48" s="17">
        <v>700.25080000000003</v>
      </c>
      <c r="FP48" s="15"/>
      <c r="FQ48" s="17">
        <v>1.79366</v>
      </c>
      <c r="FR48" s="17">
        <v>3.6999999999999998E-2</v>
      </c>
      <c r="FS48" s="17">
        <v>2.14</v>
      </c>
      <c r="FT48" s="17">
        <v>1.9</v>
      </c>
      <c r="FU48" s="17">
        <v>2.3591000000000002</v>
      </c>
      <c r="FV48" s="17">
        <v>0.31801000000000001</v>
      </c>
      <c r="FW48" s="17">
        <v>0.5</v>
      </c>
      <c r="FX48" s="17">
        <v>1</v>
      </c>
      <c r="FY48" s="17">
        <v>10.04777</v>
      </c>
    </row>
    <row r="49" spans="1:181" ht="24" customHeight="1" x14ac:dyDescent="0.35">
      <c r="A49" s="16" t="s">
        <v>69</v>
      </c>
      <c r="B49" s="16" t="s">
        <v>835</v>
      </c>
      <c r="C49" s="17">
        <v>36.799999999999997</v>
      </c>
      <c r="D49" s="17"/>
      <c r="E49" s="17"/>
      <c r="F49" s="17"/>
      <c r="G49" s="17"/>
      <c r="H49" s="17">
        <v>-2.5</v>
      </c>
      <c r="I49" s="17">
        <v>5.9</v>
      </c>
      <c r="J49" s="17"/>
      <c r="K49" s="17"/>
      <c r="L49" s="17">
        <v>21.4</v>
      </c>
      <c r="M49" s="17">
        <v>26.6</v>
      </c>
      <c r="N49" s="17">
        <v>27.1</v>
      </c>
      <c r="O49" s="17">
        <v>35</v>
      </c>
      <c r="P49" s="17">
        <v>10.5</v>
      </c>
      <c r="Q49" s="17">
        <v>12.2</v>
      </c>
      <c r="R49" s="17">
        <v>47.2</v>
      </c>
      <c r="S49" s="17">
        <v>0.1</v>
      </c>
      <c r="T49" s="17"/>
      <c r="U49" s="17"/>
      <c r="V49" s="17"/>
      <c r="W49" s="17"/>
      <c r="X49" s="17">
        <v>4.5</v>
      </c>
      <c r="Y49" s="17">
        <v>0</v>
      </c>
      <c r="Z49" s="17"/>
      <c r="AA49" s="17">
        <v>2.9</v>
      </c>
      <c r="AB49" s="17">
        <v>-3.3</v>
      </c>
      <c r="AC49" s="17"/>
      <c r="AD49" s="17">
        <v>10.7</v>
      </c>
      <c r="AE49" s="17"/>
      <c r="AF49" s="17"/>
      <c r="AG49" s="17"/>
      <c r="AH49" s="17"/>
      <c r="AI49" s="17">
        <v>16.100000000000001</v>
      </c>
      <c r="AJ49" s="17">
        <v>7.3</v>
      </c>
      <c r="AK49" s="17"/>
      <c r="AL49" s="17"/>
      <c r="AM49" s="17"/>
      <c r="AN49" s="17">
        <v>-0.8</v>
      </c>
      <c r="AO49" s="17">
        <v>56.4</v>
      </c>
      <c r="AP49" s="17">
        <v>6.5</v>
      </c>
      <c r="AQ49" s="17">
        <v>16.899999999999999</v>
      </c>
      <c r="AR49" s="17">
        <v>3.7</v>
      </c>
      <c r="AS49" s="17">
        <v>-1.3</v>
      </c>
      <c r="AT49" s="17">
        <v>2.7</v>
      </c>
      <c r="AU49" s="17">
        <v>2.2000000000000002</v>
      </c>
      <c r="AV49" s="17">
        <v>50.4</v>
      </c>
      <c r="AW49" s="17">
        <v>17.2</v>
      </c>
      <c r="AX49" s="17">
        <v>-38.299999999999997</v>
      </c>
      <c r="AY49" s="17">
        <v>10</v>
      </c>
      <c r="AZ49" s="17">
        <v>-0.5</v>
      </c>
      <c r="BA49" s="17">
        <v>2</v>
      </c>
      <c r="BB49" s="17">
        <v>0.6</v>
      </c>
      <c r="BC49" s="17">
        <v>0.4</v>
      </c>
      <c r="BD49" s="17">
        <v>8.1</v>
      </c>
      <c r="BE49" s="17"/>
      <c r="BF49" s="17"/>
      <c r="BG49" s="17">
        <v>0</v>
      </c>
      <c r="BH49" s="17"/>
      <c r="BI49" s="17"/>
      <c r="BJ49" s="17">
        <v>-0.1</v>
      </c>
      <c r="BK49" s="17"/>
      <c r="BL49" s="17"/>
      <c r="BM49" s="17"/>
      <c r="BN49" s="17">
        <v>0</v>
      </c>
      <c r="BO49" s="17">
        <v>31.3</v>
      </c>
      <c r="BP49" s="17">
        <v>29.6</v>
      </c>
      <c r="BQ49" s="17">
        <v>25</v>
      </c>
      <c r="BR49" s="17">
        <v>48.2</v>
      </c>
      <c r="BS49" s="17">
        <v>6.4</v>
      </c>
      <c r="BT49" s="17"/>
      <c r="BU49" s="17"/>
      <c r="BV49" s="17"/>
      <c r="BW49" s="17"/>
      <c r="BX49" s="17">
        <v>0.9</v>
      </c>
      <c r="BY49" s="17"/>
      <c r="BZ49" s="17"/>
      <c r="CA49" s="17">
        <v>-0.1</v>
      </c>
      <c r="CB49" s="17">
        <v>53.7</v>
      </c>
      <c r="CC49" s="17">
        <v>23.4</v>
      </c>
      <c r="CD49" s="17">
        <v>14.8</v>
      </c>
      <c r="CE49" s="17">
        <v>13.9</v>
      </c>
      <c r="CF49" s="17">
        <v>8.9</v>
      </c>
      <c r="CG49" s="17"/>
      <c r="CH49" s="17"/>
      <c r="CI49" s="17"/>
      <c r="CJ49" s="17">
        <v>64.8</v>
      </c>
      <c r="CK49" s="17"/>
      <c r="CL49" s="17">
        <v>-12.3</v>
      </c>
      <c r="CM49" s="17">
        <v>-27.2</v>
      </c>
      <c r="CN49" s="17"/>
      <c r="CO49" s="17"/>
      <c r="CP49" s="17"/>
      <c r="CQ49" s="17"/>
      <c r="CR49" s="17">
        <v>11.5</v>
      </c>
      <c r="CS49" s="17">
        <v>1.8</v>
      </c>
      <c r="CT49" s="17">
        <v>-2.1</v>
      </c>
      <c r="CU49" s="17">
        <v>-0.4</v>
      </c>
      <c r="CV49" s="17">
        <v>1.2</v>
      </c>
      <c r="CW49" s="17"/>
      <c r="CX49" s="17">
        <v>-0.9</v>
      </c>
      <c r="CY49" s="17">
        <v>0</v>
      </c>
      <c r="CZ49" s="17">
        <v>-3.1</v>
      </c>
      <c r="DA49" s="17"/>
      <c r="DB49" s="17">
        <v>0</v>
      </c>
      <c r="DC49" s="17">
        <v>0</v>
      </c>
      <c r="DD49" s="17">
        <v>-1.1000000000000001</v>
      </c>
      <c r="DE49" s="17">
        <v>-0.1</v>
      </c>
      <c r="DF49" s="17">
        <v>0</v>
      </c>
      <c r="DG49" s="17"/>
      <c r="DH49" s="17">
        <v>0.2</v>
      </c>
      <c r="DI49" s="17">
        <v>1.2</v>
      </c>
      <c r="DJ49" s="17">
        <v>0.2</v>
      </c>
      <c r="DK49" s="17">
        <v>1.7</v>
      </c>
      <c r="DL49" s="17">
        <v>0.3</v>
      </c>
      <c r="DM49" s="17">
        <v>0.6</v>
      </c>
      <c r="DN49" s="17"/>
      <c r="DO49" s="17">
        <v>0</v>
      </c>
      <c r="DP49" s="17">
        <v>0</v>
      </c>
      <c r="DQ49" s="17">
        <v>10.6</v>
      </c>
      <c r="DR49" s="17">
        <v>12.8</v>
      </c>
      <c r="DS49" s="17">
        <v>0.2</v>
      </c>
      <c r="DT49" s="17">
        <v>0</v>
      </c>
      <c r="DU49" s="17">
        <v>0.3</v>
      </c>
      <c r="DV49" s="17">
        <v>8.5199999999999998E-2</v>
      </c>
      <c r="DW49" s="17"/>
      <c r="DX49" s="17"/>
      <c r="DY49" s="17">
        <v>-4.5</v>
      </c>
      <c r="DZ49" s="17">
        <v>1.3</v>
      </c>
      <c r="EA49" s="17">
        <v>3.2</v>
      </c>
      <c r="EB49" s="17">
        <v>3.1</v>
      </c>
      <c r="EC49" s="17"/>
      <c r="ED49" s="17">
        <v>0</v>
      </c>
      <c r="EE49" s="17">
        <v>0</v>
      </c>
      <c r="EF49" s="17">
        <v>-3.9</v>
      </c>
      <c r="EG49" s="17">
        <v>-4.0999999999999996</v>
      </c>
      <c r="EH49" s="17">
        <v>-0.2</v>
      </c>
      <c r="EI49" s="17">
        <v>0.3</v>
      </c>
      <c r="EJ49" s="17">
        <v>0</v>
      </c>
      <c r="EK49" s="17">
        <v>2.6</v>
      </c>
      <c r="EL49" s="17">
        <v>-0.1</v>
      </c>
      <c r="EM49" s="17">
        <v>1.4</v>
      </c>
      <c r="EN49" s="17">
        <v>0.2</v>
      </c>
      <c r="EO49" s="17">
        <v>0.2</v>
      </c>
      <c r="EP49" s="17">
        <v>0.2</v>
      </c>
      <c r="EQ49" s="17">
        <v>-4.5999999999999996</v>
      </c>
      <c r="ER49" s="17">
        <v>0</v>
      </c>
      <c r="ES49" s="17">
        <v>0.3</v>
      </c>
      <c r="ET49" s="17">
        <v>0</v>
      </c>
      <c r="EU49" s="17">
        <v>-0.2</v>
      </c>
      <c r="EV49" s="17">
        <v>20.6</v>
      </c>
      <c r="EW49" s="17">
        <v>10.7</v>
      </c>
      <c r="EX49" s="17">
        <v>0</v>
      </c>
      <c r="EY49" s="17">
        <v>1.8</v>
      </c>
      <c r="EZ49" s="17">
        <v>0.8</v>
      </c>
      <c r="FA49" s="17">
        <v>0.3</v>
      </c>
      <c r="FB49" s="17">
        <v>1.2</v>
      </c>
      <c r="FC49" s="17">
        <v>0.3</v>
      </c>
      <c r="FD49" s="17">
        <v>0.8</v>
      </c>
      <c r="FE49" s="17">
        <v>1.8</v>
      </c>
      <c r="FF49" s="17">
        <v>1.5</v>
      </c>
      <c r="FG49" s="17">
        <v>2</v>
      </c>
      <c r="FH49" s="17"/>
      <c r="FI49" s="17"/>
      <c r="FJ49" s="17">
        <v>4.0999999999999996</v>
      </c>
      <c r="FK49" s="17">
        <v>0</v>
      </c>
      <c r="FL49" s="17">
        <v>2.9</v>
      </c>
      <c r="FM49" s="17">
        <v>3.76</v>
      </c>
      <c r="FN49" s="17">
        <v>11.14</v>
      </c>
      <c r="FO49" s="17">
        <v>769.78520000000003</v>
      </c>
      <c r="FP49" s="15"/>
      <c r="FQ49" s="17">
        <v>1.8305800000000001</v>
      </c>
      <c r="FR49" s="17">
        <v>-9.6000000000000002E-2</v>
      </c>
      <c r="FS49" s="17">
        <v>2.0099999999999998</v>
      </c>
      <c r="FT49" s="17">
        <v>1.9</v>
      </c>
      <c r="FU49" s="17">
        <v>2.3679600000000001</v>
      </c>
      <c r="FV49" s="17">
        <v>0.29010000000000002</v>
      </c>
      <c r="FW49" s="17">
        <v>0.4</v>
      </c>
      <c r="FX49" s="17">
        <v>1</v>
      </c>
      <c r="FY49" s="17">
        <v>9.7026400000000006</v>
      </c>
    </row>
    <row r="50" spans="1:181" ht="24" customHeight="1" x14ac:dyDescent="0.35">
      <c r="A50" s="18" t="s">
        <v>69</v>
      </c>
      <c r="B50" s="18" t="s">
        <v>836</v>
      </c>
      <c r="C50" s="19">
        <v>36.200000000000003</v>
      </c>
      <c r="D50" s="19"/>
      <c r="E50" s="19"/>
      <c r="F50" s="19"/>
      <c r="G50" s="19"/>
      <c r="H50" s="19">
        <v>-5.0999999999999996</v>
      </c>
      <c r="I50" s="19">
        <v>6</v>
      </c>
      <c r="J50" s="19"/>
      <c r="K50" s="19"/>
      <c r="L50" s="19">
        <v>22.2</v>
      </c>
      <c r="M50" s="19">
        <v>23.4</v>
      </c>
      <c r="N50" s="19">
        <v>24.1</v>
      </c>
      <c r="O50" s="19">
        <v>36.5</v>
      </c>
      <c r="P50" s="19">
        <v>18.600000000000001</v>
      </c>
      <c r="Q50" s="19">
        <v>11.2</v>
      </c>
      <c r="R50" s="19">
        <v>49.8</v>
      </c>
      <c r="S50" s="19">
        <v>0</v>
      </c>
      <c r="T50" s="19"/>
      <c r="U50" s="19"/>
      <c r="V50" s="19"/>
      <c r="W50" s="19"/>
      <c r="X50" s="19">
        <v>4</v>
      </c>
      <c r="Y50" s="19">
        <v>0.4</v>
      </c>
      <c r="Z50" s="19"/>
      <c r="AA50" s="19">
        <v>2.9</v>
      </c>
      <c r="AB50" s="19">
        <v>-3.3</v>
      </c>
      <c r="AC50" s="19"/>
      <c r="AD50" s="19">
        <v>10.4</v>
      </c>
      <c r="AE50" s="19"/>
      <c r="AF50" s="19"/>
      <c r="AG50" s="19"/>
      <c r="AH50" s="19"/>
      <c r="AI50" s="19">
        <v>15.5</v>
      </c>
      <c r="AJ50" s="19">
        <v>10.4</v>
      </c>
      <c r="AK50" s="19"/>
      <c r="AL50" s="19"/>
      <c r="AM50" s="19"/>
      <c r="AN50" s="19">
        <v>-0.7</v>
      </c>
      <c r="AO50" s="19">
        <v>56.9</v>
      </c>
      <c r="AP50" s="19">
        <v>6.9</v>
      </c>
      <c r="AQ50" s="19">
        <v>16.899999999999999</v>
      </c>
      <c r="AR50" s="19">
        <v>3.8</v>
      </c>
      <c r="AS50" s="19">
        <v>-1.2</v>
      </c>
      <c r="AT50" s="19">
        <v>2.7</v>
      </c>
      <c r="AU50" s="19">
        <v>0.8</v>
      </c>
      <c r="AV50" s="19">
        <v>51.8</v>
      </c>
      <c r="AW50" s="19">
        <v>16.8</v>
      </c>
      <c r="AX50" s="19">
        <v>-38.5</v>
      </c>
      <c r="AY50" s="19">
        <v>8.3000000000000007</v>
      </c>
      <c r="AZ50" s="19">
        <v>-1.1000000000000001</v>
      </c>
      <c r="BA50" s="19">
        <v>1.1000000000000001</v>
      </c>
      <c r="BB50" s="19">
        <v>0.6</v>
      </c>
      <c r="BC50" s="19">
        <v>0.5</v>
      </c>
      <c r="BD50" s="19">
        <v>5.5</v>
      </c>
      <c r="BE50" s="19"/>
      <c r="BF50" s="19"/>
      <c r="BG50" s="19">
        <v>-0.1</v>
      </c>
      <c r="BH50" s="19"/>
      <c r="BI50" s="19"/>
      <c r="BJ50" s="19">
        <v>-0.5</v>
      </c>
      <c r="BK50" s="19"/>
      <c r="BL50" s="19"/>
      <c r="BM50" s="19"/>
      <c r="BN50" s="19">
        <v>0.6</v>
      </c>
      <c r="BO50" s="19">
        <v>30.3</v>
      </c>
      <c r="BP50" s="19">
        <v>29.2</v>
      </c>
      <c r="BQ50" s="19">
        <v>24</v>
      </c>
      <c r="BR50" s="19">
        <v>47</v>
      </c>
      <c r="BS50" s="19">
        <v>5.8</v>
      </c>
      <c r="BT50" s="19"/>
      <c r="BU50" s="19"/>
      <c r="BV50" s="19"/>
      <c r="BW50" s="19"/>
      <c r="BX50" s="19">
        <v>-0.2</v>
      </c>
      <c r="BY50" s="19"/>
      <c r="BZ50" s="19"/>
      <c r="CA50" s="19">
        <v>0</v>
      </c>
      <c r="CB50" s="19">
        <v>57.3</v>
      </c>
      <c r="CC50" s="19">
        <v>23.5</v>
      </c>
      <c r="CD50" s="19">
        <v>14.8</v>
      </c>
      <c r="CE50" s="19">
        <v>13.9</v>
      </c>
      <c r="CF50" s="19">
        <v>8.9</v>
      </c>
      <c r="CG50" s="19"/>
      <c r="CH50" s="19"/>
      <c r="CI50" s="19"/>
      <c r="CJ50" s="19">
        <v>64.400000000000006</v>
      </c>
      <c r="CK50" s="19"/>
      <c r="CL50" s="19">
        <v>-12.6</v>
      </c>
      <c r="CM50" s="19">
        <v>-31.2</v>
      </c>
      <c r="CN50" s="19"/>
      <c r="CO50" s="19"/>
      <c r="CP50" s="19"/>
      <c r="CQ50" s="19"/>
      <c r="CR50" s="19">
        <v>11.3</v>
      </c>
      <c r="CS50" s="19">
        <v>1.7</v>
      </c>
      <c r="CT50" s="19">
        <v>-2.1</v>
      </c>
      <c r="CU50" s="19">
        <v>-0.2</v>
      </c>
      <c r="CV50" s="19">
        <v>1.2</v>
      </c>
      <c r="CW50" s="19"/>
      <c r="CX50" s="19">
        <v>-1.2</v>
      </c>
      <c r="CY50" s="19">
        <v>0</v>
      </c>
      <c r="CZ50" s="19">
        <v>-4.3</v>
      </c>
      <c r="DA50" s="19"/>
      <c r="DB50" s="19">
        <v>0.1</v>
      </c>
      <c r="DC50" s="19">
        <v>0</v>
      </c>
      <c r="DD50" s="19">
        <v>-1.1000000000000001</v>
      </c>
      <c r="DE50" s="19">
        <v>0</v>
      </c>
      <c r="DF50" s="19">
        <v>0</v>
      </c>
      <c r="DG50" s="19"/>
      <c r="DH50" s="19">
        <v>0.2</v>
      </c>
      <c r="DI50" s="19">
        <v>1.2</v>
      </c>
      <c r="DJ50" s="19">
        <v>0.2</v>
      </c>
      <c r="DK50" s="19">
        <v>1.8</v>
      </c>
      <c r="DL50" s="19">
        <v>0.3</v>
      </c>
      <c r="DM50" s="19">
        <v>0.6</v>
      </c>
      <c r="DN50" s="19"/>
      <c r="DO50" s="19">
        <v>0</v>
      </c>
      <c r="DP50" s="19">
        <v>0</v>
      </c>
      <c r="DQ50" s="19">
        <v>10.9</v>
      </c>
      <c r="DR50" s="19">
        <v>13.5</v>
      </c>
      <c r="DS50" s="19">
        <v>0</v>
      </c>
      <c r="DT50" s="19">
        <v>-0.1</v>
      </c>
      <c r="DU50" s="19">
        <v>0.4</v>
      </c>
      <c r="DV50" s="19">
        <v>7.2800000000000004E-2</v>
      </c>
      <c r="DW50" s="19"/>
      <c r="DX50" s="19"/>
      <c r="DY50" s="19">
        <v>-4.5999999999999996</v>
      </c>
      <c r="DZ50" s="19">
        <v>1.4</v>
      </c>
      <c r="EA50" s="19">
        <v>3.2</v>
      </c>
      <c r="EB50" s="19">
        <v>3.1</v>
      </c>
      <c r="EC50" s="19"/>
      <c r="ED50" s="19">
        <v>0</v>
      </c>
      <c r="EE50" s="19">
        <v>0</v>
      </c>
      <c r="EF50" s="19">
        <v>-4.7</v>
      </c>
      <c r="EG50" s="19">
        <v>-4.7</v>
      </c>
      <c r="EH50" s="19">
        <v>0</v>
      </c>
      <c r="EI50" s="19">
        <v>0</v>
      </c>
      <c r="EJ50" s="19">
        <v>0</v>
      </c>
      <c r="EK50" s="19">
        <v>2.6</v>
      </c>
      <c r="EL50" s="19">
        <v>-0.1</v>
      </c>
      <c r="EM50" s="19">
        <v>1.7</v>
      </c>
      <c r="EN50" s="19">
        <v>0.2</v>
      </c>
      <c r="EO50" s="19">
        <v>0.2</v>
      </c>
      <c r="EP50" s="19">
        <v>0.2</v>
      </c>
      <c r="EQ50" s="19">
        <v>-5.0999999999999996</v>
      </c>
      <c r="ER50" s="19">
        <v>0</v>
      </c>
      <c r="ES50" s="19">
        <v>0</v>
      </c>
      <c r="ET50" s="19">
        <v>0</v>
      </c>
      <c r="EU50" s="19">
        <v>-0.2</v>
      </c>
      <c r="EV50" s="19">
        <v>14.3</v>
      </c>
      <c r="EW50" s="19">
        <v>8.1</v>
      </c>
      <c r="EX50" s="19">
        <v>0</v>
      </c>
      <c r="EY50" s="19">
        <v>1.8</v>
      </c>
      <c r="EZ50" s="19">
        <v>0.8</v>
      </c>
      <c r="FA50" s="19">
        <v>0.3</v>
      </c>
      <c r="FB50" s="19">
        <v>1.2</v>
      </c>
      <c r="FC50" s="19">
        <v>0</v>
      </c>
      <c r="FD50" s="19">
        <v>0.8</v>
      </c>
      <c r="FE50" s="19">
        <v>1.8</v>
      </c>
      <c r="FF50" s="19">
        <v>1.5</v>
      </c>
      <c r="FG50" s="19">
        <v>1.9</v>
      </c>
      <c r="FH50" s="19"/>
      <c r="FI50" s="19"/>
      <c r="FJ50" s="19">
        <v>3.7</v>
      </c>
      <c r="FK50" s="19">
        <v>0</v>
      </c>
      <c r="FL50" s="19">
        <v>2.4</v>
      </c>
      <c r="FM50" s="19">
        <v>3.66</v>
      </c>
      <c r="FN50" s="19">
        <v>9.36</v>
      </c>
      <c r="FO50" s="19">
        <v>748.69280000000003</v>
      </c>
      <c r="FP50" s="15"/>
      <c r="FQ50" s="19">
        <v>1.8711199999999999</v>
      </c>
      <c r="FR50" s="19">
        <v>-0.11700000000000001</v>
      </c>
      <c r="FS50" s="19">
        <v>1.54</v>
      </c>
      <c r="FT50" s="19">
        <v>1.9</v>
      </c>
      <c r="FU50" s="19">
        <v>2.3766600000000002</v>
      </c>
      <c r="FV50" s="19">
        <v>0.30423</v>
      </c>
      <c r="FW50" s="19">
        <v>0.4</v>
      </c>
      <c r="FX50" s="19">
        <v>1</v>
      </c>
      <c r="FY50" s="19">
        <v>9.27501</v>
      </c>
    </row>
    <row r="51" spans="1:181" ht="24" customHeight="1" x14ac:dyDescent="0.35">
      <c r="A51" s="13" t="s">
        <v>69</v>
      </c>
      <c r="B51" s="13" t="s">
        <v>837</v>
      </c>
      <c r="C51" s="14">
        <v>36.1</v>
      </c>
      <c r="D51" s="14"/>
      <c r="E51" s="14"/>
      <c r="F51" s="14"/>
      <c r="G51" s="14"/>
      <c r="H51" s="14">
        <v>-7.5</v>
      </c>
      <c r="I51" s="14">
        <v>4.9000000000000004</v>
      </c>
      <c r="J51" s="14"/>
      <c r="K51" s="14"/>
      <c r="L51" s="14">
        <v>17.2</v>
      </c>
      <c r="M51" s="14">
        <v>17.899999999999999</v>
      </c>
      <c r="N51" s="14">
        <v>18.3</v>
      </c>
      <c r="O51" s="14">
        <v>30.2</v>
      </c>
      <c r="P51" s="14">
        <v>16.7</v>
      </c>
      <c r="Q51" s="14">
        <v>10.1</v>
      </c>
      <c r="R51" s="14">
        <v>44.7</v>
      </c>
      <c r="S51" s="14">
        <v>0</v>
      </c>
      <c r="T51" s="14"/>
      <c r="U51" s="14"/>
      <c r="V51" s="14"/>
      <c r="W51" s="14"/>
      <c r="X51" s="14">
        <v>4.8</v>
      </c>
      <c r="Y51" s="14">
        <v>0.6</v>
      </c>
      <c r="Z51" s="14"/>
      <c r="AA51" s="14">
        <v>2.9</v>
      </c>
      <c r="AB51" s="14">
        <v>-3.2</v>
      </c>
      <c r="AC51" s="14"/>
      <c r="AD51" s="14">
        <v>11.7</v>
      </c>
      <c r="AE51" s="14"/>
      <c r="AF51" s="14"/>
      <c r="AG51" s="14"/>
      <c r="AH51" s="14"/>
      <c r="AI51" s="14">
        <v>15.4</v>
      </c>
      <c r="AJ51" s="14">
        <v>6</v>
      </c>
      <c r="AK51" s="14"/>
      <c r="AL51" s="14"/>
      <c r="AM51" s="14"/>
      <c r="AN51" s="14">
        <v>-0.9</v>
      </c>
      <c r="AO51" s="14">
        <v>56</v>
      </c>
      <c r="AP51" s="14">
        <v>7.4</v>
      </c>
      <c r="AQ51" s="14">
        <v>17.2</v>
      </c>
      <c r="AR51" s="14">
        <v>4.2</v>
      </c>
      <c r="AS51" s="14">
        <v>-1.2</v>
      </c>
      <c r="AT51" s="14">
        <v>2.7</v>
      </c>
      <c r="AU51" s="14">
        <v>0.9</v>
      </c>
      <c r="AV51" s="14">
        <v>48.5</v>
      </c>
      <c r="AW51" s="14">
        <v>14.2</v>
      </c>
      <c r="AX51" s="14">
        <v>-41.3</v>
      </c>
      <c r="AY51" s="14">
        <v>7.3</v>
      </c>
      <c r="AZ51" s="14">
        <v>-1.4</v>
      </c>
      <c r="BA51" s="14">
        <v>0.6</v>
      </c>
      <c r="BB51" s="14">
        <v>0.6</v>
      </c>
      <c r="BC51" s="14">
        <v>0.4</v>
      </c>
      <c r="BD51" s="14">
        <v>3.8</v>
      </c>
      <c r="BE51" s="14"/>
      <c r="BF51" s="14"/>
      <c r="BG51" s="14">
        <v>-1.4</v>
      </c>
      <c r="BH51" s="14"/>
      <c r="BI51" s="14"/>
      <c r="BJ51" s="14">
        <v>-1.4</v>
      </c>
      <c r="BK51" s="14"/>
      <c r="BL51" s="14"/>
      <c r="BM51" s="14"/>
      <c r="BN51" s="14">
        <v>0.3</v>
      </c>
      <c r="BO51" s="14">
        <v>28.7</v>
      </c>
      <c r="BP51" s="14">
        <v>27.3</v>
      </c>
      <c r="BQ51" s="14">
        <v>21.9</v>
      </c>
      <c r="BR51" s="14">
        <v>45.3</v>
      </c>
      <c r="BS51" s="14">
        <v>5.0999999999999996</v>
      </c>
      <c r="BT51" s="14"/>
      <c r="BU51" s="14"/>
      <c r="BV51" s="14"/>
      <c r="BW51" s="14"/>
      <c r="BX51" s="14">
        <v>-2.5</v>
      </c>
      <c r="BY51" s="14"/>
      <c r="BZ51" s="14"/>
      <c r="CA51" s="14">
        <v>0</v>
      </c>
      <c r="CB51" s="14">
        <v>56</v>
      </c>
      <c r="CC51" s="14">
        <v>23.8</v>
      </c>
      <c r="CD51" s="14">
        <v>15.2</v>
      </c>
      <c r="CE51" s="14">
        <v>12.7</v>
      </c>
      <c r="CF51" s="14">
        <v>8.9</v>
      </c>
      <c r="CG51" s="14"/>
      <c r="CH51" s="14"/>
      <c r="CI51" s="14"/>
      <c r="CJ51" s="14">
        <v>60.6</v>
      </c>
      <c r="CK51" s="14"/>
      <c r="CL51" s="14">
        <v>-18.100000000000001</v>
      </c>
      <c r="CM51" s="14">
        <v>-37.1</v>
      </c>
      <c r="CN51" s="14"/>
      <c r="CO51" s="14"/>
      <c r="CP51" s="14"/>
      <c r="CQ51" s="14"/>
      <c r="CR51" s="14">
        <v>9.3000000000000007</v>
      </c>
      <c r="CS51" s="14">
        <v>0.5</v>
      </c>
      <c r="CT51" s="14">
        <v>-2.1</v>
      </c>
      <c r="CU51" s="14">
        <v>-0.1</v>
      </c>
      <c r="CV51" s="14">
        <v>1.2</v>
      </c>
      <c r="CW51" s="14"/>
      <c r="CX51" s="14">
        <v>-1.4</v>
      </c>
      <c r="CY51" s="14">
        <v>0</v>
      </c>
      <c r="CZ51" s="14">
        <v>-3.4</v>
      </c>
      <c r="DA51" s="14"/>
      <c r="DB51" s="14">
        <v>0</v>
      </c>
      <c r="DC51" s="14">
        <v>0</v>
      </c>
      <c r="DD51" s="14">
        <v>-1.1000000000000001</v>
      </c>
      <c r="DE51" s="14">
        <v>0</v>
      </c>
      <c r="DF51" s="14">
        <v>0</v>
      </c>
      <c r="DG51" s="14"/>
      <c r="DH51" s="14">
        <v>0.2</v>
      </c>
      <c r="DI51" s="14">
        <v>1.4</v>
      </c>
      <c r="DJ51" s="14">
        <v>0.2</v>
      </c>
      <c r="DK51" s="14">
        <v>2.2000000000000002</v>
      </c>
      <c r="DL51" s="14">
        <v>0.3</v>
      </c>
      <c r="DM51" s="14">
        <v>0.6</v>
      </c>
      <c r="DN51" s="14"/>
      <c r="DO51" s="14">
        <v>0</v>
      </c>
      <c r="DP51" s="14">
        <v>0</v>
      </c>
      <c r="DQ51" s="14">
        <v>10.8</v>
      </c>
      <c r="DR51" s="14">
        <v>12.9</v>
      </c>
      <c r="DS51" s="14">
        <v>0</v>
      </c>
      <c r="DT51" s="14">
        <v>0</v>
      </c>
      <c r="DU51" s="14">
        <v>0.3</v>
      </c>
      <c r="DV51" s="14">
        <v>6.4799999999999996E-2</v>
      </c>
      <c r="DW51" s="14"/>
      <c r="DX51" s="14"/>
      <c r="DY51" s="14">
        <v>-4.5999999999999996</v>
      </c>
      <c r="DZ51" s="14">
        <v>1.7</v>
      </c>
      <c r="EA51" s="14">
        <v>3.2</v>
      </c>
      <c r="EB51" s="14">
        <v>3.1</v>
      </c>
      <c r="EC51" s="14"/>
      <c r="ED51" s="14">
        <v>0</v>
      </c>
      <c r="EE51" s="14">
        <v>0</v>
      </c>
      <c r="EF51" s="14">
        <v>-7.1</v>
      </c>
      <c r="EG51" s="14">
        <v>-6.6</v>
      </c>
      <c r="EH51" s="14">
        <v>-0.1</v>
      </c>
      <c r="EI51" s="14">
        <v>0.3</v>
      </c>
      <c r="EJ51" s="14">
        <v>0</v>
      </c>
      <c r="EK51" s="14">
        <v>2.6</v>
      </c>
      <c r="EL51" s="14">
        <v>-0.1</v>
      </c>
      <c r="EM51" s="14">
        <v>1.6</v>
      </c>
      <c r="EN51" s="14">
        <v>0.2</v>
      </c>
      <c r="EO51" s="14">
        <v>0.2</v>
      </c>
      <c r="EP51" s="14">
        <v>0.2</v>
      </c>
      <c r="EQ51" s="14">
        <v>-4.8</v>
      </c>
      <c r="ER51" s="14">
        <v>0</v>
      </c>
      <c r="ES51" s="14">
        <v>0</v>
      </c>
      <c r="ET51" s="14">
        <v>0</v>
      </c>
      <c r="EU51" s="14">
        <v>-0.2</v>
      </c>
      <c r="EV51" s="14">
        <v>17.8</v>
      </c>
      <c r="EW51" s="14">
        <v>11.3</v>
      </c>
      <c r="EX51" s="14">
        <v>0</v>
      </c>
      <c r="EY51" s="14">
        <v>1.8</v>
      </c>
      <c r="EZ51" s="14">
        <v>0.8</v>
      </c>
      <c r="FA51" s="14">
        <v>0.3</v>
      </c>
      <c r="FB51" s="14">
        <v>1.2</v>
      </c>
      <c r="FC51" s="14">
        <v>0</v>
      </c>
      <c r="FD51" s="14">
        <v>0.8</v>
      </c>
      <c r="FE51" s="14">
        <v>1.8</v>
      </c>
      <c r="FF51" s="14">
        <v>1.5</v>
      </c>
      <c r="FG51" s="14">
        <v>1.9</v>
      </c>
      <c r="FH51" s="14"/>
      <c r="FI51" s="14"/>
      <c r="FJ51" s="14">
        <v>4</v>
      </c>
      <c r="FK51" s="14">
        <v>0</v>
      </c>
      <c r="FL51" s="14">
        <v>2.1</v>
      </c>
      <c r="FM51" s="14">
        <v>3.72</v>
      </c>
      <c r="FN51" s="14">
        <v>9.24</v>
      </c>
      <c r="FO51" s="14">
        <v>670.82479999999998</v>
      </c>
      <c r="FP51" s="15"/>
      <c r="FQ51" s="14">
        <v>1.9269400000000001</v>
      </c>
      <c r="FR51" s="14">
        <v>0.215</v>
      </c>
      <c r="FS51" s="14">
        <v>1.61</v>
      </c>
      <c r="FT51" s="14">
        <v>1.8</v>
      </c>
      <c r="FU51" s="14">
        <v>2.3753299999999999</v>
      </c>
      <c r="FV51" s="14">
        <v>0.27650000000000002</v>
      </c>
      <c r="FW51" s="14">
        <v>0.2</v>
      </c>
      <c r="FX51" s="14">
        <v>1</v>
      </c>
      <c r="FY51" s="14">
        <v>9.4037699999999997</v>
      </c>
    </row>
    <row r="52" spans="1:181" ht="24" customHeight="1" x14ac:dyDescent="0.35">
      <c r="A52" s="16" t="s">
        <v>69</v>
      </c>
      <c r="B52" s="16" t="s">
        <v>838</v>
      </c>
      <c r="C52" s="17">
        <v>36.1</v>
      </c>
      <c r="D52" s="17"/>
      <c r="E52" s="17"/>
      <c r="F52" s="17"/>
      <c r="G52" s="17"/>
      <c r="H52" s="17">
        <v>-6.5</v>
      </c>
      <c r="I52" s="17">
        <v>12</v>
      </c>
      <c r="J52" s="17"/>
      <c r="K52" s="17"/>
      <c r="L52" s="17">
        <v>20.5</v>
      </c>
      <c r="M52" s="17">
        <v>20.3</v>
      </c>
      <c r="N52" s="17">
        <v>19.600000000000001</v>
      </c>
      <c r="O52" s="17">
        <v>33.299999999999997</v>
      </c>
      <c r="P52" s="17">
        <v>18</v>
      </c>
      <c r="Q52" s="17">
        <v>11</v>
      </c>
      <c r="R52" s="17">
        <v>46.3</v>
      </c>
      <c r="S52" s="17">
        <v>0</v>
      </c>
      <c r="T52" s="17"/>
      <c r="U52" s="17"/>
      <c r="V52" s="17"/>
      <c r="W52" s="17"/>
      <c r="X52" s="17">
        <v>5.6</v>
      </c>
      <c r="Y52" s="17">
        <v>1.1000000000000001</v>
      </c>
      <c r="Z52" s="17"/>
      <c r="AA52" s="17">
        <v>2.9</v>
      </c>
      <c r="AB52" s="17">
        <v>-3.2</v>
      </c>
      <c r="AC52" s="17"/>
      <c r="AD52" s="17">
        <v>11.7</v>
      </c>
      <c r="AE52" s="17"/>
      <c r="AF52" s="17"/>
      <c r="AG52" s="17"/>
      <c r="AH52" s="17"/>
      <c r="AI52" s="17">
        <v>14.9</v>
      </c>
      <c r="AJ52" s="17">
        <v>8.6999999999999993</v>
      </c>
      <c r="AK52" s="17"/>
      <c r="AL52" s="17"/>
      <c r="AM52" s="17"/>
      <c r="AN52" s="17">
        <v>-1</v>
      </c>
      <c r="AO52" s="17">
        <v>56.6</v>
      </c>
      <c r="AP52" s="17">
        <v>7.5</v>
      </c>
      <c r="AQ52" s="17">
        <v>17.399999999999999</v>
      </c>
      <c r="AR52" s="17">
        <v>4.3</v>
      </c>
      <c r="AS52" s="17">
        <v>-1.3</v>
      </c>
      <c r="AT52" s="17">
        <v>2.7</v>
      </c>
      <c r="AU52" s="17">
        <v>1.2</v>
      </c>
      <c r="AV52" s="17">
        <v>47.8</v>
      </c>
      <c r="AW52" s="17">
        <v>14.8</v>
      </c>
      <c r="AX52" s="17">
        <v>-40.6</v>
      </c>
      <c r="AY52" s="17">
        <v>8.1999999999999993</v>
      </c>
      <c r="AZ52" s="17">
        <v>-0.9</v>
      </c>
      <c r="BA52" s="17">
        <v>1.1000000000000001</v>
      </c>
      <c r="BB52" s="17">
        <v>0.6</v>
      </c>
      <c r="BC52" s="17">
        <v>0.3</v>
      </c>
      <c r="BD52" s="17">
        <v>3.3</v>
      </c>
      <c r="BE52" s="17"/>
      <c r="BF52" s="17"/>
      <c r="BG52" s="17">
        <v>-0.7</v>
      </c>
      <c r="BH52" s="17"/>
      <c r="BI52" s="17"/>
      <c r="BJ52" s="17">
        <v>-1.7</v>
      </c>
      <c r="BK52" s="17"/>
      <c r="BL52" s="17"/>
      <c r="BM52" s="17"/>
      <c r="BN52" s="17">
        <v>1.4</v>
      </c>
      <c r="BO52" s="17">
        <v>29.5</v>
      </c>
      <c r="BP52" s="17">
        <v>27.9</v>
      </c>
      <c r="BQ52" s="17">
        <v>22.7</v>
      </c>
      <c r="BR52" s="17">
        <v>46.3</v>
      </c>
      <c r="BS52" s="17">
        <v>5.5</v>
      </c>
      <c r="BT52" s="17"/>
      <c r="BU52" s="17"/>
      <c r="BV52" s="17"/>
      <c r="BW52" s="17"/>
      <c r="BX52" s="17">
        <v>-2</v>
      </c>
      <c r="BY52" s="17"/>
      <c r="BZ52" s="17"/>
      <c r="CA52" s="17">
        <v>0</v>
      </c>
      <c r="CB52" s="17">
        <v>56.7</v>
      </c>
      <c r="CC52" s="17">
        <v>23.8</v>
      </c>
      <c r="CD52" s="17">
        <v>15.4</v>
      </c>
      <c r="CE52" s="17">
        <v>13.3</v>
      </c>
      <c r="CF52" s="17">
        <v>8.9</v>
      </c>
      <c r="CG52" s="17"/>
      <c r="CH52" s="17"/>
      <c r="CI52" s="17"/>
      <c r="CJ52" s="17">
        <v>59.7</v>
      </c>
      <c r="CK52" s="17"/>
      <c r="CL52" s="17">
        <v>-19.5</v>
      </c>
      <c r="CM52" s="17">
        <v>0</v>
      </c>
      <c r="CN52" s="17"/>
      <c r="CO52" s="17"/>
      <c r="CP52" s="17"/>
      <c r="CQ52" s="17"/>
      <c r="CR52" s="17">
        <v>8.1999999999999993</v>
      </c>
      <c r="CS52" s="17">
        <v>-0.2</v>
      </c>
      <c r="CT52" s="17">
        <v>-2.1</v>
      </c>
      <c r="CU52" s="17">
        <v>-0.1</v>
      </c>
      <c r="CV52" s="17">
        <v>1.2</v>
      </c>
      <c r="CW52" s="17"/>
      <c r="CX52" s="17">
        <v>-1</v>
      </c>
      <c r="CY52" s="17">
        <v>0</v>
      </c>
      <c r="CZ52" s="17">
        <v>-3.9</v>
      </c>
      <c r="DA52" s="17"/>
      <c r="DB52" s="17">
        <v>0.1</v>
      </c>
      <c r="DC52" s="17">
        <v>-0.1</v>
      </c>
      <c r="DD52" s="17">
        <v>-1.1000000000000001</v>
      </c>
      <c r="DE52" s="17">
        <v>0</v>
      </c>
      <c r="DF52" s="17">
        <v>0</v>
      </c>
      <c r="DG52" s="17"/>
      <c r="DH52" s="17">
        <v>0.2</v>
      </c>
      <c r="DI52" s="17">
        <v>1.4</v>
      </c>
      <c r="DJ52" s="17">
        <v>0.1</v>
      </c>
      <c r="DK52" s="17">
        <v>2.4</v>
      </c>
      <c r="DL52" s="17">
        <v>0.4</v>
      </c>
      <c r="DM52" s="17">
        <v>0.6</v>
      </c>
      <c r="DN52" s="17"/>
      <c r="DO52" s="17">
        <v>0</v>
      </c>
      <c r="DP52" s="17">
        <v>0</v>
      </c>
      <c r="DQ52" s="17">
        <v>10.7</v>
      </c>
      <c r="DR52" s="17">
        <v>12.7</v>
      </c>
      <c r="DS52" s="17">
        <v>0</v>
      </c>
      <c r="DT52" s="17">
        <v>0.1</v>
      </c>
      <c r="DU52" s="17">
        <v>0.3</v>
      </c>
      <c r="DV52" s="17">
        <v>5.6800000000000003E-2</v>
      </c>
      <c r="DW52" s="17"/>
      <c r="DX52" s="17"/>
      <c r="DY52" s="17">
        <v>-4.5999999999999996</v>
      </c>
      <c r="DZ52" s="17">
        <v>1.1000000000000001</v>
      </c>
      <c r="EA52" s="17">
        <v>3.2</v>
      </c>
      <c r="EB52" s="17">
        <v>3.1</v>
      </c>
      <c r="EC52" s="17"/>
      <c r="ED52" s="17">
        <v>0</v>
      </c>
      <c r="EE52" s="17">
        <v>0</v>
      </c>
      <c r="EF52" s="17">
        <v>-6</v>
      </c>
      <c r="EG52" s="17">
        <v>-6.2</v>
      </c>
      <c r="EH52" s="17">
        <v>-0.4</v>
      </c>
      <c r="EI52" s="17">
        <v>0.2</v>
      </c>
      <c r="EJ52" s="17">
        <v>0</v>
      </c>
      <c r="EK52" s="17">
        <v>2.6</v>
      </c>
      <c r="EL52" s="17">
        <v>-0.1</v>
      </c>
      <c r="EM52" s="17">
        <v>1.6</v>
      </c>
      <c r="EN52" s="17">
        <v>0.2</v>
      </c>
      <c r="EO52" s="17">
        <v>0.2</v>
      </c>
      <c r="EP52" s="17">
        <v>0.2</v>
      </c>
      <c r="EQ52" s="17">
        <v>-5</v>
      </c>
      <c r="ER52" s="17">
        <v>0</v>
      </c>
      <c r="ES52" s="17">
        <v>0</v>
      </c>
      <c r="ET52" s="17">
        <v>0</v>
      </c>
      <c r="EU52" s="17">
        <v>-0.2</v>
      </c>
      <c r="EV52" s="17">
        <v>17</v>
      </c>
      <c r="EW52" s="17">
        <v>10</v>
      </c>
      <c r="EX52" s="17">
        <v>0</v>
      </c>
      <c r="EY52" s="17">
        <v>1.8</v>
      </c>
      <c r="EZ52" s="17">
        <v>0.8</v>
      </c>
      <c r="FA52" s="17">
        <v>0.3</v>
      </c>
      <c r="FB52" s="17">
        <v>1.2</v>
      </c>
      <c r="FC52" s="17">
        <v>0</v>
      </c>
      <c r="FD52" s="17">
        <v>0.8</v>
      </c>
      <c r="FE52" s="17">
        <v>1.6</v>
      </c>
      <c r="FF52" s="17">
        <v>1.4</v>
      </c>
      <c r="FG52" s="17">
        <v>1.9</v>
      </c>
      <c r="FH52" s="17"/>
      <c r="FI52" s="17"/>
      <c r="FJ52" s="17">
        <v>4.7</v>
      </c>
      <c r="FK52" s="17">
        <v>0</v>
      </c>
      <c r="FL52" s="17">
        <v>2.2999999999999998</v>
      </c>
      <c r="FM52" s="17">
        <v>3.74</v>
      </c>
      <c r="FN52" s="17">
        <v>9.44</v>
      </c>
      <c r="FO52" s="17">
        <v>738.33680000000004</v>
      </c>
      <c r="FP52" s="15"/>
      <c r="FQ52" s="17">
        <v>2.0215999999999998</v>
      </c>
      <c r="FR52" s="17">
        <v>-0.33500000000000002</v>
      </c>
      <c r="FS52" s="17">
        <v>1.66</v>
      </c>
      <c r="FT52" s="17">
        <v>1.8</v>
      </c>
      <c r="FU52" s="17">
        <v>2.3737200000000001</v>
      </c>
      <c r="FV52" s="17">
        <v>0.28371000000000002</v>
      </c>
      <c r="FW52" s="17">
        <v>0</v>
      </c>
      <c r="FX52" s="17">
        <v>0.9</v>
      </c>
      <c r="FY52" s="17">
        <v>8.7040299999999995</v>
      </c>
    </row>
    <row r="53" spans="1:181" ht="24" customHeight="1" x14ac:dyDescent="0.35">
      <c r="A53" s="16" t="s">
        <v>69</v>
      </c>
      <c r="B53" s="16" t="s">
        <v>839</v>
      </c>
      <c r="C53" s="17">
        <v>36.9</v>
      </c>
      <c r="D53" s="17"/>
      <c r="E53" s="17"/>
      <c r="F53" s="17"/>
      <c r="G53" s="17"/>
      <c r="H53" s="17">
        <v>-10.199999999999999</v>
      </c>
      <c r="I53" s="17">
        <v>10.1</v>
      </c>
      <c r="J53" s="17"/>
      <c r="K53" s="17"/>
      <c r="L53" s="17">
        <v>15.4</v>
      </c>
      <c r="M53" s="17">
        <v>15.4</v>
      </c>
      <c r="N53" s="17">
        <v>14.9</v>
      </c>
      <c r="O53" s="17">
        <v>27.6</v>
      </c>
      <c r="P53" s="17">
        <v>15.4</v>
      </c>
      <c r="Q53" s="17">
        <v>9.3000000000000007</v>
      </c>
      <c r="R53" s="17">
        <v>37.799999999999997</v>
      </c>
      <c r="S53" s="17">
        <v>0.1</v>
      </c>
      <c r="T53" s="17"/>
      <c r="U53" s="17"/>
      <c r="V53" s="17"/>
      <c r="W53" s="17"/>
      <c r="X53" s="17">
        <v>3.8</v>
      </c>
      <c r="Y53" s="17">
        <v>0.7</v>
      </c>
      <c r="Z53" s="17"/>
      <c r="AA53" s="17">
        <v>2.9</v>
      </c>
      <c r="AB53" s="17">
        <v>-3.3</v>
      </c>
      <c r="AC53" s="17"/>
      <c r="AD53" s="17">
        <v>10</v>
      </c>
      <c r="AE53" s="17"/>
      <c r="AF53" s="17"/>
      <c r="AG53" s="17"/>
      <c r="AH53" s="17"/>
      <c r="AI53" s="17">
        <v>14.4</v>
      </c>
      <c r="AJ53" s="17">
        <v>2.4</v>
      </c>
      <c r="AK53" s="17"/>
      <c r="AL53" s="17"/>
      <c r="AM53" s="17"/>
      <c r="AN53" s="17">
        <v>-1.2</v>
      </c>
      <c r="AO53" s="17">
        <v>55.8</v>
      </c>
      <c r="AP53" s="17">
        <v>7.5</v>
      </c>
      <c r="AQ53" s="17">
        <v>17.399999999999999</v>
      </c>
      <c r="AR53" s="17">
        <v>4.2</v>
      </c>
      <c r="AS53" s="17">
        <v>0.7</v>
      </c>
      <c r="AT53" s="17">
        <v>2.7</v>
      </c>
      <c r="AU53" s="17">
        <v>1.3</v>
      </c>
      <c r="AV53" s="17">
        <v>44.3</v>
      </c>
      <c r="AW53" s="17">
        <v>11.3</v>
      </c>
      <c r="AX53" s="17">
        <v>-43.8</v>
      </c>
      <c r="AY53" s="17">
        <v>6.7</v>
      </c>
      <c r="AZ53" s="17">
        <v>-0.3</v>
      </c>
      <c r="BA53" s="17">
        <v>2</v>
      </c>
      <c r="BB53" s="17">
        <v>0.6</v>
      </c>
      <c r="BC53" s="17">
        <v>0.3</v>
      </c>
      <c r="BD53" s="17">
        <v>3.8</v>
      </c>
      <c r="BE53" s="17"/>
      <c r="BF53" s="17"/>
      <c r="BG53" s="17">
        <v>-3.9</v>
      </c>
      <c r="BH53" s="17"/>
      <c r="BI53" s="17"/>
      <c r="BJ53" s="17">
        <v>-2.2000000000000002</v>
      </c>
      <c r="BK53" s="17"/>
      <c r="BL53" s="17"/>
      <c r="BM53" s="17"/>
      <c r="BN53" s="17">
        <v>1.7</v>
      </c>
      <c r="BO53" s="17">
        <v>28</v>
      </c>
      <c r="BP53" s="17">
        <v>26.4</v>
      </c>
      <c r="BQ53" s="17">
        <v>20.9</v>
      </c>
      <c r="BR53" s="17">
        <v>44.3</v>
      </c>
      <c r="BS53" s="17">
        <v>4.5999999999999996</v>
      </c>
      <c r="BT53" s="17"/>
      <c r="BU53" s="17"/>
      <c r="BV53" s="17"/>
      <c r="BW53" s="17"/>
      <c r="BX53" s="17">
        <v>-2.1</v>
      </c>
      <c r="BY53" s="17"/>
      <c r="BZ53" s="17"/>
      <c r="CA53" s="17">
        <v>-0.1</v>
      </c>
      <c r="CB53" s="17">
        <v>56.5</v>
      </c>
      <c r="CC53" s="17">
        <v>31.5</v>
      </c>
      <c r="CD53" s="17">
        <v>14.9</v>
      </c>
      <c r="CE53" s="17">
        <v>12.5</v>
      </c>
      <c r="CF53" s="17">
        <v>8.9</v>
      </c>
      <c r="CG53" s="17"/>
      <c r="CH53" s="17"/>
      <c r="CI53" s="17"/>
      <c r="CJ53" s="17">
        <v>56.3</v>
      </c>
      <c r="CK53" s="17"/>
      <c r="CL53" s="17">
        <v>-24.5</v>
      </c>
      <c r="CM53" s="17">
        <v>0</v>
      </c>
      <c r="CN53" s="17"/>
      <c r="CO53" s="17"/>
      <c r="CP53" s="17"/>
      <c r="CQ53" s="17"/>
      <c r="CR53" s="17">
        <v>6.2</v>
      </c>
      <c r="CS53" s="17">
        <v>-1.4</v>
      </c>
      <c r="CT53" s="17">
        <v>0</v>
      </c>
      <c r="CU53" s="17">
        <v>0</v>
      </c>
      <c r="CV53" s="17">
        <v>1.2</v>
      </c>
      <c r="CW53" s="17"/>
      <c r="CX53" s="17">
        <v>-1.3</v>
      </c>
      <c r="CY53" s="17">
        <v>0</v>
      </c>
      <c r="CZ53" s="17">
        <v>-2.7</v>
      </c>
      <c r="DA53" s="17"/>
      <c r="DB53" s="17">
        <v>0</v>
      </c>
      <c r="DC53" s="17">
        <v>-0.1</v>
      </c>
      <c r="DD53" s="17">
        <v>-1.1000000000000001</v>
      </c>
      <c r="DE53" s="17">
        <v>0</v>
      </c>
      <c r="DF53" s="17">
        <v>0</v>
      </c>
      <c r="DG53" s="17"/>
      <c r="DH53" s="17">
        <v>0.2</v>
      </c>
      <c r="DI53" s="17">
        <v>1.4</v>
      </c>
      <c r="DJ53" s="17">
        <v>0.1</v>
      </c>
      <c r="DK53" s="17">
        <v>1</v>
      </c>
      <c r="DL53" s="17">
        <v>0.3</v>
      </c>
      <c r="DM53" s="17">
        <v>0.5</v>
      </c>
      <c r="DN53" s="17"/>
      <c r="DO53" s="17">
        <v>0</v>
      </c>
      <c r="DP53" s="17">
        <v>0</v>
      </c>
      <c r="DQ53" s="17">
        <v>10.6</v>
      </c>
      <c r="DR53" s="17">
        <v>12.1</v>
      </c>
      <c r="DS53" s="17">
        <v>0</v>
      </c>
      <c r="DT53" s="17">
        <v>-0.1</v>
      </c>
      <c r="DU53" s="17">
        <v>0.3</v>
      </c>
      <c r="DV53" s="17">
        <v>3.6400000000000002E-2</v>
      </c>
      <c r="DW53" s="17"/>
      <c r="DX53" s="17"/>
      <c r="DY53" s="17">
        <v>-4.5999999999999996</v>
      </c>
      <c r="DZ53" s="17">
        <v>0.9</v>
      </c>
      <c r="EA53" s="17">
        <v>3.2</v>
      </c>
      <c r="EB53" s="17">
        <v>3.1</v>
      </c>
      <c r="EC53" s="17"/>
      <c r="ED53" s="17">
        <v>0</v>
      </c>
      <c r="EE53" s="17">
        <v>0</v>
      </c>
      <c r="EF53" s="17">
        <v>-5.2</v>
      </c>
      <c r="EG53" s="17">
        <v>-4.5999999999999996</v>
      </c>
      <c r="EH53" s="17">
        <v>0.6</v>
      </c>
      <c r="EI53" s="17">
        <v>0.1</v>
      </c>
      <c r="EJ53" s="17">
        <v>0</v>
      </c>
      <c r="EK53" s="17">
        <v>2.6</v>
      </c>
      <c r="EL53" s="17">
        <v>-0.1</v>
      </c>
      <c r="EM53" s="17">
        <v>1.4</v>
      </c>
      <c r="EN53" s="17">
        <v>0.2</v>
      </c>
      <c r="EO53" s="17">
        <v>0.2</v>
      </c>
      <c r="EP53" s="17">
        <v>0.2</v>
      </c>
      <c r="EQ53" s="17">
        <v>-5</v>
      </c>
      <c r="ER53" s="17">
        <v>0</v>
      </c>
      <c r="ES53" s="17">
        <v>0</v>
      </c>
      <c r="ET53" s="17">
        <v>0</v>
      </c>
      <c r="EU53" s="17">
        <v>-0.2</v>
      </c>
      <c r="EV53" s="17">
        <v>18</v>
      </c>
      <c r="EW53" s="17">
        <v>9.1999999999999993</v>
      </c>
      <c r="EX53" s="17">
        <v>0</v>
      </c>
      <c r="EY53" s="17">
        <v>1.8</v>
      </c>
      <c r="EZ53" s="17">
        <v>0.8</v>
      </c>
      <c r="FA53" s="17">
        <v>0.3</v>
      </c>
      <c r="FB53" s="17">
        <v>1.2</v>
      </c>
      <c r="FC53" s="17">
        <v>0</v>
      </c>
      <c r="FD53" s="17">
        <v>0.8</v>
      </c>
      <c r="FE53" s="17">
        <v>1.6</v>
      </c>
      <c r="FF53" s="17">
        <v>1.3</v>
      </c>
      <c r="FG53" s="17">
        <v>2</v>
      </c>
      <c r="FH53" s="17"/>
      <c r="FI53" s="17"/>
      <c r="FJ53" s="17">
        <v>3.4</v>
      </c>
      <c r="FK53" s="17">
        <v>0</v>
      </c>
      <c r="FL53" s="17">
        <v>2</v>
      </c>
      <c r="FM53" s="17">
        <v>3.75</v>
      </c>
      <c r="FN53" s="17">
        <v>9.4499999999999993</v>
      </c>
      <c r="FO53" s="17">
        <v>666.2364</v>
      </c>
      <c r="FP53" s="15"/>
      <c r="FQ53" s="17">
        <v>2.0473300000000001</v>
      </c>
      <c r="FR53" s="17">
        <v>-9.7000000000000003E-2</v>
      </c>
      <c r="FS53" s="17">
        <v>1.76</v>
      </c>
      <c r="FT53" s="17">
        <v>1.8</v>
      </c>
      <c r="FU53" s="17">
        <v>1.4103000000000001</v>
      </c>
      <c r="FV53" s="17">
        <v>0.28691</v>
      </c>
      <c r="FW53" s="17">
        <v>0</v>
      </c>
      <c r="FX53" s="17">
        <v>1.1000000000000001</v>
      </c>
      <c r="FY53" s="17">
        <v>8.3075399999999995</v>
      </c>
    </row>
    <row r="54" spans="1:181" ht="24" customHeight="1" x14ac:dyDescent="0.35">
      <c r="A54" s="16" t="s">
        <v>69</v>
      </c>
      <c r="B54" s="16" t="s">
        <v>840</v>
      </c>
      <c r="C54" s="17">
        <v>34.1</v>
      </c>
      <c r="D54" s="17"/>
      <c r="E54" s="17"/>
      <c r="F54" s="17"/>
      <c r="G54" s="17"/>
      <c r="H54" s="17">
        <v>-13.9</v>
      </c>
      <c r="I54" s="17">
        <v>8.6</v>
      </c>
      <c r="J54" s="17"/>
      <c r="K54" s="17"/>
      <c r="L54" s="17">
        <v>15.6</v>
      </c>
      <c r="M54" s="17">
        <v>16.600000000000001</v>
      </c>
      <c r="N54" s="17">
        <v>16.5</v>
      </c>
      <c r="O54" s="17">
        <v>27.7</v>
      </c>
      <c r="P54" s="17">
        <v>13.9</v>
      </c>
      <c r="Q54" s="17">
        <v>8.1</v>
      </c>
      <c r="R54" s="17">
        <v>36.9</v>
      </c>
      <c r="S54" s="17">
        <v>0</v>
      </c>
      <c r="T54" s="17"/>
      <c r="U54" s="17"/>
      <c r="V54" s="17"/>
      <c r="W54" s="17"/>
      <c r="X54" s="17">
        <v>2.7</v>
      </c>
      <c r="Y54" s="17">
        <v>0.9</v>
      </c>
      <c r="Z54" s="17"/>
      <c r="AA54" s="17">
        <v>2.1</v>
      </c>
      <c r="AB54" s="17">
        <v>-3.3</v>
      </c>
      <c r="AC54" s="17"/>
      <c r="AD54" s="17">
        <v>9.4</v>
      </c>
      <c r="AE54" s="17"/>
      <c r="AF54" s="17"/>
      <c r="AG54" s="17"/>
      <c r="AH54" s="17"/>
      <c r="AI54" s="17">
        <v>12.9</v>
      </c>
      <c r="AJ54" s="17">
        <v>5.4</v>
      </c>
      <c r="AK54" s="17"/>
      <c r="AL54" s="17"/>
      <c r="AM54" s="17"/>
      <c r="AN54" s="17">
        <v>-1.3</v>
      </c>
      <c r="AO54" s="17">
        <v>55.6</v>
      </c>
      <c r="AP54" s="17">
        <v>7.5</v>
      </c>
      <c r="AQ54" s="17">
        <v>17.2</v>
      </c>
      <c r="AR54" s="17">
        <v>4.2</v>
      </c>
      <c r="AS54" s="17">
        <v>0.6</v>
      </c>
      <c r="AT54" s="17">
        <v>2.7</v>
      </c>
      <c r="AU54" s="17">
        <v>1.4</v>
      </c>
      <c r="AV54" s="17">
        <v>43.4</v>
      </c>
      <c r="AW54" s="17">
        <v>8.4</v>
      </c>
      <c r="AX54" s="17">
        <v>-46.5</v>
      </c>
      <c r="AY54" s="17">
        <v>5.0999999999999996</v>
      </c>
      <c r="AZ54" s="17">
        <v>-2.2000000000000002</v>
      </c>
      <c r="BA54" s="17">
        <v>1.6</v>
      </c>
      <c r="BB54" s="17">
        <v>0.6</v>
      </c>
      <c r="BC54" s="17">
        <v>0.3</v>
      </c>
      <c r="BD54" s="17">
        <v>5.5</v>
      </c>
      <c r="BE54" s="17"/>
      <c r="BF54" s="17"/>
      <c r="BG54" s="17">
        <v>-5</v>
      </c>
      <c r="BH54" s="17"/>
      <c r="BI54" s="17"/>
      <c r="BJ54" s="17">
        <v>-3.8</v>
      </c>
      <c r="BK54" s="17"/>
      <c r="BL54" s="17"/>
      <c r="BM54" s="17"/>
      <c r="BN54" s="17">
        <v>0.8</v>
      </c>
      <c r="BO54" s="17">
        <v>25.6</v>
      </c>
      <c r="BP54" s="17">
        <v>24.2</v>
      </c>
      <c r="BQ54" s="17">
        <v>18.600000000000001</v>
      </c>
      <c r="BR54" s="17">
        <v>42.1</v>
      </c>
      <c r="BS54" s="17">
        <v>0</v>
      </c>
      <c r="BT54" s="17"/>
      <c r="BU54" s="17"/>
      <c r="BV54" s="17"/>
      <c r="BW54" s="17"/>
      <c r="BX54" s="17">
        <v>0</v>
      </c>
      <c r="BY54" s="17"/>
      <c r="BZ54" s="17"/>
      <c r="CA54" s="17">
        <v>-0.2</v>
      </c>
      <c r="CB54" s="17">
        <v>55.5</v>
      </c>
      <c r="CC54" s="17">
        <v>31.4</v>
      </c>
      <c r="CD54" s="17">
        <v>14.9</v>
      </c>
      <c r="CE54" s="17">
        <v>12.6</v>
      </c>
      <c r="CF54" s="17">
        <v>8.9</v>
      </c>
      <c r="CG54" s="17"/>
      <c r="CH54" s="17"/>
      <c r="CI54" s="17"/>
      <c r="CJ54" s="17">
        <v>53.4</v>
      </c>
      <c r="CK54" s="17"/>
      <c r="CL54" s="17">
        <v>-28.6</v>
      </c>
      <c r="CM54" s="17">
        <v>0</v>
      </c>
      <c r="CN54" s="17"/>
      <c r="CO54" s="17"/>
      <c r="CP54" s="17"/>
      <c r="CQ54" s="17"/>
      <c r="CR54" s="17">
        <v>5.0999999999999996</v>
      </c>
      <c r="CS54" s="17">
        <v>-2.1</v>
      </c>
      <c r="CT54" s="17">
        <v>0</v>
      </c>
      <c r="CU54" s="17">
        <v>0</v>
      </c>
      <c r="CV54" s="17">
        <v>1.2</v>
      </c>
      <c r="CW54" s="17"/>
      <c r="CX54" s="17">
        <v>-1.2</v>
      </c>
      <c r="CY54" s="17">
        <v>0</v>
      </c>
      <c r="CZ54" s="17">
        <v>-2.8</v>
      </c>
      <c r="DA54" s="17"/>
      <c r="DB54" s="17">
        <v>0.2</v>
      </c>
      <c r="DC54" s="17">
        <v>0</v>
      </c>
      <c r="DD54" s="17">
        <v>-1.1000000000000001</v>
      </c>
      <c r="DE54" s="17">
        <v>0</v>
      </c>
      <c r="DF54" s="17">
        <v>0</v>
      </c>
      <c r="DG54" s="17"/>
      <c r="DH54" s="17">
        <v>0.2</v>
      </c>
      <c r="DI54" s="17">
        <v>1.4</v>
      </c>
      <c r="DJ54" s="17">
        <v>0.2</v>
      </c>
      <c r="DK54" s="17">
        <v>1.6</v>
      </c>
      <c r="DL54" s="17">
        <v>0.3</v>
      </c>
      <c r="DM54" s="17">
        <v>0.5</v>
      </c>
      <c r="DN54" s="17"/>
      <c r="DO54" s="17">
        <v>0</v>
      </c>
      <c r="DP54" s="17">
        <v>0</v>
      </c>
      <c r="DQ54" s="17">
        <v>10.5</v>
      </c>
      <c r="DR54" s="17">
        <v>12.5</v>
      </c>
      <c r="DS54" s="17">
        <v>0</v>
      </c>
      <c r="DT54" s="17">
        <v>0</v>
      </c>
      <c r="DU54" s="17">
        <v>0.3</v>
      </c>
      <c r="DV54" s="17">
        <v>4.8399999999999999E-2</v>
      </c>
      <c r="DW54" s="17"/>
      <c r="DX54" s="17"/>
      <c r="DY54" s="17">
        <v>-4.5</v>
      </c>
      <c r="DZ54" s="17">
        <v>0.8</v>
      </c>
      <c r="EA54" s="17">
        <v>3.1</v>
      </c>
      <c r="EB54" s="17">
        <v>3.1</v>
      </c>
      <c r="EC54" s="17"/>
      <c r="ED54" s="17">
        <v>0</v>
      </c>
      <c r="EE54" s="17">
        <v>0</v>
      </c>
      <c r="EF54" s="17">
        <v>-3.8</v>
      </c>
      <c r="EG54" s="17">
        <v>-3.9</v>
      </c>
      <c r="EH54" s="17">
        <v>-0.1</v>
      </c>
      <c r="EI54" s="17">
        <v>-0.1</v>
      </c>
      <c r="EJ54" s="17">
        <v>0</v>
      </c>
      <c r="EK54" s="17">
        <v>2.6</v>
      </c>
      <c r="EL54" s="17">
        <v>-0.1</v>
      </c>
      <c r="EM54" s="17">
        <v>1.6</v>
      </c>
      <c r="EN54" s="17">
        <v>0.2</v>
      </c>
      <c r="EO54" s="17">
        <v>0.2</v>
      </c>
      <c r="EP54" s="17">
        <v>0.2</v>
      </c>
      <c r="EQ54" s="17">
        <v>-4.8</v>
      </c>
      <c r="ER54" s="17">
        <v>0</v>
      </c>
      <c r="ES54" s="17">
        <v>0</v>
      </c>
      <c r="ET54" s="17">
        <v>0</v>
      </c>
      <c r="EU54" s="17">
        <v>-0.2</v>
      </c>
      <c r="EV54" s="17">
        <v>13.1</v>
      </c>
      <c r="EW54" s="17">
        <v>7.6</v>
      </c>
      <c r="EX54" s="17">
        <v>0</v>
      </c>
      <c r="EY54" s="17">
        <v>1.8</v>
      </c>
      <c r="EZ54" s="17">
        <v>0.8</v>
      </c>
      <c r="FA54" s="17">
        <v>0.3</v>
      </c>
      <c r="FB54" s="17">
        <v>1.2</v>
      </c>
      <c r="FC54" s="17">
        <v>0</v>
      </c>
      <c r="FD54" s="17">
        <v>0.8</v>
      </c>
      <c r="FE54" s="17">
        <v>1.6</v>
      </c>
      <c r="FF54" s="17">
        <v>1.3</v>
      </c>
      <c r="FG54" s="17">
        <v>1.8</v>
      </c>
      <c r="FH54" s="17"/>
      <c r="FI54" s="17"/>
      <c r="FJ54" s="17">
        <v>4.5999999999999996</v>
      </c>
      <c r="FK54" s="17">
        <v>0</v>
      </c>
      <c r="FL54" s="17">
        <v>2</v>
      </c>
      <c r="FM54" s="17">
        <v>3.73</v>
      </c>
      <c r="FN54" s="17">
        <v>9.4499999999999993</v>
      </c>
      <c r="FO54" s="17">
        <v>619.92840000000001</v>
      </c>
      <c r="FP54" s="15"/>
      <c r="FQ54" s="17">
        <v>1.97767</v>
      </c>
      <c r="FR54" s="17">
        <v>-0.60199999999999998</v>
      </c>
      <c r="FS54" s="17">
        <v>1.93</v>
      </c>
      <c r="FT54" s="17">
        <v>1.7</v>
      </c>
      <c r="FU54" s="17">
        <v>1.36571</v>
      </c>
      <c r="FV54" s="17">
        <v>0.23982000000000001</v>
      </c>
      <c r="FW54" s="17">
        <v>-0.4</v>
      </c>
      <c r="FX54" s="17">
        <v>0.9</v>
      </c>
      <c r="FY54" s="17">
        <v>7.1112000000000002</v>
      </c>
    </row>
    <row r="55" spans="1:181" ht="24" customHeight="1" x14ac:dyDescent="0.35">
      <c r="A55" s="16" t="s">
        <v>69</v>
      </c>
      <c r="B55" s="16" t="s">
        <v>841</v>
      </c>
      <c r="C55" s="17">
        <v>35.1</v>
      </c>
      <c r="D55" s="17"/>
      <c r="E55" s="17"/>
      <c r="F55" s="17"/>
      <c r="G55" s="17"/>
      <c r="H55" s="17">
        <v>-16.399999999999999</v>
      </c>
      <c r="I55" s="17">
        <v>2.8</v>
      </c>
      <c r="J55" s="17"/>
      <c r="K55" s="17"/>
      <c r="L55" s="17">
        <v>16.100000000000001</v>
      </c>
      <c r="M55" s="17">
        <v>17.399999999999999</v>
      </c>
      <c r="N55" s="17">
        <v>17.7</v>
      </c>
      <c r="O55" s="17">
        <v>29.8</v>
      </c>
      <c r="P55" s="17">
        <v>10.8</v>
      </c>
      <c r="Q55" s="17">
        <v>5.9</v>
      </c>
      <c r="R55" s="17">
        <v>35</v>
      </c>
      <c r="S55" s="17">
        <v>0</v>
      </c>
      <c r="T55" s="17"/>
      <c r="U55" s="17"/>
      <c r="V55" s="17"/>
      <c r="W55" s="17"/>
      <c r="X55" s="17">
        <v>5.8</v>
      </c>
      <c r="Y55" s="17">
        <v>0.4</v>
      </c>
      <c r="Z55" s="17"/>
      <c r="AA55" s="17">
        <v>0</v>
      </c>
      <c r="AB55" s="17">
        <v>-3.3</v>
      </c>
      <c r="AC55" s="17"/>
      <c r="AD55" s="17">
        <v>7.3</v>
      </c>
      <c r="AE55" s="17"/>
      <c r="AF55" s="17"/>
      <c r="AG55" s="17"/>
      <c r="AH55" s="17"/>
      <c r="AI55" s="17">
        <v>12.6</v>
      </c>
      <c r="AJ55" s="17">
        <v>7.3</v>
      </c>
      <c r="AK55" s="17"/>
      <c r="AL55" s="17"/>
      <c r="AM55" s="17"/>
      <c r="AN55" s="17">
        <v>-1.5</v>
      </c>
      <c r="AO55" s="17">
        <v>56.6</v>
      </c>
      <c r="AP55" s="17">
        <v>8.1</v>
      </c>
      <c r="AQ55" s="17">
        <v>17.2</v>
      </c>
      <c r="AR55" s="17">
        <v>2.2999999999999998</v>
      </c>
      <c r="AS55" s="17">
        <v>0.5</v>
      </c>
      <c r="AT55" s="17">
        <v>2.7</v>
      </c>
      <c r="AU55" s="17">
        <v>1.6</v>
      </c>
      <c r="AV55" s="17">
        <v>35.9</v>
      </c>
      <c r="AW55" s="17">
        <v>-4.7</v>
      </c>
      <c r="AX55" s="17">
        <v>-39.5</v>
      </c>
      <c r="AY55" s="17">
        <v>5.7</v>
      </c>
      <c r="AZ55" s="17">
        <v>-1.6</v>
      </c>
      <c r="BA55" s="17">
        <v>0.1</v>
      </c>
      <c r="BB55" s="17">
        <v>0.6</v>
      </c>
      <c r="BC55" s="17">
        <v>0.3</v>
      </c>
      <c r="BD55" s="17">
        <v>4.2</v>
      </c>
      <c r="BE55" s="17"/>
      <c r="BF55" s="17"/>
      <c r="BG55" s="17">
        <v>-0.8</v>
      </c>
      <c r="BH55" s="17"/>
      <c r="BI55" s="17"/>
      <c r="BJ55" s="17">
        <v>-4.2</v>
      </c>
      <c r="BK55" s="17"/>
      <c r="BL55" s="17"/>
      <c r="BM55" s="17"/>
      <c r="BN55" s="17">
        <v>2.5</v>
      </c>
      <c r="BO55" s="17">
        <v>22.7</v>
      </c>
      <c r="BP55" s="17">
        <v>21.1</v>
      </c>
      <c r="BQ55" s="17">
        <v>15.2</v>
      </c>
      <c r="BR55" s="17">
        <v>39.200000000000003</v>
      </c>
      <c r="BS55" s="17">
        <v>0</v>
      </c>
      <c r="BT55" s="17"/>
      <c r="BU55" s="17"/>
      <c r="BV55" s="17"/>
      <c r="BW55" s="17"/>
      <c r="BX55" s="17">
        <v>0</v>
      </c>
      <c r="BY55" s="17"/>
      <c r="BZ55" s="17"/>
      <c r="CA55" s="17">
        <v>-0.3</v>
      </c>
      <c r="CB55" s="17">
        <v>57.3</v>
      </c>
      <c r="CC55" s="17">
        <v>32.1</v>
      </c>
      <c r="CD55" s="17">
        <v>3.1</v>
      </c>
      <c r="CE55" s="17">
        <v>10.199999999999999</v>
      </c>
      <c r="CF55" s="17">
        <v>9.1</v>
      </c>
      <c r="CG55" s="17"/>
      <c r="CH55" s="17"/>
      <c r="CI55" s="17"/>
      <c r="CJ55" s="17">
        <v>61.8</v>
      </c>
      <c r="CK55" s="17"/>
      <c r="CL55" s="17">
        <v>-16.3</v>
      </c>
      <c r="CM55" s="17">
        <v>0</v>
      </c>
      <c r="CN55" s="17"/>
      <c r="CO55" s="17"/>
      <c r="CP55" s="17"/>
      <c r="CQ55" s="17"/>
      <c r="CR55" s="17">
        <v>-3.8</v>
      </c>
      <c r="CS55" s="17">
        <v>-6.7</v>
      </c>
      <c r="CT55" s="17">
        <v>0</v>
      </c>
      <c r="CU55" s="17">
        <v>0</v>
      </c>
      <c r="CV55" s="17">
        <v>1.2</v>
      </c>
      <c r="CW55" s="17"/>
      <c r="CX55" s="17">
        <v>-2</v>
      </c>
      <c r="CY55" s="17">
        <v>0</v>
      </c>
      <c r="CZ55" s="17">
        <v>-1.6</v>
      </c>
      <c r="DA55" s="17"/>
      <c r="DB55" s="17">
        <v>0.1</v>
      </c>
      <c r="DC55" s="17">
        <v>-0.1</v>
      </c>
      <c r="DD55" s="17">
        <v>-1.1000000000000001</v>
      </c>
      <c r="DE55" s="17">
        <v>0</v>
      </c>
      <c r="DF55" s="17">
        <v>0</v>
      </c>
      <c r="DG55" s="17"/>
      <c r="DH55" s="17">
        <v>0.2</v>
      </c>
      <c r="DI55" s="17">
        <v>1.6</v>
      </c>
      <c r="DJ55" s="17">
        <v>0.2</v>
      </c>
      <c r="DK55" s="17">
        <v>1.4</v>
      </c>
      <c r="DL55" s="17">
        <v>0.3</v>
      </c>
      <c r="DM55" s="17">
        <v>0.6</v>
      </c>
      <c r="DN55" s="17"/>
      <c r="DO55" s="17">
        <v>0</v>
      </c>
      <c r="DP55" s="17">
        <v>0</v>
      </c>
      <c r="DQ55" s="17">
        <v>10.1</v>
      </c>
      <c r="DR55" s="17">
        <v>11.4</v>
      </c>
      <c r="DS55" s="17">
        <v>0</v>
      </c>
      <c r="DT55" s="17">
        <v>0.1</v>
      </c>
      <c r="DU55" s="17">
        <v>0</v>
      </c>
      <c r="DV55" s="17">
        <v>4.4400000000000002E-2</v>
      </c>
      <c r="DW55" s="17"/>
      <c r="DX55" s="17"/>
      <c r="DY55" s="17">
        <v>-4.5999999999999996</v>
      </c>
      <c r="DZ55" s="17">
        <v>1.1000000000000001</v>
      </c>
      <c r="EA55" s="17">
        <v>3.2</v>
      </c>
      <c r="EB55" s="17">
        <v>3.1</v>
      </c>
      <c r="EC55" s="17"/>
      <c r="ED55" s="17">
        <v>0</v>
      </c>
      <c r="EE55" s="17">
        <v>0</v>
      </c>
      <c r="EF55" s="17">
        <v>-2.7</v>
      </c>
      <c r="EG55" s="17">
        <v>-1.8</v>
      </c>
      <c r="EH55" s="17">
        <v>0.1</v>
      </c>
      <c r="EI55" s="17">
        <v>-0.2</v>
      </c>
      <c r="EJ55" s="17">
        <v>0</v>
      </c>
      <c r="EK55" s="17">
        <v>2.6</v>
      </c>
      <c r="EL55" s="17">
        <v>-0.1</v>
      </c>
      <c r="EM55" s="17">
        <v>1.6</v>
      </c>
      <c r="EN55" s="17">
        <v>0.2</v>
      </c>
      <c r="EO55" s="17">
        <v>0.2</v>
      </c>
      <c r="EP55" s="17">
        <v>0.2</v>
      </c>
      <c r="EQ55" s="17">
        <v>-3.7</v>
      </c>
      <c r="ER55" s="17">
        <v>0</v>
      </c>
      <c r="ES55" s="17">
        <v>0</v>
      </c>
      <c r="ET55" s="17">
        <v>0</v>
      </c>
      <c r="EU55" s="17">
        <v>-0.2</v>
      </c>
      <c r="EV55" s="17">
        <v>15.1</v>
      </c>
      <c r="EW55" s="17">
        <v>8.6</v>
      </c>
      <c r="EX55" s="17">
        <v>0</v>
      </c>
      <c r="EY55" s="17">
        <v>1.9</v>
      </c>
      <c r="EZ55" s="17">
        <v>0.8</v>
      </c>
      <c r="FA55" s="17">
        <v>0.3</v>
      </c>
      <c r="FB55" s="17">
        <v>1.2</v>
      </c>
      <c r="FC55" s="17">
        <v>0</v>
      </c>
      <c r="FD55" s="17">
        <v>0.8</v>
      </c>
      <c r="FE55" s="17">
        <v>2</v>
      </c>
      <c r="FF55" s="17">
        <v>1.7</v>
      </c>
      <c r="FG55" s="17">
        <v>1.9</v>
      </c>
      <c r="FH55" s="17"/>
      <c r="FI55" s="17"/>
      <c r="FJ55" s="17">
        <v>4</v>
      </c>
      <c r="FK55" s="17">
        <v>0</v>
      </c>
      <c r="FL55" s="17">
        <v>2.2000000000000002</v>
      </c>
      <c r="FM55" s="17">
        <v>3.81</v>
      </c>
      <c r="FN55" s="17">
        <v>9.99</v>
      </c>
      <c r="FO55" s="17">
        <v>590.74440000000004</v>
      </c>
      <c r="FP55" s="15"/>
      <c r="FQ55" s="17">
        <v>2.5643600000000002</v>
      </c>
      <c r="FR55" s="17">
        <v>-0.61499999999999999</v>
      </c>
      <c r="FS55" s="17">
        <v>1.66</v>
      </c>
      <c r="FT55" s="17">
        <v>1.6</v>
      </c>
      <c r="FU55" s="17">
        <v>0.95767000000000002</v>
      </c>
      <c r="FV55" s="17">
        <v>0.20658000000000001</v>
      </c>
      <c r="FW55" s="17">
        <v>-0.9</v>
      </c>
      <c r="FX55" s="17">
        <v>1.1000000000000001</v>
      </c>
      <c r="FY55" s="17">
        <v>6.5736100000000004</v>
      </c>
    </row>
    <row r="56" spans="1:181" ht="24" customHeight="1" x14ac:dyDescent="0.35">
      <c r="A56" s="16" t="s">
        <v>69</v>
      </c>
      <c r="B56" s="16" t="s">
        <v>842</v>
      </c>
      <c r="C56" s="17">
        <v>32.1</v>
      </c>
      <c r="D56" s="17"/>
      <c r="E56" s="17"/>
      <c r="F56" s="17"/>
      <c r="G56" s="17"/>
      <c r="H56" s="17">
        <v>-16.3</v>
      </c>
      <c r="I56" s="17">
        <v>0.2</v>
      </c>
      <c r="J56" s="17"/>
      <c r="K56" s="17"/>
      <c r="L56" s="17">
        <v>14.3</v>
      </c>
      <c r="M56" s="17">
        <v>18.2</v>
      </c>
      <c r="N56" s="17">
        <v>21.3</v>
      </c>
      <c r="O56" s="17">
        <v>29</v>
      </c>
      <c r="P56" s="17">
        <v>3.8</v>
      </c>
      <c r="Q56" s="17">
        <v>1.2</v>
      </c>
      <c r="R56" s="17">
        <v>30</v>
      </c>
      <c r="S56" s="17">
        <v>0.1</v>
      </c>
      <c r="T56" s="17"/>
      <c r="U56" s="17"/>
      <c r="V56" s="17"/>
      <c r="W56" s="17"/>
      <c r="X56" s="17">
        <v>2.8</v>
      </c>
      <c r="Y56" s="17">
        <v>1</v>
      </c>
      <c r="Z56" s="17"/>
      <c r="AA56" s="17">
        <v>0</v>
      </c>
      <c r="AB56" s="17">
        <v>-3.3</v>
      </c>
      <c r="AC56" s="17"/>
      <c r="AD56" s="17">
        <v>4.7</v>
      </c>
      <c r="AE56" s="17"/>
      <c r="AF56" s="17"/>
      <c r="AG56" s="17"/>
      <c r="AH56" s="17"/>
      <c r="AI56" s="17">
        <v>10.5</v>
      </c>
      <c r="AJ56" s="17">
        <v>9</v>
      </c>
      <c r="AK56" s="17"/>
      <c r="AL56" s="17"/>
      <c r="AM56" s="17"/>
      <c r="AN56" s="17">
        <v>-1.6</v>
      </c>
      <c r="AO56" s="17">
        <v>56.8</v>
      </c>
      <c r="AP56" s="17">
        <v>8.6</v>
      </c>
      <c r="AQ56" s="17">
        <v>17.100000000000001</v>
      </c>
      <c r="AR56" s="17">
        <v>1.7</v>
      </c>
      <c r="AS56" s="17">
        <v>0.7</v>
      </c>
      <c r="AT56" s="17">
        <v>2.7</v>
      </c>
      <c r="AU56" s="17">
        <v>1.2</v>
      </c>
      <c r="AV56" s="17">
        <v>28.9</v>
      </c>
      <c r="AW56" s="17">
        <v>-10.8</v>
      </c>
      <c r="AX56" s="17">
        <v>-45.1</v>
      </c>
      <c r="AY56" s="17">
        <v>6.2</v>
      </c>
      <c r="AZ56" s="17">
        <v>0.2</v>
      </c>
      <c r="BA56" s="17">
        <v>1.2</v>
      </c>
      <c r="BB56" s="17">
        <v>0.6</v>
      </c>
      <c r="BC56" s="17">
        <v>0.2</v>
      </c>
      <c r="BD56" s="17">
        <v>7.1</v>
      </c>
      <c r="BE56" s="17"/>
      <c r="BF56" s="17"/>
      <c r="BG56" s="17">
        <v>-0.8</v>
      </c>
      <c r="BH56" s="17"/>
      <c r="BI56" s="17"/>
      <c r="BJ56" s="17">
        <v>-1.5</v>
      </c>
      <c r="BK56" s="17"/>
      <c r="BL56" s="17"/>
      <c r="BM56" s="17"/>
      <c r="BN56" s="17">
        <v>1.4</v>
      </c>
      <c r="BO56" s="17">
        <v>12.9</v>
      </c>
      <c r="BP56" s="17">
        <v>10.7</v>
      </c>
      <c r="BQ56" s="17">
        <v>2.4</v>
      </c>
      <c r="BR56" s="17">
        <v>24.1</v>
      </c>
      <c r="BS56" s="17">
        <v>0</v>
      </c>
      <c r="BT56" s="17"/>
      <c r="BU56" s="17"/>
      <c r="BV56" s="17"/>
      <c r="BW56" s="17"/>
      <c r="BX56" s="17">
        <v>0</v>
      </c>
      <c r="BY56" s="17"/>
      <c r="BZ56" s="17"/>
      <c r="CA56" s="17">
        <v>-0.4</v>
      </c>
      <c r="CB56" s="17">
        <v>56.8</v>
      </c>
      <c r="CC56" s="17">
        <v>26.9</v>
      </c>
      <c r="CD56" s="17">
        <v>2.5</v>
      </c>
      <c r="CE56" s="17">
        <v>4.8</v>
      </c>
      <c r="CF56" s="17">
        <v>9</v>
      </c>
      <c r="CG56" s="17"/>
      <c r="CH56" s="17"/>
      <c r="CI56" s="17"/>
      <c r="CJ56" s="17">
        <v>57.7</v>
      </c>
      <c r="CK56" s="17"/>
      <c r="CL56" s="17">
        <v>-18.899999999999999</v>
      </c>
      <c r="CM56" s="17">
        <v>0</v>
      </c>
      <c r="CN56" s="17"/>
      <c r="CO56" s="17"/>
      <c r="CP56" s="17"/>
      <c r="CQ56" s="17"/>
      <c r="CR56" s="17">
        <v>-7.4</v>
      </c>
      <c r="CS56" s="17">
        <v>-9.3000000000000007</v>
      </c>
      <c r="CT56" s="17">
        <v>0</v>
      </c>
      <c r="CU56" s="17">
        <v>0</v>
      </c>
      <c r="CV56" s="17">
        <v>1.2</v>
      </c>
      <c r="CW56" s="17"/>
      <c r="CX56" s="17">
        <v>-2.2999999999999998</v>
      </c>
      <c r="CY56" s="17">
        <v>0</v>
      </c>
      <c r="CZ56" s="17">
        <v>0</v>
      </c>
      <c r="DA56" s="17"/>
      <c r="DB56" s="17">
        <v>0.1</v>
      </c>
      <c r="DC56" s="17">
        <v>-0.1</v>
      </c>
      <c r="DD56" s="17">
        <v>-1.2</v>
      </c>
      <c r="DE56" s="17">
        <v>0</v>
      </c>
      <c r="DF56" s="17">
        <v>0</v>
      </c>
      <c r="DG56" s="17"/>
      <c r="DH56" s="17">
        <v>0.2</v>
      </c>
      <c r="DI56" s="17">
        <v>1.6</v>
      </c>
      <c r="DJ56" s="17">
        <v>0.2</v>
      </c>
      <c r="DK56" s="17">
        <v>1</v>
      </c>
      <c r="DL56" s="17">
        <v>0.3</v>
      </c>
      <c r="DM56" s="17">
        <v>0.6</v>
      </c>
      <c r="DN56" s="17"/>
      <c r="DO56" s="17">
        <v>0</v>
      </c>
      <c r="DP56" s="17">
        <v>0</v>
      </c>
      <c r="DQ56" s="17">
        <v>9.8000000000000007</v>
      </c>
      <c r="DR56" s="17">
        <v>10.8</v>
      </c>
      <c r="DS56" s="17">
        <v>0</v>
      </c>
      <c r="DT56" s="17">
        <v>0.1</v>
      </c>
      <c r="DU56" s="17">
        <v>-0.1</v>
      </c>
      <c r="DV56" s="17">
        <v>4.8399999999999999E-2</v>
      </c>
      <c r="DW56" s="17"/>
      <c r="DX56" s="17"/>
      <c r="DY56" s="17">
        <v>-4.5</v>
      </c>
      <c r="DZ56" s="17">
        <v>1.5</v>
      </c>
      <c r="EA56" s="17">
        <v>3.1</v>
      </c>
      <c r="EB56" s="17">
        <v>3</v>
      </c>
      <c r="EC56" s="17"/>
      <c r="ED56" s="17">
        <v>0</v>
      </c>
      <c r="EE56" s="17">
        <v>0</v>
      </c>
      <c r="EF56" s="17">
        <v>-4.7</v>
      </c>
      <c r="EG56" s="17">
        <v>-3</v>
      </c>
      <c r="EH56" s="17">
        <v>-0.2</v>
      </c>
      <c r="EI56" s="17">
        <v>-0.2</v>
      </c>
      <c r="EJ56" s="17">
        <v>0</v>
      </c>
      <c r="EK56" s="17">
        <v>2.6</v>
      </c>
      <c r="EL56" s="17">
        <v>-0.1</v>
      </c>
      <c r="EM56" s="17">
        <v>1.6</v>
      </c>
      <c r="EN56" s="17">
        <v>0.2</v>
      </c>
      <c r="EO56" s="17">
        <v>0.2</v>
      </c>
      <c r="EP56" s="17">
        <v>0.2</v>
      </c>
      <c r="EQ56" s="17">
        <v>-3</v>
      </c>
      <c r="ER56" s="17">
        <v>0</v>
      </c>
      <c r="ES56" s="17">
        <v>0</v>
      </c>
      <c r="ET56" s="17">
        <v>0</v>
      </c>
      <c r="EU56" s="17">
        <v>-0.2</v>
      </c>
      <c r="EV56" s="17">
        <v>13</v>
      </c>
      <c r="EW56" s="17">
        <v>4.8</v>
      </c>
      <c r="EX56" s="17">
        <v>0</v>
      </c>
      <c r="EY56" s="17">
        <v>1.9</v>
      </c>
      <c r="EZ56" s="17">
        <v>0.8</v>
      </c>
      <c r="FA56" s="17">
        <v>0.3</v>
      </c>
      <c r="FB56" s="17">
        <v>1.2</v>
      </c>
      <c r="FC56" s="17">
        <v>0</v>
      </c>
      <c r="FD56" s="17">
        <v>0.8</v>
      </c>
      <c r="FE56" s="17">
        <v>2.2000000000000002</v>
      </c>
      <c r="FF56" s="17">
        <v>1.9</v>
      </c>
      <c r="FG56" s="17">
        <v>1.8</v>
      </c>
      <c r="FH56" s="17"/>
      <c r="FI56" s="17"/>
      <c r="FJ56" s="17">
        <v>3</v>
      </c>
      <c r="FK56" s="17">
        <v>0</v>
      </c>
      <c r="FL56" s="17">
        <v>2.6</v>
      </c>
      <c r="FM56" s="17">
        <v>3.8</v>
      </c>
      <c r="FN56" s="17">
        <v>8.9</v>
      </c>
      <c r="FO56" s="17">
        <v>470.94839999999999</v>
      </c>
      <c r="FP56" s="15"/>
      <c r="FQ56" s="17">
        <v>2.6349399999999998</v>
      </c>
      <c r="FR56" s="17">
        <v>-0.56000000000000005</v>
      </c>
      <c r="FS56" s="17">
        <v>1.96</v>
      </c>
      <c r="FT56" s="17">
        <v>1.8</v>
      </c>
      <c r="FU56" s="17">
        <v>0.35724</v>
      </c>
      <c r="FV56" s="17">
        <v>0.23782</v>
      </c>
      <c r="FW56" s="17">
        <v>-0.4</v>
      </c>
      <c r="FX56" s="17">
        <v>0.9</v>
      </c>
      <c r="FY56" s="17">
        <v>6.93</v>
      </c>
    </row>
    <row r="57" spans="1:181" ht="24" customHeight="1" x14ac:dyDescent="0.35">
      <c r="A57" s="16" t="s">
        <v>69</v>
      </c>
      <c r="B57" s="16" t="s">
        <v>843</v>
      </c>
      <c r="C57" s="17">
        <v>35.799999999999997</v>
      </c>
      <c r="D57" s="17"/>
      <c r="E57" s="17"/>
      <c r="F57" s="17"/>
      <c r="G57" s="17"/>
      <c r="H57" s="17">
        <v>-7.5</v>
      </c>
      <c r="I57" s="17">
        <v>15.8</v>
      </c>
      <c r="J57" s="17"/>
      <c r="K57" s="17"/>
      <c r="L57" s="17">
        <v>11.8</v>
      </c>
      <c r="M57" s="17">
        <v>24.1</v>
      </c>
      <c r="N57" s="17">
        <v>24.4</v>
      </c>
      <c r="O57" s="17">
        <v>10.3</v>
      </c>
      <c r="P57" s="17">
        <v>-2.7</v>
      </c>
      <c r="Q57" s="17">
        <v>-1.9</v>
      </c>
      <c r="R57" s="17">
        <v>31.3</v>
      </c>
      <c r="S57" s="17">
        <v>0.1</v>
      </c>
      <c r="T57" s="17"/>
      <c r="U57" s="17"/>
      <c r="V57" s="17"/>
      <c r="W57" s="17"/>
      <c r="X57" s="17">
        <v>3.7</v>
      </c>
      <c r="Y57" s="17">
        <v>1.6</v>
      </c>
      <c r="Z57" s="17"/>
      <c r="AA57" s="17">
        <v>0</v>
      </c>
      <c r="AB57" s="17">
        <v>-3.3</v>
      </c>
      <c r="AC57" s="17"/>
      <c r="AD57" s="17">
        <v>4.0999999999999996</v>
      </c>
      <c r="AE57" s="17"/>
      <c r="AF57" s="17"/>
      <c r="AG57" s="17"/>
      <c r="AH57" s="17"/>
      <c r="AI57" s="17">
        <v>11.4</v>
      </c>
      <c r="AJ57" s="17">
        <v>2.7</v>
      </c>
      <c r="AK57" s="17"/>
      <c r="AL57" s="17"/>
      <c r="AM57" s="17"/>
      <c r="AN57" s="17">
        <v>-0.7</v>
      </c>
      <c r="AO57" s="17">
        <v>60.2</v>
      </c>
      <c r="AP57" s="17">
        <v>9.1999999999999993</v>
      </c>
      <c r="AQ57" s="17">
        <v>17.5</v>
      </c>
      <c r="AR57" s="17">
        <v>2.1</v>
      </c>
      <c r="AS57" s="17">
        <v>0.5</v>
      </c>
      <c r="AT57" s="17">
        <v>2.7</v>
      </c>
      <c r="AU57" s="17">
        <v>1.6</v>
      </c>
      <c r="AV57" s="17">
        <v>18.2</v>
      </c>
      <c r="AW57" s="17">
        <v>-21.9</v>
      </c>
      <c r="AX57" s="17">
        <v>-46.7</v>
      </c>
      <c r="AY57" s="17">
        <v>6.3</v>
      </c>
      <c r="AZ57" s="17">
        <v>-0.1</v>
      </c>
      <c r="BA57" s="17">
        <v>1.4</v>
      </c>
      <c r="BB57" s="17">
        <v>0.6</v>
      </c>
      <c r="BC57" s="17">
        <v>0.2</v>
      </c>
      <c r="BD57" s="17">
        <v>8.1999999999999993</v>
      </c>
      <c r="BE57" s="17"/>
      <c r="BF57" s="17"/>
      <c r="BG57" s="17">
        <v>0.4</v>
      </c>
      <c r="BH57" s="17"/>
      <c r="BI57" s="17"/>
      <c r="BJ57" s="17">
        <v>-0.3</v>
      </c>
      <c r="BK57" s="17"/>
      <c r="BL57" s="17"/>
      <c r="BM57" s="17"/>
      <c r="BN57" s="17">
        <v>3.7</v>
      </c>
      <c r="BO57" s="17">
        <v>28.2</v>
      </c>
      <c r="BP57" s="17">
        <v>27</v>
      </c>
      <c r="BQ57" s="17">
        <v>19.7</v>
      </c>
      <c r="BR57" s="17">
        <v>39</v>
      </c>
      <c r="BS57" s="17">
        <v>0</v>
      </c>
      <c r="BT57" s="17"/>
      <c r="BU57" s="17"/>
      <c r="BV57" s="17"/>
      <c r="BW57" s="17"/>
      <c r="BX57" s="17">
        <v>0</v>
      </c>
      <c r="BY57" s="17"/>
      <c r="BZ57" s="17"/>
      <c r="CA57" s="17">
        <v>-0.1</v>
      </c>
      <c r="CB57" s="17">
        <v>17.7</v>
      </c>
      <c r="CC57" s="17">
        <v>16.399999999999999</v>
      </c>
      <c r="CD57" s="17">
        <v>2.9</v>
      </c>
      <c r="CE57" s="17">
        <v>1.4</v>
      </c>
      <c r="CF57" s="17">
        <v>9.1</v>
      </c>
      <c r="CG57" s="17"/>
      <c r="CH57" s="17"/>
      <c r="CI57" s="17"/>
      <c r="CJ57" s="17">
        <v>22.9</v>
      </c>
      <c r="CK57" s="17"/>
      <c r="CL57" s="17">
        <v>-15.3</v>
      </c>
      <c r="CM57" s="17">
        <v>0</v>
      </c>
      <c r="CN57" s="17"/>
      <c r="CO57" s="17"/>
      <c r="CP57" s="17"/>
      <c r="CQ57" s="17"/>
      <c r="CR57" s="17">
        <v>-20.6</v>
      </c>
      <c r="CS57" s="17">
        <v>-17.3</v>
      </c>
      <c r="CT57" s="17">
        <v>0</v>
      </c>
      <c r="CU57" s="17">
        <v>0</v>
      </c>
      <c r="CV57" s="17">
        <v>1.2</v>
      </c>
      <c r="CW57" s="17"/>
      <c r="CX57" s="17">
        <v>-3.5</v>
      </c>
      <c r="CY57" s="17">
        <v>0</v>
      </c>
      <c r="CZ57" s="17">
        <v>-1.7</v>
      </c>
      <c r="DA57" s="17"/>
      <c r="DB57" s="17">
        <v>0.1</v>
      </c>
      <c r="DC57" s="17">
        <v>-0.1</v>
      </c>
      <c r="DD57" s="17">
        <v>-1.1000000000000001</v>
      </c>
      <c r="DE57" s="17">
        <v>0</v>
      </c>
      <c r="DF57" s="17">
        <v>0</v>
      </c>
      <c r="DG57" s="17"/>
      <c r="DH57" s="17">
        <v>0.2</v>
      </c>
      <c r="DI57" s="17">
        <v>1.2</v>
      </c>
      <c r="DJ57" s="17">
        <v>0.2</v>
      </c>
      <c r="DK57" s="17">
        <v>0.4</v>
      </c>
      <c r="DL57" s="17">
        <v>0.4</v>
      </c>
      <c r="DM57" s="17">
        <v>0.6</v>
      </c>
      <c r="DN57" s="17"/>
      <c r="DO57" s="17">
        <v>0</v>
      </c>
      <c r="DP57" s="17">
        <v>0</v>
      </c>
      <c r="DQ57" s="17">
        <v>10.1</v>
      </c>
      <c r="DR57" s="17">
        <v>10.8</v>
      </c>
      <c r="DS57" s="17">
        <v>0</v>
      </c>
      <c r="DT57" s="17">
        <v>0.1</v>
      </c>
      <c r="DU57" s="17">
        <v>-0.2</v>
      </c>
      <c r="DV57" s="17">
        <v>4.0399999999999998E-2</v>
      </c>
      <c r="DW57" s="17"/>
      <c r="DX57" s="17"/>
      <c r="DY57" s="17">
        <v>-4.5</v>
      </c>
      <c r="DZ57" s="17">
        <v>0.9</v>
      </c>
      <c r="EA57" s="17">
        <v>3.2</v>
      </c>
      <c r="EB57" s="17">
        <v>3.1</v>
      </c>
      <c r="EC57" s="17"/>
      <c r="ED57" s="17">
        <v>0</v>
      </c>
      <c r="EE57" s="17">
        <v>0</v>
      </c>
      <c r="EF57" s="17">
        <v>-5.5</v>
      </c>
      <c r="EG57" s="17">
        <v>-3.8</v>
      </c>
      <c r="EH57" s="17">
        <v>-0.5</v>
      </c>
      <c r="EI57" s="17">
        <v>-0.2</v>
      </c>
      <c r="EJ57" s="17">
        <v>0</v>
      </c>
      <c r="EK57" s="17">
        <v>2.6</v>
      </c>
      <c r="EL57" s="17">
        <v>-0.1</v>
      </c>
      <c r="EM57" s="17">
        <v>1.5</v>
      </c>
      <c r="EN57" s="17">
        <v>0.2</v>
      </c>
      <c r="EO57" s="17">
        <v>0.2</v>
      </c>
      <c r="EP57" s="17">
        <v>0.2</v>
      </c>
      <c r="EQ57" s="17">
        <v>-4.3</v>
      </c>
      <c r="ER57" s="17">
        <v>0</v>
      </c>
      <c r="ES57" s="17">
        <v>0</v>
      </c>
      <c r="ET57" s="17">
        <v>0</v>
      </c>
      <c r="EU57" s="17">
        <v>-0.2</v>
      </c>
      <c r="EV57" s="17">
        <v>12.3</v>
      </c>
      <c r="EW57" s="17">
        <v>4.4000000000000004</v>
      </c>
      <c r="EX57" s="17">
        <v>0</v>
      </c>
      <c r="EY57" s="17">
        <v>1.9</v>
      </c>
      <c r="EZ57" s="17">
        <v>0.8</v>
      </c>
      <c r="FA57" s="17">
        <v>0.3</v>
      </c>
      <c r="FB57" s="17">
        <v>1.2</v>
      </c>
      <c r="FC57" s="17">
        <v>0</v>
      </c>
      <c r="FD57" s="17">
        <v>0.8</v>
      </c>
      <c r="FE57" s="17">
        <v>2</v>
      </c>
      <c r="FF57" s="17">
        <v>1.8</v>
      </c>
      <c r="FG57" s="17">
        <v>1.8</v>
      </c>
      <c r="FH57" s="17"/>
      <c r="FI57" s="17"/>
      <c r="FJ57" s="17">
        <v>3.9</v>
      </c>
      <c r="FK57" s="17">
        <v>0</v>
      </c>
      <c r="FL57" s="17">
        <v>2.5</v>
      </c>
      <c r="FM57" s="17">
        <v>3.77</v>
      </c>
      <c r="FN57" s="17">
        <v>8.68</v>
      </c>
      <c r="FO57" s="17">
        <v>413.49040000000002</v>
      </c>
      <c r="FP57" s="15"/>
      <c r="FQ57" s="17">
        <v>2.89303</v>
      </c>
      <c r="FR57" s="17">
        <v>-0.09</v>
      </c>
      <c r="FS57" s="17">
        <v>1.82</v>
      </c>
      <c r="FT57" s="17">
        <v>1.8</v>
      </c>
      <c r="FU57" s="17">
        <v>0.34561999999999998</v>
      </c>
      <c r="FV57" s="17">
        <v>0.14288999999999999</v>
      </c>
      <c r="FW57" s="17">
        <v>-0.2</v>
      </c>
      <c r="FX57" s="17">
        <v>1.1000000000000001</v>
      </c>
      <c r="FY57" s="17">
        <v>7.8115399999999999</v>
      </c>
    </row>
    <row r="58" spans="1:181" ht="24" customHeight="1" x14ac:dyDescent="0.35">
      <c r="A58" s="18" t="s">
        <v>844</v>
      </c>
      <c r="B58" s="18" t="s">
        <v>70</v>
      </c>
      <c r="C58" s="19">
        <v>34.5</v>
      </c>
      <c r="D58" s="19"/>
      <c r="E58" s="19"/>
      <c r="F58" s="19"/>
      <c r="G58" s="19"/>
      <c r="H58" s="19">
        <v>-5.5</v>
      </c>
      <c r="I58" s="19">
        <v>20.7</v>
      </c>
      <c r="J58" s="19"/>
      <c r="K58" s="19"/>
      <c r="L58" s="19">
        <v>4.4000000000000004</v>
      </c>
      <c r="M58" s="19">
        <v>-10.1</v>
      </c>
      <c r="N58" s="19">
        <v>10</v>
      </c>
      <c r="O58" s="19">
        <v>13.4</v>
      </c>
      <c r="P58" s="19">
        <v>-6.4</v>
      </c>
      <c r="Q58" s="19">
        <v>-2.5</v>
      </c>
      <c r="R58" s="19">
        <v>38.6</v>
      </c>
      <c r="S58" s="19">
        <v>-0.1</v>
      </c>
      <c r="T58" s="19"/>
      <c r="U58" s="19"/>
      <c r="V58" s="19"/>
      <c r="W58" s="19"/>
      <c r="X58" s="19">
        <v>1.9</v>
      </c>
      <c r="Y58" s="19">
        <v>1.4</v>
      </c>
      <c r="Z58" s="19"/>
      <c r="AA58" s="19">
        <v>0</v>
      </c>
      <c r="AB58" s="19">
        <v>-3.3</v>
      </c>
      <c r="AC58" s="19"/>
      <c r="AD58" s="19">
        <v>11.1</v>
      </c>
      <c r="AE58" s="19"/>
      <c r="AF58" s="19"/>
      <c r="AG58" s="19"/>
      <c r="AH58" s="19"/>
      <c r="AI58" s="19">
        <v>11</v>
      </c>
      <c r="AJ58" s="19">
        <v>-13.6</v>
      </c>
      <c r="AK58" s="19"/>
      <c r="AL58" s="19"/>
      <c r="AM58" s="19"/>
      <c r="AN58" s="19">
        <v>-0.8</v>
      </c>
      <c r="AO58" s="19">
        <v>59.2</v>
      </c>
      <c r="AP58" s="19">
        <v>9.3000000000000007</v>
      </c>
      <c r="AQ58" s="19">
        <v>17.5</v>
      </c>
      <c r="AR58" s="19">
        <v>2.4</v>
      </c>
      <c r="AS58" s="19">
        <v>0.8</v>
      </c>
      <c r="AT58" s="19">
        <v>2.7</v>
      </c>
      <c r="AU58" s="19">
        <v>0.7</v>
      </c>
      <c r="AV58" s="19">
        <v>15.7</v>
      </c>
      <c r="AW58" s="19">
        <v>-22.9</v>
      </c>
      <c r="AX58" s="19">
        <v>-47.2</v>
      </c>
      <c r="AY58" s="19">
        <v>7.8</v>
      </c>
      <c r="AZ58" s="19">
        <v>-0.8</v>
      </c>
      <c r="BA58" s="19">
        <v>1</v>
      </c>
      <c r="BB58" s="19">
        <v>0.6</v>
      </c>
      <c r="BC58" s="19">
        <v>0.3</v>
      </c>
      <c r="BD58" s="19">
        <v>4.5999999999999996</v>
      </c>
      <c r="BE58" s="19"/>
      <c r="BF58" s="19"/>
      <c r="BG58" s="19">
        <v>0.5</v>
      </c>
      <c r="BH58" s="19"/>
      <c r="BI58" s="19"/>
      <c r="BJ58" s="19">
        <v>0.3</v>
      </c>
      <c r="BK58" s="19"/>
      <c r="BL58" s="19"/>
      <c r="BM58" s="19"/>
      <c r="BN58" s="19">
        <v>4</v>
      </c>
      <c r="BO58" s="19">
        <v>28</v>
      </c>
      <c r="BP58" s="19">
        <v>27.3</v>
      </c>
      <c r="BQ58" s="19">
        <v>19.2</v>
      </c>
      <c r="BR58" s="19">
        <v>38.700000000000003</v>
      </c>
      <c r="BS58" s="19">
        <v>0</v>
      </c>
      <c r="BT58" s="19"/>
      <c r="BU58" s="19"/>
      <c r="BV58" s="19"/>
      <c r="BW58" s="19"/>
      <c r="BX58" s="19">
        <v>0</v>
      </c>
      <c r="BY58" s="19"/>
      <c r="BZ58" s="19"/>
      <c r="CA58" s="19">
        <v>-0.2</v>
      </c>
      <c r="CB58" s="19">
        <v>19.100000000000001</v>
      </c>
      <c r="CC58" s="19">
        <v>18</v>
      </c>
      <c r="CD58" s="19">
        <v>3.3</v>
      </c>
      <c r="CE58" s="19">
        <v>1.5</v>
      </c>
      <c r="CF58" s="19">
        <v>9.1</v>
      </c>
      <c r="CG58" s="19"/>
      <c r="CH58" s="19"/>
      <c r="CI58" s="19"/>
      <c r="CJ58" s="19">
        <v>21.4</v>
      </c>
      <c r="CK58" s="19"/>
      <c r="CL58" s="19">
        <v>-17.399999999999999</v>
      </c>
      <c r="CM58" s="19">
        <v>0</v>
      </c>
      <c r="CN58" s="19"/>
      <c r="CO58" s="19"/>
      <c r="CP58" s="19"/>
      <c r="CQ58" s="19"/>
      <c r="CR58" s="19">
        <v>-23.8</v>
      </c>
      <c r="CS58" s="19">
        <v>-18.8</v>
      </c>
      <c r="CT58" s="19">
        <v>0</v>
      </c>
      <c r="CU58" s="19">
        <v>0</v>
      </c>
      <c r="CV58" s="19">
        <v>1.2</v>
      </c>
      <c r="CW58" s="19"/>
      <c r="CX58" s="19">
        <v>-3.6</v>
      </c>
      <c r="CY58" s="19">
        <v>0</v>
      </c>
      <c r="CZ58" s="19">
        <v>-3.8</v>
      </c>
      <c r="DA58" s="19"/>
      <c r="DB58" s="19">
        <v>-0.1</v>
      </c>
      <c r="DC58" s="19">
        <v>0</v>
      </c>
      <c r="DD58" s="19">
        <v>-0.9</v>
      </c>
      <c r="DE58" s="19">
        <v>0</v>
      </c>
      <c r="DF58" s="19">
        <v>0</v>
      </c>
      <c r="DG58" s="19"/>
      <c r="DH58" s="19">
        <v>0.2</v>
      </c>
      <c r="DI58" s="19">
        <v>1.2</v>
      </c>
      <c r="DJ58" s="19">
        <v>0.2</v>
      </c>
      <c r="DK58" s="19">
        <v>0</v>
      </c>
      <c r="DL58" s="19">
        <v>0.4</v>
      </c>
      <c r="DM58" s="19">
        <v>0.6</v>
      </c>
      <c r="DN58" s="19"/>
      <c r="DO58" s="19">
        <v>0</v>
      </c>
      <c r="DP58" s="19">
        <v>0</v>
      </c>
      <c r="DQ58" s="19">
        <v>9.9</v>
      </c>
      <c r="DR58" s="19">
        <v>10</v>
      </c>
      <c r="DS58" s="19">
        <v>0</v>
      </c>
      <c r="DT58" s="19">
        <v>0.1</v>
      </c>
      <c r="DU58" s="19">
        <v>-0.2</v>
      </c>
      <c r="DV58" s="19">
        <v>3.6400000000000002E-2</v>
      </c>
      <c r="DW58" s="19"/>
      <c r="DX58" s="19"/>
      <c r="DY58" s="19">
        <v>-4.5999999999999996</v>
      </c>
      <c r="DZ58" s="19">
        <v>0</v>
      </c>
      <c r="EA58" s="19">
        <v>3.2</v>
      </c>
      <c r="EB58" s="19">
        <v>3</v>
      </c>
      <c r="EC58" s="19"/>
      <c r="ED58" s="19">
        <v>0</v>
      </c>
      <c r="EE58" s="19">
        <v>0</v>
      </c>
      <c r="EF58" s="19">
        <v>-5.4</v>
      </c>
      <c r="EG58" s="19">
        <v>0</v>
      </c>
      <c r="EH58" s="19">
        <v>-0.4</v>
      </c>
      <c r="EI58" s="19">
        <v>0.1</v>
      </c>
      <c r="EJ58" s="19">
        <v>0</v>
      </c>
      <c r="EK58" s="19">
        <v>2.6</v>
      </c>
      <c r="EL58" s="19">
        <v>0</v>
      </c>
      <c r="EM58" s="19">
        <v>1.7</v>
      </c>
      <c r="EN58" s="19">
        <v>0.2</v>
      </c>
      <c r="EO58" s="19">
        <v>0.2</v>
      </c>
      <c r="EP58" s="19">
        <v>0.2</v>
      </c>
      <c r="EQ58" s="19">
        <v>-4.4000000000000004</v>
      </c>
      <c r="ER58" s="19">
        <v>0</v>
      </c>
      <c r="ES58" s="19">
        <v>0</v>
      </c>
      <c r="ET58" s="19">
        <v>0</v>
      </c>
      <c r="EU58" s="19">
        <v>-0.2</v>
      </c>
      <c r="EV58" s="19">
        <v>13.5</v>
      </c>
      <c r="EW58" s="19">
        <v>4.7</v>
      </c>
      <c r="EX58" s="19">
        <v>0</v>
      </c>
      <c r="EY58" s="19">
        <v>1.9</v>
      </c>
      <c r="EZ58" s="19">
        <v>0.8</v>
      </c>
      <c r="FA58" s="19">
        <v>0.3</v>
      </c>
      <c r="FB58" s="19">
        <v>1.2</v>
      </c>
      <c r="FC58" s="19">
        <v>0</v>
      </c>
      <c r="FD58" s="19">
        <v>0.8</v>
      </c>
      <c r="FE58" s="19">
        <v>2.2000000000000002</v>
      </c>
      <c r="FF58" s="19">
        <v>1.9</v>
      </c>
      <c r="FG58" s="19">
        <v>1.8</v>
      </c>
      <c r="FH58" s="19"/>
      <c r="FI58" s="19"/>
      <c r="FJ58" s="19">
        <v>4.0999999999999996</v>
      </c>
      <c r="FK58" s="19">
        <v>0</v>
      </c>
      <c r="FL58" s="19">
        <v>3</v>
      </c>
      <c r="FM58" s="19">
        <v>3.47</v>
      </c>
      <c r="FN58" s="19">
        <v>9.4600000000000009</v>
      </c>
      <c r="FO58" s="19">
        <v>347.16640000000001</v>
      </c>
      <c r="FP58" s="15"/>
      <c r="FQ58" s="19">
        <v>2.8075000000000001</v>
      </c>
      <c r="FR58" s="19">
        <v>-7.8E-2</v>
      </c>
      <c r="FS58" s="19">
        <v>2.5</v>
      </c>
      <c r="FT58" s="19">
        <v>1.8</v>
      </c>
      <c r="FU58" s="19">
        <v>0.34187000000000001</v>
      </c>
      <c r="FV58" s="19">
        <v>0.12144000000000001</v>
      </c>
      <c r="FW58" s="19">
        <v>0.6</v>
      </c>
      <c r="FX58" s="19">
        <v>1.1000000000000001</v>
      </c>
      <c r="FY58" s="19">
        <v>9.1928099999999997</v>
      </c>
    </row>
    <row r="59" spans="1:181" ht="25" customHeight="1" x14ac:dyDescent="0.35">
      <c r="A59" s="191" t="s">
        <v>845</v>
      </c>
      <c r="B59" s="192"/>
      <c r="C59" s="20">
        <v>835.7</v>
      </c>
      <c r="D59" s="20">
        <v>0</v>
      </c>
      <c r="E59" s="20">
        <v>0</v>
      </c>
      <c r="F59" s="20">
        <v>0</v>
      </c>
      <c r="G59" s="20">
        <v>0</v>
      </c>
      <c r="H59" s="20">
        <v>-228.9</v>
      </c>
      <c r="I59" s="20">
        <v>230.7</v>
      </c>
      <c r="J59" s="20">
        <v>0</v>
      </c>
      <c r="K59" s="20">
        <v>0</v>
      </c>
      <c r="L59" s="20">
        <v>335.75</v>
      </c>
      <c r="M59" s="20">
        <v>386.25</v>
      </c>
      <c r="N59" s="20">
        <v>575.9</v>
      </c>
      <c r="O59" s="20">
        <v>821.6</v>
      </c>
      <c r="P59" s="20">
        <v>253.25</v>
      </c>
      <c r="Q59" s="20">
        <v>229.05</v>
      </c>
      <c r="R59" s="20">
        <v>858.7</v>
      </c>
      <c r="S59" s="20">
        <v>0.85</v>
      </c>
      <c r="T59" s="20">
        <v>0</v>
      </c>
      <c r="U59" s="20">
        <v>0</v>
      </c>
      <c r="V59" s="20">
        <v>0</v>
      </c>
      <c r="W59" s="20">
        <v>0</v>
      </c>
      <c r="X59" s="20">
        <v>241.6</v>
      </c>
      <c r="Y59" s="20">
        <v>23.4</v>
      </c>
      <c r="Z59" s="20">
        <v>0</v>
      </c>
      <c r="AA59" s="20">
        <v>29.1</v>
      </c>
      <c r="AB59" s="20">
        <v>-78.55</v>
      </c>
      <c r="AC59" s="20">
        <v>0</v>
      </c>
      <c r="AD59" s="20">
        <v>220.85</v>
      </c>
      <c r="AE59" s="20">
        <v>0</v>
      </c>
      <c r="AF59" s="20">
        <v>0</v>
      </c>
      <c r="AG59" s="20">
        <v>0</v>
      </c>
      <c r="AH59" s="20">
        <v>0</v>
      </c>
      <c r="AI59" s="20">
        <v>338.15</v>
      </c>
      <c r="AJ59" s="20">
        <v>207.2</v>
      </c>
      <c r="AK59" s="20">
        <v>0</v>
      </c>
      <c r="AL59" s="20">
        <v>0</v>
      </c>
      <c r="AM59" s="20">
        <v>0</v>
      </c>
      <c r="AN59" s="20">
        <v>-26.15</v>
      </c>
      <c r="AO59" s="20">
        <v>1400.55</v>
      </c>
      <c r="AP59" s="20">
        <v>197.1</v>
      </c>
      <c r="AQ59" s="20">
        <v>345.4</v>
      </c>
      <c r="AR59" s="20">
        <v>91.35</v>
      </c>
      <c r="AS59" s="20">
        <v>-9.9</v>
      </c>
      <c r="AT59" s="20">
        <v>64.8</v>
      </c>
      <c r="AU59" s="20">
        <v>30.6</v>
      </c>
      <c r="AV59" s="20">
        <v>920.15</v>
      </c>
      <c r="AW59" s="20">
        <v>131.35</v>
      </c>
      <c r="AX59" s="20">
        <v>-951.05</v>
      </c>
      <c r="AY59" s="20">
        <v>169.7</v>
      </c>
      <c r="AZ59" s="20">
        <v>-68.8</v>
      </c>
      <c r="BA59" s="20">
        <v>9.1</v>
      </c>
      <c r="BB59" s="20">
        <v>14.4</v>
      </c>
      <c r="BC59" s="20">
        <v>5.05</v>
      </c>
      <c r="BD59" s="20">
        <v>272.39999999999998</v>
      </c>
      <c r="BE59" s="20">
        <v>0</v>
      </c>
      <c r="BF59" s="20">
        <v>0</v>
      </c>
      <c r="BG59" s="20">
        <v>-20.149999999999999</v>
      </c>
      <c r="BH59" s="20">
        <v>0</v>
      </c>
      <c r="BI59" s="20">
        <v>0</v>
      </c>
      <c r="BJ59" s="20">
        <v>-34.200000000000003</v>
      </c>
      <c r="BK59" s="20">
        <v>0</v>
      </c>
      <c r="BL59" s="20">
        <v>0</v>
      </c>
      <c r="BM59" s="20">
        <v>0</v>
      </c>
      <c r="BN59" s="20">
        <v>77.95</v>
      </c>
      <c r="BO59" s="20">
        <v>466</v>
      </c>
      <c r="BP59" s="20">
        <v>436.2</v>
      </c>
      <c r="BQ59" s="20">
        <v>337.2</v>
      </c>
      <c r="BR59" s="20">
        <v>628.25</v>
      </c>
      <c r="BS59" s="20">
        <v>73.95</v>
      </c>
      <c r="BT59" s="20">
        <v>0</v>
      </c>
      <c r="BU59" s="20">
        <v>0</v>
      </c>
      <c r="BV59" s="20">
        <v>0</v>
      </c>
      <c r="BW59" s="20">
        <v>0</v>
      </c>
      <c r="BX59" s="20">
        <v>-14.65</v>
      </c>
      <c r="BY59" s="20">
        <v>0</v>
      </c>
      <c r="BZ59" s="20">
        <v>0</v>
      </c>
      <c r="CA59" s="20">
        <v>-4.8499999999999996</v>
      </c>
      <c r="CB59" s="20">
        <v>1289.7</v>
      </c>
      <c r="CC59" s="20">
        <v>880.2</v>
      </c>
      <c r="CD59" s="20">
        <v>250.9</v>
      </c>
      <c r="CE59" s="20">
        <v>223.2</v>
      </c>
      <c r="CF59" s="20">
        <v>157.15</v>
      </c>
      <c r="CG59" s="20">
        <v>0</v>
      </c>
      <c r="CH59" s="20">
        <v>0</v>
      </c>
      <c r="CI59" s="20">
        <v>0</v>
      </c>
      <c r="CJ59" s="20">
        <v>1161.55</v>
      </c>
      <c r="CK59" s="20">
        <v>0</v>
      </c>
      <c r="CL59" s="20">
        <v>-266.95</v>
      </c>
      <c r="CM59" s="20">
        <v>-143.9</v>
      </c>
      <c r="CN59" s="20">
        <v>0</v>
      </c>
      <c r="CO59" s="20">
        <v>0</v>
      </c>
      <c r="CP59" s="20">
        <v>0</v>
      </c>
      <c r="CQ59" s="20">
        <v>0</v>
      </c>
      <c r="CR59" s="20">
        <v>-13.3</v>
      </c>
      <c r="CS59" s="20">
        <v>-116.75</v>
      </c>
      <c r="CT59" s="20">
        <v>-6.3</v>
      </c>
      <c r="CU59" s="20">
        <v>-3.3</v>
      </c>
      <c r="CV59" s="20">
        <v>28.75</v>
      </c>
      <c r="CW59" s="20">
        <v>0</v>
      </c>
      <c r="CX59" s="20">
        <v>-57.9</v>
      </c>
      <c r="CY59" s="20">
        <v>47.65</v>
      </c>
      <c r="CZ59" s="20">
        <v>-31.15</v>
      </c>
      <c r="DA59" s="20">
        <v>0</v>
      </c>
      <c r="DB59" s="20">
        <v>1.05</v>
      </c>
      <c r="DC59" s="20">
        <v>-1.35</v>
      </c>
      <c r="DD59" s="20">
        <v>-25.6</v>
      </c>
      <c r="DE59" s="20">
        <v>59.4</v>
      </c>
      <c r="DF59" s="20">
        <v>45.204999999999998</v>
      </c>
      <c r="DG59" s="20">
        <v>0</v>
      </c>
      <c r="DH59" s="20">
        <v>3.95</v>
      </c>
      <c r="DI59" s="20">
        <v>31.3</v>
      </c>
      <c r="DJ59" s="20">
        <v>4.4000000000000004</v>
      </c>
      <c r="DK59" s="20">
        <v>6.05</v>
      </c>
      <c r="DL59" s="20">
        <v>7.35</v>
      </c>
      <c r="DM59" s="20">
        <v>14.2</v>
      </c>
      <c r="DN59" s="20">
        <v>0</v>
      </c>
      <c r="DO59" s="20">
        <v>-4.5</v>
      </c>
      <c r="DP59" s="20">
        <v>-9.6999999999999993</v>
      </c>
      <c r="DQ59" s="20">
        <v>227.3</v>
      </c>
      <c r="DR59" s="20">
        <v>218.8</v>
      </c>
      <c r="DS59" s="20">
        <v>-14.1</v>
      </c>
      <c r="DT59" s="20">
        <v>1.05</v>
      </c>
      <c r="DU59" s="20">
        <v>1.75</v>
      </c>
      <c r="DV59" s="20">
        <v>1.3024</v>
      </c>
      <c r="DW59" s="20">
        <v>0</v>
      </c>
      <c r="DX59" s="20">
        <v>0</v>
      </c>
      <c r="DY59" s="20">
        <v>-108.55</v>
      </c>
      <c r="DZ59" s="20">
        <v>23.3</v>
      </c>
      <c r="EA59" s="20">
        <v>75.599999999999994</v>
      </c>
      <c r="EB59" s="20">
        <v>73.900000000000006</v>
      </c>
      <c r="EC59" s="20">
        <v>0</v>
      </c>
      <c r="ED59" s="20">
        <v>3.15</v>
      </c>
      <c r="EE59" s="20">
        <v>5.8</v>
      </c>
      <c r="EF59" s="20">
        <v>-96.95</v>
      </c>
      <c r="EG59" s="20">
        <v>-90.2</v>
      </c>
      <c r="EH59" s="20">
        <v>-7.75</v>
      </c>
      <c r="EI59" s="20">
        <v>-1.45</v>
      </c>
      <c r="EJ59" s="20">
        <v>-9.15</v>
      </c>
      <c r="EK59" s="20">
        <v>58.45</v>
      </c>
      <c r="EL59" s="20">
        <v>-2.2000000000000002</v>
      </c>
      <c r="EM59" s="20">
        <v>41</v>
      </c>
      <c r="EN59" s="20">
        <v>4.8</v>
      </c>
      <c r="EO59" s="20">
        <v>4.8</v>
      </c>
      <c r="EP59" s="20">
        <v>4.8</v>
      </c>
      <c r="EQ59" s="20">
        <v>-44.7</v>
      </c>
      <c r="ER59" s="20">
        <v>16.7</v>
      </c>
      <c r="ES59" s="20">
        <v>-5.45</v>
      </c>
      <c r="ET59" s="20">
        <v>44.05</v>
      </c>
      <c r="EU59" s="20">
        <v>-4.7</v>
      </c>
      <c r="EV59" s="20">
        <v>227.65</v>
      </c>
      <c r="EW59" s="20">
        <v>101.3</v>
      </c>
      <c r="EX59" s="20">
        <v>-166.8</v>
      </c>
      <c r="EY59" s="20">
        <v>44.4</v>
      </c>
      <c r="EZ59" s="20">
        <v>18.399999999999999</v>
      </c>
      <c r="FA59" s="20">
        <v>5.5</v>
      </c>
      <c r="FB59" s="20">
        <v>28</v>
      </c>
      <c r="FC59" s="20">
        <v>-4.5</v>
      </c>
      <c r="FD59" s="20">
        <v>16.8</v>
      </c>
      <c r="FE59" s="20">
        <v>45.1</v>
      </c>
      <c r="FF59" s="20">
        <v>37.799999999999997</v>
      </c>
      <c r="FG59" s="20">
        <v>43.45</v>
      </c>
      <c r="FH59" s="20">
        <v>0</v>
      </c>
      <c r="FI59" s="20">
        <v>0</v>
      </c>
      <c r="FJ59" s="20">
        <v>75.7</v>
      </c>
      <c r="FK59" s="20">
        <v>9</v>
      </c>
      <c r="FL59" s="20">
        <v>57.7</v>
      </c>
      <c r="FM59" s="20">
        <v>85.95</v>
      </c>
      <c r="FN59" s="20">
        <v>242.125</v>
      </c>
      <c r="FO59" s="20">
        <v>14642.582399999999</v>
      </c>
      <c r="FP59" s="21"/>
      <c r="FQ59" s="20">
        <v>60.189145000000003</v>
      </c>
      <c r="FR59" s="20">
        <v>-7.2679999999999998</v>
      </c>
      <c r="FS59" s="20">
        <v>58.945500000000003</v>
      </c>
      <c r="FT59" s="20">
        <v>41.85</v>
      </c>
      <c r="FU59" s="20">
        <v>29.989595000000001</v>
      </c>
      <c r="FV59" s="20">
        <v>3.36158</v>
      </c>
      <c r="FW59" s="20">
        <v>1.55</v>
      </c>
      <c r="FX59" s="20">
        <v>33.299999999999997</v>
      </c>
      <c r="FY59" s="20">
        <v>221.91782000000001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77" activePane="bottomRight" state="frozen"/>
      <selection pane="topRight" activeCell="C1" sqref="C1"/>
      <selection pane="bottomLeft" activeCell="A8" sqref="A8"/>
      <selection pane="bottomRight" activeCell="M54" sqref="M54"/>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8"/>
      <c r="B1" s="228"/>
      <c r="C1" s="228"/>
      <c r="D1" s="228"/>
      <c r="E1" s="228"/>
      <c r="F1" s="228"/>
      <c r="G1" s="228"/>
      <c r="H1" s="228"/>
    </row>
    <row r="2" spans="1:8" x14ac:dyDescent="0.35">
      <c r="A2" s="228"/>
      <c r="B2" s="228"/>
      <c r="C2" s="228"/>
      <c r="D2" s="228"/>
      <c r="E2" s="228"/>
      <c r="F2" s="228"/>
      <c r="G2" s="228"/>
      <c r="H2" s="228"/>
    </row>
    <row r="3" spans="1:8" ht="69" customHeight="1" x14ac:dyDescent="0.35">
      <c r="A3" s="228"/>
      <c r="B3" s="229" t="s">
        <v>0</v>
      </c>
      <c r="C3" s="230"/>
      <c r="D3" s="230"/>
      <c r="E3" s="230"/>
      <c r="F3" s="230"/>
      <c r="G3" s="230"/>
      <c r="H3" s="228"/>
    </row>
    <row r="4" spans="1:8" ht="0" hidden="1" customHeight="1" x14ac:dyDescent="0.35">
      <c r="A4" s="228"/>
      <c r="B4" s="228"/>
      <c r="C4" s="228"/>
      <c r="D4" s="228"/>
      <c r="E4" s="228"/>
      <c r="F4" s="228"/>
      <c r="G4" s="228"/>
      <c r="H4" s="228"/>
    </row>
    <row r="5" spans="1:8" ht="23" x14ac:dyDescent="0.5">
      <c r="A5" s="228"/>
      <c r="B5" s="231" t="s">
        <v>848</v>
      </c>
      <c r="C5" s="228"/>
      <c r="D5" s="228"/>
      <c r="E5" s="228"/>
      <c r="F5" s="228"/>
      <c r="G5" s="228"/>
      <c r="H5" s="228"/>
    </row>
    <row r="6" spans="1:8" ht="23.15" customHeight="1" x14ac:dyDescent="0.35">
      <c r="A6" s="228"/>
      <c r="B6" s="232" t="s">
        <v>849</v>
      </c>
      <c r="C6" s="232" t="s">
        <v>850</v>
      </c>
      <c r="D6" s="232"/>
      <c r="E6" s="232" t="s">
        <v>851</v>
      </c>
      <c r="F6" s="232"/>
      <c r="G6" s="232"/>
      <c r="H6" s="233" t="s">
        <v>852</v>
      </c>
    </row>
    <row r="7" spans="1:8" ht="31" customHeight="1" x14ac:dyDescent="0.35">
      <c r="A7" s="228"/>
      <c r="B7" s="232"/>
      <c r="C7" s="234" t="s">
        <v>853</v>
      </c>
      <c r="D7" s="234" t="s">
        <v>854</v>
      </c>
      <c r="E7" s="234" t="s">
        <v>583</v>
      </c>
      <c r="F7" s="234" t="s">
        <v>582</v>
      </c>
      <c r="G7" s="234" t="s">
        <v>581</v>
      </c>
      <c r="H7" s="234" t="s">
        <v>855</v>
      </c>
    </row>
    <row r="8" spans="1:8" ht="11.15" customHeight="1" x14ac:dyDescent="0.35">
      <c r="A8" s="228"/>
      <c r="B8" s="235" t="s">
        <v>797</v>
      </c>
      <c r="C8" s="236">
        <v>0</v>
      </c>
      <c r="D8" s="236">
        <v>6854.39</v>
      </c>
      <c r="E8" s="237">
        <v>1040.1396</v>
      </c>
      <c r="F8" s="237">
        <v>3983.3705</v>
      </c>
      <c r="G8" s="237">
        <v>1830.8798999999999</v>
      </c>
      <c r="H8" s="237">
        <v>268.32769999999999</v>
      </c>
    </row>
    <row r="9" spans="1:8" ht="11.15" customHeight="1" x14ac:dyDescent="0.35">
      <c r="A9" s="228"/>
      <c r="B9" s="235" t="s">
        <v>798</v>
      </c>
      <c r="C9" s="236">
        <v>0</v>
      </c>
      <c r="D9" s="236">
        <v>6728.29</v>
      </c>
      <c r="E9" s="237">
        <v>1007.4746</v>
      </c>
      <c r="F9" s="237">
        <v>3897.5279999999998</v>
      </c>
      <c r="G9" s="237">
        <v>1823.2873999999999</v>
      </c>
      <c r="H9" s="237">
        <v>267.8852</v>
      </c>
    </row>
    <row r="10" spans="1:8" ht="11.15" customHeight="1" x14ac:dyDescent="0.35">
      <c r="A10" s="228"/>
      <c r="B10" s="235" t="s">
        <v>799</v>
      </c>
      <c r="C10" s="236">
        <v>0</v>
      </c>
      <c r="D10" s="236">
        <v>6603.97</v>
      </c>
      <c r="E10" s="237">
        <v>1035.2638999999999</v>
      </c>
      <c r="F10" s="237">
        <v>3738.0387000000001</v>
      </c>
      <c r="G10" s="237">
        <v>1830.6674</v>
      </c>
      <c r="H10" s="237">
        <v>265.37259999999998</v>
      </c>
    </row>
    <row r="11" spans="1:8" ht="11.15" customHeight="1" x14ac:dyDescent="0.35">
      <c r="A11" s="228"/>
      <c r="B11" s="235" t="s">
        <v>800</v>
      </c>
      <c r="C11" s="236">
        <v>0</v>
      </c>
      <c r="D11" s="236">
        <v>6504.84</v>
      </c>
      <c r="E11" s="237">
        <v>1018.1049</v>
      </c>
      <c r="F11" s="237">
        <v>3681.7256000000002</v>
      </c>
      <c r="G11" s="237">
        <v>1805.0094999999999</v>
      </c>
      <c r="H11" s="237">
        <v>269.76260000000002</v>
      </c>
    </row>
    <row r="12" spans="1:8" ht="11.15" customHeight="1" x14ac:dyDescent="0.35">
      <c r="A12" s="228"/>
      <c r="B12" s="235" t="s">
        <v>801</v>
      </c>
      <c r="C12" s="236">
        <v>0</v>
      </c>
      <c r="D12" s="236">
        <v>6549.01</v>
      </c>
      <c r="E12" s="237">
        <v>981.16769999999997</v>
      </c>
      <c r="F12" s="237">
        <v>3770.8773000000001</v>
      </c>
      <c r="G12" s="237">
        <v>1796.9649999999999</v>
      </c>
      <c r="H12" s="237">
        <v>266.1814</v>
      </c>
    </row>
    <row r="13" spans="1:8" ht="11.15" customHeight="1" x14ac:dyDescent="0.35">
      <c r="A13" s="228"/>
      <c r="B13" s="235" t="s">
        <v>802</v>
      </c>
      <c r="C13" s="236">
        <v>0</v>
      </c>
      <c r="D13" s="236">
        <v>6521.32</v>
      </c>
      <c r="E13" s="237">
        <v>995.68240000000003</v>
      </c>
      <c r="F13" s="237">
        <v>3716.1066999999998</v>
      </c>
      <c r="G13" s="237">
        <v>1809.5309</v>
      </c>
      <c r="H13" s="237">
        <v>268.8888</v>
      </c>
    </row>
    <row r="14" spans="1:8" ht="11.15" customHeight="1" x14ac:dyDescent="0.35">
      <c r="A14" s="228"/>
      <c r="B14" s="235" t="s">
        <v>803</v>
      </c>
      <c r="C14" s="236">
        <v>0</v>
      </c>
      <c r="D14" s="236">
        <v>6446.05</v>
      </c>
      <c r="E14" s="237">
        <v>963.80420000000004</v>
      </c>
      <c r="F14" s="237">
        <v>3688.5441999999998</v>
      </c>
      <c r="G14" s="237">
        <v>1793.7016000000001</v>
      </c>
      <c r="H14" s="237">
        <v>266.95569999999998</v>
      </c>
    </row>
    <row r="15" spans="1:8" ht="11.15" customHeight="1" x14ac:dyDescent="0.35">
      <c r="A15" s="228"/>
      <c r="B15" s="235" t="s">
        <v>804</v>
      </c>
      <c r="C15" s="236">
        <v>0</v>
      </c>
      <c r="D15" s="236">
        <v>6525.23</v>
      </c>
      <c r="E15" s="237">
        <v>966.51199999999994</v>
      </c>
      <c r="F15" s="237">
        <v>3750.2707</v>
      </c>
      <c r="G15" s="237">
        <v>1808.4473</v>
      </c>
      <c r="H15" s="237">
        <v>266.69209999999998</v>
      </c>
    </row>
    <row r="16" spans="1:8" ht="11.15" customHeight="1" x14ac:dyDescent="0.35">
      <c r="A16" s="228"/>
      <c r="B16" s="235" t="s">
        <v>805</v>
      </c>
      <c r="C16" s="236">
        <v>0</v>
      </c>
      <c r="D16" s="236">
        <v>6595.65</v>
      </c>
      <c r="E16" s="237">
        <v>1021.1981</v>
      </c>
      <c r="F16" s="237">
        <v>3741.8186999999998</v>
      </c>
      <c r="G16" s="237">
        <v>1832.6332</v>
      </c>
      <c r="H16" s="237">
        <v>265.21390000000002</v>
      </c>
    </row>
    <row r="17" spans="1:8" ht="11.15" customHeight="1" x14ac:dyDescent="0.35">
      <c r="A17" s="228"/>
      <c r="B17" s="235" t="s">
        <v>806</v>
      </c>
      <c r="C17" s="236">
        <v>0</v>
      </c>
      <c r="D17" s="236">
        <v>6509.77</v>
      </c>
      <c r="E17" s="237">
        <v>983.61559999999997</v>
      </c>
      <c r="F17" s="237">
        <v>3699.2530999999999</v>
      </c>
      <c r="G17" s="237">
        <v>1826.9013</v>
      </c>
      <c r="H17" s="237">
        <v>257.94159999999999</v>
      </c>
    </row>
    <row r="18" spans="1:8" ht="11.15" customHeight="1" x14ac:dyDescent="0.35">
      <c r="A18" s="228"/>
      <c r="B18" s="235" t="s">
        <v>807</v>
      </c>
      <c r="C18" s="236">
        <v>0</v>
      </c>
      <c r="D18" s="236">
        <v>6748.41</v>
      </c>
      <c r="E18" s="237">
        <v>1025.4378999999999</v>
      </c>
      <c r="F18" s="237">
        <v>3861.9342999999999</v>
      </c>
      <c r="G18" s="237">
        <v>1861.0378000000001</v>
      </c>
      <c r="H18" s="237">
        <v>262.27809999999999</v>
      </c>
    </row>
    <row r="19" spans="1:8" ht="11.15" customHeight="1" x14ac:dyDescent="0.35">
      <c r="A19" s="228"/>
      <c r="B19" s="235" t="s">
        <v>808</v>
      </c>
      <c r="C19" s="236">
        <v>0</v>
      </c>
      <c r="D19" s="236">
        <v>6928.32</v>
      </c>
      <c r="E19" s="237">
        <v>1055.0251000000001</v>
      </c>
      <c r="F19" s="237">
        <v>4008.6008999999999</v>
      </c>
      <c r="G19" s="237">
        <v>1864.694</v>
      </c>
      <c r="H19" s="237">
        <v>255.31440000000001</v>
      </c>
    </row>
    <row r="20" spans="1:8" ht="11.15" customHeight="1" x14ac:dyDescent="0.35">
      <c r="A20" s="228"/>
      <c r="B20" s="235" t="s">
        <v>809</v>
      </c>
      <c r="C20" s="236">
        <v>0</v>
      </c>
      <c r="D20" s="236">
        <v>7043.91</v>
      </c>
      <c r="E20" s="237">
        <v>1104.1955</v>
      </c>
      <c r="F20" s="237">
        <v>4056.4906999999998</v>
      </c>
      <c r="G20" s="237">
        <v>1883.2238</v>
      </c>
      <c r="H20" s="237">
        <v>243.68289999999999</v>
      </c>
    </row>
    <row r="21" spans="1:8" ht="11.15" customHeight="1" x14ac:dyDescent="0.35">
      <c r="A21" s="228"/>
      <c r="B21" s="235" t="s">
        <v>810</v>
      </c>
      <c r="C21" s="236">
        <v>0</v>
      </c>
      <c r="D21" s="236">
        <v>7075.86</v>
      </c>
      <c r="E21" s="237">
        <v>1122.0899999999999</v>
      </c>
      <c r="F21" s="237">
        <v>4102.277</v>
      </c>
      <c r="G21" s="237">
        <v>1851.4929999999999</v>
      </c>
      <c r="H21" s="237">
        <v>242.33359999999999</v>
      </c>
    </row>
    <row r="22" spans="1:8" ht="11.15" customHeight="1" x14ac:dyDescent="0.35">
      <c r="A22" s="228"/>
      <c r="B22" s="235" t="s">
        <v>811</v>
      </c>
      <c r="C22" s="236">
        <v>0</v>
      </c>
      <c r="D22" s="236">
        <v>7226.13</v>
      </c>
      <c r="E22" s="237">
        <v>1095.9287999999999</v>
      </c>
      <c r="F22" s="237">
        <v>4281.7713000000003</v>
      </c>
      <c r="G22" s="237">
        <v>1848.4299000000001</v>
      </c>
      <c r="H22" s="237">
        <v>249.13990000000001</v>
      </c>
    </row>
    <row r="23" spans="1:8" ht="11.15" customHeight="1" x14ac:dyDescent="0.35">
      <c r="A23" s="228"/>
      <c r="B23" s="235" t="s">
        <v>812</v>
      </c>
      <c r="C23" s="236">
        <v>0</v>
      </c>
      <c r="D23" s="236">
        <v>7387.03</v>
      </c>
      <c r="E23" s="237">
        <v>1148.2173</v>
      </c>
      <c r="F23" s="237">
        <v>4362.9029</v>
      </c>
      <c r="G23" s="237">
        <v>1875.9097999999999</v>
      </c>
      <c r="H23" s="237">
        <v>248.91810000000001</v>
      </c>
    </row>
    <row r="24" spans="1:8" ht="11.15" customHeight="1" x14ac:dyDescent="0.35">
      <c r="A24" s="228"/>
      <c r="B24" s="235" t="s">
        <v>813</v>
      </c>
      <c r="C24" s="236">
        <v>0</v>
      </c>
      <c r="D24" s="236">
        <v>7483.02</v>
      </c>
      <c r="E24" s="237">
        <v>1166.7066</v>
      </c>
      <c r="F24" s="237">
        <v>4441.3999999999996</v>
      </c>
      <c r="G24" s="237">
        <v>1874.9133999999999</v>
      </c>
      <c r="H24" s="237">
        <v>254.3751</v>
      </c>
    </row>
    <row r="25" spans="1:8" ht="11.15" customHeight="1" x14ac:dyDescent="0.35">
      <c r="A25" s="228"/>
      <c r="B25" s="235" t="s">
        <v>814</v>
      </c>
      <c r="C25" s="236">
        <v>0</v>
      </c>
      <c r="D25" s="236">
        <v>7767.55</v>
      </c>
      <c r="E25" s="237">
        <v>1186.9219000000001</v>
      </c>
      <c r="F25" s="237">
        <v>4670.2595000000001</v>
      </c>
      <c r="G25" s="237">
        <v>1910.3686</v>
      </c>
      <c r="H25" s="237">
        <v>258.63099999999997</v>
      </c>
    </row>
    <row r="26" spans="1:8" ht="11.15" customHeight="1" x14ac:dyDescent="0.35">
      <c r="A26" s="228"/>
      <c r="B26" s="235" t="s">
        <v>815</v>
      </c>
      <c r="C26" s="236">
        <v>0</v>
      </c>
      <c r="D26" s="236">
        <v>7909.76</v>
      </c>
      <c r="E26" s="237">
        <v>1222.5047999999999</v>
      </c>
      <c r="F26" s="237">
        <v>4771.1208999999999</v>
      </c>
      <c r="G26" s="237">
        <v>1916.1342999999999</v>
      </c>
      <c r="H26" s="237">
        <v>263.08969999999999</v>
      </c>
    </row>
    <row r="27" spans="1:8" ht="11.15" customHeight="1" x14ac:dyDescent="0.35">
      <c r="A27" s="228"/>
      <c r="B27" s="235" t="s">
        <v>816</v>
      </c>
      <c r="C27" s="236">
        <v>0</v>
      </c>
      <c r="D27" s="236">
        <v>7919.52</v>
      </c>
      <c r="E27" s="237">
        <v>1278.5365999999999</v>
      </c>
      <c r="F27" s="237">
        <v>4735.5198</v>
      </c>
      <c r="G27" s="237">
        <v>1905.4636</v>
      </c>
      <c r="H27" s="237">
        <v>262.38510000000002</v>
      </c>
    </row>
    <row r="28" spans="1:8" ht="11.15" customHeight="1" x14ac:dyDescent="0.35">
      <c r="A28" s="228"/>
      <c r="B28" s="235" t="s">
        <v>817</v>
      </c>
      <c r="C28" s="236">
        <v>0</v>
      </c>
      <c r="D28" s="236">
        <v>8145.48</v>
      </c>
      <c r="E28" s="237">
        <v>1293.5505000000001</v>
      </c>
      <c r="F28" s="237">
        <v>4909.1912000000002</v>
      </c>
      <c r="G28" s="237">
        <v>1942.7383</v>
      </c>
      <c r="H28" s="237">
        <v>267.185</v>
      </c>
    </row>
    <row r="29" spans="1:8" ht="11.15" customHeight="1" x14ac:dyDescent="0.35">
      <c r="A29" s="228"/>
      <c r="B29" s="235" t="s">
        <v>818</v>
      </c>
      <c r="C29" s="236">
        <v>0</v>
      </c>
      <c r="D29" s="236">
        <v>8120.38</v>
      </c>
      <c r="E29" s="237">
        <v>1302.6591000000001</v>
      </c>
      <c r="F29" s="237">
        <v>4902.4540999999999</v>
      </c>
      <c r="G29" s="237">
        <v>1915.2668000000001</v>
      </c>
      <c r="H29" s="237">
        <v>269.17239999999998</v>
      </c>
    </row>
    <row r="30" spans="1:8" ht="11.15" customHeight="1" x14ac:dyDescent="0.35">
      <c r="A30" s="228"/>
      <c r="B30" s="235" t="s">
        <v>819</v>
      </c>
      <c r="C30" s="236">
        <v>0</v>
      </c>
      <c r="D30" s="236">
        <v>8259.4</v>
      </c>
      <c r="E30" s="237">
        <v>1322.4022</v>
      </c>
      <c r="F30" s="237">
        <v>4986.7443000000003</v>
      </c>
      <c r="G30" s="237">
        <v>1950.2535</v>
      </c>
      <c r="H30" s="237">
        <v>273.5326</v>
      </c>
    </row>
    <row r="31" spans="1:8" ht="11.15" customHeight="1" x14ac:dyDescent="0.35">
      <c r="A31" s="228"/>
      <c r="B31" s="235" t="s">
        <v>820</v>
      </c>
      <c r="C31" s="236">
        <v>0</v>
      </c>
      <c r="D31" s="236">
        <v>8142.53</v>
      </c>
      <c r="E31" s="237">
        <v>1314.3672999999999</v>
      </c>
      <c r="F31" s="237">
        <v>4924.1325999999999</v>
      </c>
      <c r="G31" s="237">
        <v>1904.0300999999999</v>
      </c>
      <c r="H31" s="237">
        <v>267.62939999999998</v>
      </c>
    </row>
    <row r="32" spans="1:8" ht="11.15" customHeight="1" x14ac:dyDescent="0.35">
      <c r="A32" s="228"/>
      <c r="B32" s="235" t="s">
        <v>821</v>
      </c>
      <c r="C32" s="236">
        <v>0</v>
      </c>
      <c r="D32" s="236">
        <v>8109.91</v>
      </c>
      <c r="E32" s="237">
        <v>1326.9293</v>
      </c>
      <c r="F32" s="237">
        <v>4921.9416000000001</v>
      </c>
      <c r="G32" s="237">
        <v>1861.0391</v>
      </c>
      <c r="H32" s="237">
        <v>260.6986</v>
      </c>
    </row>
    <row r="33" spans="1:8" ht="11.15" customHeight="1" x14ac:dyDescent="0.35">
      <c r="A33" s="228"/>
      <c r="B33" s="235" t="s">
        <v>822</v>
      </c>
      <c r="C33" s="236">
        <v>0</v>
      </c>
      <c r="D33" s="236">
        <v>8121</v>
      </c>
      <c r="E33" s="237">
        <v>1298.5718999999999</v>
      </c>
      <c r="F33" s="237">
        <v>4955.8694999999998</v>
      </c>
      <c r="G33" s="237">
        <v>1866.5586000000001</v>
      </c>
      <c r="H33" s="237">
        <v>265.06709999999998</v>
      </c>
    </row>
    <row r="34" spans="1:8" ht="11.15" customHeight="1" x14ac:dyDescent="0.35">
      <c r="A34" s="228"/>
      <c r="B34" s="235" t="s">
        <v>823</v>
      </c>
      <c r="C34" s="236">
        <v>0</v>
      </c>
      <c r="D34" s="236">
        <v>8105.5</v>
      </c>
      <c r="E34" s="237">
        <v>1298.8520000000001</v>
      </c>
      <c r="F34" s="237">
        <v>4937.8850000000002</v>
      </c>
      <c r="G34" s="237">
        <v>1868.7629999999999</v>
      </c>
      <c r="H34" s="237">
        <v>272.07740000000001</v>
      </c>
    </row>
    <row r="35" spans="1:8" ht="11.15" customHeight="1" x14ac:dyDescent="0.35">
      <c r="A35" s="228"/>
      <c r="B35" s="235" t="s">
        <v>824</v>
      </c>
      <c r="C35" s="236">
        <v>0</v>
      </c>
      <c r="D35" s="236">
        <v>8103.99</v>
      </c>
      <c r="E35" s="237">
        <v>1275.1766</v>
      </c>
      <c r="F35" s="237">
        <v>4958.5036</v>
      </c>
      <c r="G35" s="237">
        <v>1870.3098</v>
      </c>
      <c r="H35" s="237">
        <v>278.11419999999998</v>
      </c>
    </row>
    <row r="36" spans="1:8" ht="11.15" customHeight="1" x14ac:dyDescent="0.35">
      <c r="A36" s="228"/>
      <c r="B36" s="235" t="s">
        <v>825</v>
      </c>
      <c r="C36" s="236">
        <v>0</v>
      </c>
      <c r="D36" s="236">
        <v>8345.44</v>
      </c>
      <c r="E36" s="237">
        <v>1342.89</v>
      </c>
      <c r="F36" s="237">
        <v>5094.2458999999999</v>
      </c>
      <c r="G36" s="237">
        <v>1908.3041000000001</v>
      </c>
      <c r="H36" s="237">
        <v>273.71589999999998</v>
      </c>
    </row>
    <row r="37" spans="1:8" ht="11.15" customHeight="1" x14ac:dyDescent="0.35">
      <c r="A37" s="228"/>
      <c r="B37" s="235" t="s">
        <v>826</v>
      </c>
      <c r="C37" s="236">
        <v>0</v>
      </c>
      <c r="D37" s="236">
        <v>8289.2000000000007</v>
      </c>
      <c r="E37" s="237">
        <v>1338.2661000000001</v>
      </c>
      <c r="F37" s="237">
        <v>5081.5652</v>
      </c>
      <c r="G37" s="237">
        <v>1869.3687</v>
      </c>
      <c r="H37" s="237">
        <v>279.64150000000001</v>
      </c>
    </row>
    <row r="38" spans="1:8" ht="11.15" customHeight="1" x14ac:dyDescent="0.35">
      <c r="A38" s="228"/>
      <c r="B38" s="235" t="s">
        <v>827</v>
      </c>
      <c r="C38" s="236">
        <v>0</v>
      </c>
      <c r="D38" s="236">
        <v>8283.5400000000009</v>
      </c>
      <c r="E38" s="237">
        <v>1325.4339</v>
      </c>
      <c r="F38" s="237">
        <v>5032.1926000000003</v>
      </c>
      <c r="G38" s="237">
        <v>1925.9135000000001</v>
      </c>
      <c r="H38" s="237">
        <v>278.29140000000001</v>
      </c>
    </row>
    <row r="39" spans="1:8" ht="11.15" customHeight="1" x14ac:dyDescent="0.35">
      <c r="A39" s="228"/>
      <c r="B39" s="235" t="s">
        <v>828</v>
      </c>
      <c r="C39" s="236">
        <v>0</v>
      </c>
      <c r="D39" s="236">
        <v>8179.31</v>
      </c>
      <c r="E39" s="237">
        <v>1329.6418000000001</v>
      </c>
      <c r="F39" s="237">
        <v>4930.4305000000004</v>
      </c>
      <c r="G39" s="237">
        <v>1919.2376999999999</v>
      </c>
      <c r="H39" s="237">
        <v>275.27949999999998</v>
      </c>
    </row>
    <row r="40" spans="1:8" ht="11.15" customHeight="1" x14ac:dyDescent="0.35">
      <c r="A40" s="228"/>
      <c r="B40" s="235" t="s">
        <v>829</v>
      </c>
      <c r="C40" s="236">
        <v>0</v>
      </c>
      <c r="D40" s="236">
        <v>8219.94</v>
      </c>
      <c r="E40" s="237">
        <v>1271.8367000000001</v>
      </c>
      <c r="F40" s="237">
        <v>5018.3838999999998</v>
      </c>
      <c r="G40" s="237">
        <v>1929.7194</v>
      </c>
      <c r="H40" s="237">
        <v>269.3091</v>
      </c>
    </row>
    <row r="41" spans="1:8" ht="11.15" customHeight="1" x14ac:dyDescent="0.35">
      <c r="A41" s="228"/>
      <c r="B41" s="235" t="s">
        <v>830</v>
      </c>
      <c r="C41" s="236">
        <v>0</v>
      </c>
      <c r="D41" s="236">
        <v>8185.17</v>
      </c>
      <c r="E41" s="237">
        <v>1284.7424000000001</v>
      </c>
      <c r="F41" s="237">
        <v>4948.0962</v>
      </c>
      <c r="G41" s="237">
        <v>1952.3314</v>
      </c>
      <c r="H41" s="237">
        <v>264.75299999999999</v>
      </c>
    </row>
    <row r="42" spans="1:8" ht="11.15" customHeight="1" x14ac:dyDescent="0.35">
      <c r="A42" s="228"/>
      <c r="B42" s="235" t="s">
        <v>831</v>
      </c>
      <c r="C42" s="236">
        <v>0</v>
      </c>
      <c r="D42" s="236">
        <v>7924.22</v>
      </c>
      <c r="E42" s="237">
        <v>1205.0332000000001</v>
      </c>
      <c r="F42" s="237">
        <v>4769.0797000000002</v>
      </c>
      <c r="G42" s="237">
        <v>1950.1070999999999</v>
      </c>
      <c r="H42" s="237">
        <v>263.0881</v>
      </c>
    </row>
    <row r="43" spans="1:8" ht="11.15" customHeight="1" x14ac:dyDescent="0.35">
      <c r="A43" s="228"/>
      <c r="B43" s="235" t="s">
        <v>832</v>
      </c>
      <c r="C43" s="236">
        <v>0</v>
      </c>
      <c r="D43" s="236">
        <v>7808.66</v>
      </c>
      <c r="E43" s="237">
        <v>1186.0735</v>
      </c>
      <c r="F43" s="237">
        <v>4625.2932000000001</v>
      </c>
      <c r="G43" s="237">
        <v>1997.2933</v>
      </c>
      <c r="H43" s="237">
        <v>253.96299999999999</v>
      </c>
    </row>
    <row r="44" spans="1:8" ht="11.15" customHeight="1" x14ac:dyDescent="0.35">
      <c r="A44" s="228"/>
      <c r="B44" s="235" t="s">
        <v>833</v>
      </c>
      <c r="C44" s="236">
        <v>0</v>
      </c>
      <c r="D44" s="236">
        <v>7895.07</v>
      </c>
      <c r="E44" s="237">
        <v>1226.2654</v>
      </c>
      <c r="F44" s="237">
        <v>4673.6032999999998</v>
      </c>
      <c r="G44" s="237">
        <v>1995.2012999999999</v>
      </c>
      <c r="H44" s="237">
        <v>247.7276</v>
      </c>
    </row>
    <row r="45" spans="1:8" ht="11.15" customHeight="1" x14ac:dyDescent="0.35">
      <c r="A45" s="228"/>
      <c r="B45" s="235" t="s">
        <v>834</v>
      </c>
      <c r="C45" s="236">
        <v>0</v>
      </c>
      <c r="D45" s="236">
        <v>8009.04</v>
      </c>
      <c r="E45" s="237">
        <v>1296.1599000000001</v>
      </c>
      <c r="F45" s="237">
        <v>4743.7133999999996</v>
      </c>
      <c r="G45" s="237">
        <v>1969.1667</v>
      </c>
      <c r="H45" s="237">
        <v>241.2843</v>
      </c>
    </row>
    <row r="46" spans="1:8" ht="11.15" customHeight="1" x14ac:dyDescent="0.35">
      <c r="A46" s="228"/>
      <c r="B46" s="235" t="s">
        <v>835</v>
      </c>
      <c r="C46" s="236">
        <v>0</v>
      </c>
      <c r="D46" s="236">
        <v>8014.17</v>
      </c>
      <c r="E46" s="237">
        <v>1311.9376</v>
      </c>
      <c r="F46" s="237">
        <v>4732.9053999999996</v>
      </c>
      <c r="G46" s="237">
        <v>1969.327</v>
      </c>
      <c r="H46" s="237">
        <v>245.72499999999999</v>
      </c>
    </row>
    <row r="47" spans="1:8" ht="11.15" customHeight="1" x14ac:dyDescent="0.35">
      <c r="A47" s="228"/>
      <c r="B47" s="235" t="s">
        <v>836</v>
      </c>
      <c r="C47" s="236">
        <v>0</v>
      </c>
      <c r="D47" s="236">
        <v>7973.05</v>
      </c>
      <c r="E47" s="237">
        <v>1314.8024</v>
      </c>
      <c r="F47" s="237">
        <v>4701.9017999999996</v>
      </c>
      <c r="G47" s="237">
        <v>1956.3458000000001</v>
      </c>
      <c r="H47" s="237">
        <v>250.23089999999999</v>
      </c>
    </row>
    <row r="48" spans="1:8" ht="11.15" customHeight="1" x14ac:dyDescent="0.35">
      <c r="A48" s="228"/>
      <c r="B48" s="235" t="s">
        <v>837</v>
      </c>
      <c r="C48" s="236">
        <v>0</v>
      </c>
      <c r="D48" s="236">
        <v>7916.46</v>
      </c>
      <c r="E48" s="237">
        <v>1294.6085</v>
      </c>
      <c r="F48" s="237">
        <v>4652.8990999999996</v>
      </c>
      <c r="G48" s="237">
        <v>1968.9523999999999</v>
      </c>
      <c r="H48" s="237">
        <v>252.18289999999999</v>
      </c>
    </row>
    <row r="49" spans="1:8" ht="11.15" customHeight="1" x14ac:dyDescent="0.35">
      <c r="A49" s="228"/>
      <c r="B49" s="235" t="s">
        <v>838</v>
      </c>
      <c r="C49" s="236">
        <v>0</v>
      </c>
      <c r="D49" s="236">
        <v>7897.47</v>
      </c>
      <c r="E49" s="237">
        <v>1315.7881</v>
      </c>
      <c r="F49" s="237">
        <v>4607.3599000000004</v>
      </c>
      <c r="G49" s="237">
        <v>1974.3219999999999</v>
      </c>
      <c r="H49" s="237">
        <v>259.09359999999998</v>
      </c>
    </row>
    <row r="50" spans="1:8" ht="11.15" customHeight="1" x14ac:dyDescent="0.35">
      <c r="A50" s="228"/>
      <c r="B50" s="235" t="s">
        <v>839</v>
      </c>
      <c r="C50" s="236">
        <v>0</v>
      </c>
      <c r="D50" s="236">
        <v>7826.84</v>
      </c>
      <c r="E50" s="237">
        <v>1299.1195</v>
      </c>
      <c r="F50" s="237">
        <v>4584.8613999999998</v>
      </c>
      <c r="G50" s="237">
        <v>1942.8590999999999</v>
      </c>
      <c r="H50" s="237">
        <v>260.36939999999998</v>
      </c>
    </row>
    <row r="51" spans="1:8" ht="11.15" customHeight="1" x14ac:dyDescent="0.35">
      <c r="A51" s="228"/>
      <c r="B51" s="235" t="s">
        <v>840</v>
      </c>
      <c r="C51" s="236">
        <v>0</v>
      </c>
      <c r="D51" s="236">
        <v>7746.87</v>
      </c>
      <c r="E51" s="237">
        <v>1263.2799</v>
      </c>
      <c r="F51" s="237">
        <v>4566.1251000000002</v>
      </c>
      <c r="G51" s="237">
        <v>1917.4649999999999</v>
      </c>
      <c r="H51" s="237">
        <v>263.33819999999997</v>
      </c>
    </row>
    <row r="52" spans="1:8" ht="11.15" customHeight="1" x14ac:dyDescent="0.35">
      <c r="A52" s="228"/>
      <c r="B52" s="235" t="s">
        <v>841</v>
      </c>
      <c r="C52" s="236">
        <v>0</v>
      </c>
      <c r="D52" s="236">
        <v>7732.39</v>
      </c>
      <c r="E52" s="237">
        <v>1204.18</v>
      </c>
      <c r="F52" s="237">
        <v>4626.3883999999998</v>
      </c>
      <c r="G52" s="237">
        <v>1901.8216</v>
      </c>
      <c r="H52" s="237">
        <v>280.83620000000002</v>
      </c>
    </row>
    <row r="53" spans="1:8" ht="11.15" customHeight="1" x14ac:dyDescent="0.35">
      <c r="A53" s="228"/>
      <c r="B53" s="235" t="s">
        <v>842</v>
      </c>
      <c r="C53" s="236">
        <v>0</v>
      </c>
      <c r="D53" s="236">
        <v>7430.19</v>
      </c>
      <c r="E53" s="237">
        <v>1121.2405000000001</v>
      </c>
      <c r="F53" s="237">
        <v>4428.1342999999997</v>
      </c>
      <c r="G53" s="237">
        <v>1880.8152</v>
      </c>
      <c r="H53" s="237">
        <v>279.8306</v>
      </c>
    </row>
    <row r="54" spans="1:8" ht="11.15" customHeight="1" x14ac:dyDescent="0.35">
      <c r="A54" s="228"/>
      <c r="B54" s="235" t="s">
        <v>843</v>
      </c>
      <c r="C54" s="236">
        <v>0</v>
      </c>
      <c r="D54" s="236">
        <v>7158.73</v>
      </c>
      <c r="E54" s="237">
        <v>1120.2431999999999</v>
      </c>
      <c r="F54" s="237">
        <v>4183.9117999999999</v>
      </c>
      <c r="G54" s="237">
        <v>1854.575</v>
      </c>
      <c r="H54" s="237">
        <v>274.11660000000001</v>
      </c>
    </row>
    <row r="55" spans="1:8" ht="11.15" customHeight="1" x14ac:dyDescent="0.35">
      <c r="A55" s="228"/>
      <c r="B55" s="235" t="s">
        <v>70</v>
      </c>
      <c r="C55" s="236">
        <v>0</v>
      </c>
      <c r="D55" s="236">
        <v>6924.59</v>
      </c>
      <c r="E55" s="237">
        <v>1093.0228999999999</v>
      </c>
      <c r="F55" s="237">
        <v>3982.8281999999999</v>
      </c>
      <c r="G55" s="237">
        <v>1848.7389000000001</v>
      </c>
      <c r="H55" s="237">
        <v>269.11939999999998</v>
      </c>
    </row>
    <row r="56" spans="1:8" ht="17.149999999999999" customHeight="1" x14ac:dyDescent="0.35">
      <c r="A56" s="228"/>
      <c r="B56" s="238" t="s">
        <v>856</v>
      </c>
      <c r="C56" s="239">
        <v>0</v>
      </c>
      <c r="D56" s="239">
        <v>8345.44</v>
      </c>
      <c r="E56" s="240">
        <v>1342.89</v>
      </c>
      <c r="F56" s="240">
        <v>5094.2458999999999</v>
      </c>
      <c r="G56" s="240">
        <v>1997.2933</v>
      </c>
      <c r="H56" s="240">
        <v>280.83620000000002</v>
      </c>
    </row>
    <row r="57" spans="1:8" ht="17.149999999999999" customHeight="1" x14ac:dyDescent="0.35">
      <c r="A57" s="228"/>
      <c r="B57" s="238" t="s">
        <v>857</v>
      </c>
      <c r="C57" s="239">
        <v>0</v>
      </c>
      <c r="D57" s="239">
        <v>6446.05</v>
      </c>
      <c r="E57" s="240">
        <v>963.80420000000004</v>
      </c>
      <c r="F57" s="240">
        <v>3681.7256000000002</v>
      </c>
      <c r="G57" s="240">
        <v>1793.7016000000001</v>
      </c>
      <c r="H57" s="240">
        <v>241.2843</v>
      </c>
    </row>
    <row r="58" spans="1:8" ht="17.149999999999999" customHeight="1" x14ac:dyDescent="0.35">
      <c r="A58" s="228"/>
      <c r="B58" s="238" t="s">
        <v>858</v>
      </c>
      <c r="C58" s="239">
        <v>0</v>
      </c>
      <c r="D58" s="239">
        <v>7545.7618750000001</v>
      </c>
      <c r="E58" s="240">
        <v>1187.4083729166666</v>
      </c>
      <c r="F58" s="240">
        <v>4467.5094166666659</v>
      </c>
      <c r="G58" s="240">
        <v>1890.8440854166663</v>
      </c>
      <c r="H58" s="240">
        <v>263.3071333333333</v>
      </c>
    </row>
    <row r="59" spans="1:8" ht="17.149999999999999" customHeight="1" x14ac:dyDescent="0.35">
      <c r="A59" s="228"/>
      <c r="B59" s="233" t="s">
        <v>859</v>
      </c>
      <c r="C59" s="241">
        <v>0</v>
      </c>
      <c r="D59" s="241">
        <v>181098.285</v>
      </c>
      <c r="E59" s="242">
        <v>28497.800950000001</v>
      </c>
      <c r="F59" s="242">
        <v>107220.226</v>
      </c>
      <c r="G59" s="242">
        <v>45380.258049999997</v>
      </c>
      <c r="H59" s="242">
        <v>6319.3711999999996</v>
      </c>
    </row>
    <row r="60" spans="1:8" x14ac:dyDescent="0.35">
      <c r="A60" s="228"/>
      <c r="B60" s="228"/>
      <c r="C60" s="228"/>
      <c r="D60" s="228"/>
      <c r="E60" s="228"/>
      <c r="F60" s="228"/>
      <c r="G60" s="228"/>
      <c r="H60" s="228"/>
    </row>
    <row r="61" spans="1:8" ht="15.5" x14ac:dyDescent="0.35">
      <c r="A61" s="228"/>
      <c r="B61" s="243" t="s">
        <v>860</v>
      </c>
      <c r="C61" s="228"/>
      <c r="D61" s="228"/>
      <c r="E61" s="228"/>
      <c r="F61" s="228"/>
      <c r="G61" s="228"/>
      <c r="H61" s="228"/>
    </row>
    <row r="62" spans="1:8" ht="15.5" x14ac:dyDescent="0.35">
      <c r="A62" s="228"/>
      <c r="B62" s="243"/>
      <c r="C62" s="228"/>
      <c r="D62" s="228"/>
      <c r="E62" s="228"/>
      <c r="F62" s="228"/>
      <c r="G62" s="228"/>
      <c r="H62" s="228"/>
    </row>
    <row r="63" spans="1:8" x14ac:dyDescent="0.35">
      <c r="A63" s="228"/>
      <c r="B63" s="244"/>
      <c r="C63" s="244"/>
      <c r="D63" s="228" t="s">
        <v>861</v>
      </c>
      <c r="E63" s="245"/>
      <c r="F63" s="228"/>
      <c r="G63" s="228"/>
      <c r="H63" s="228"/>
    </row>
    <row r="64" spans="1:8" x14ac:dyDescent="0.35">
      <c r="A64" s="228"/>
      <c r="B64" s="246"/>
      <c r="C64" s="246"/>
      <c r="D64" s="228" t="s">
        <v>862</v>
      </c>
      <c r="E64" s="245"/>
      <c r="F64" s="228"/>
      <c r="G64" s="228"/>
      <c r="H64" s="228"/>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8" t="s">
        <v>849</v>
      </c>
      <c r="C6" s="196" t="s">
        <v>864</v>
      </c>
      <c r="D6" s="196"/>
      <c r="E6" s="196"/>
      <c r="F6" s="196"/>
      <c r="G6" s="196"/>
      <c r="H6" s="196"/>
      <c r="I6" s="196"/>
      <c r="J6" s="196"/>
      <c r="K6" s="196"/>
      <c r="L6" s="196"/>
      <c r="M6" s="196"/>
      <c r="N6" s="196"/>
      <c r="O6" s="196"/>
      <c r="P6" s="196"/>
      <c r="Q6" s="196"/>
      <c r="R6" s="196"/>
      <c r="S6" s="196"/>
      <c r="T6" s="196"/>
      <c r="U6" s="196"/>
      <c r="V6" s="196"/>
      <c r="W6" s="196"/>
      <c r="X6" s="197" t="s">
        <v>865</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6" t="s">
        <v>866</v>
      </c>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row>
    <row r="7" spans="1:98" ht="48.75" customHeight="1" x14ac:dyDescent="0.35">
      <c r="A7" s="1"/>
      <c r="B7" s="198"/>
      <c r="C7" s="26" t="s">
        <v>867</v>
      </c>
      <c r="D7" s="26" t="s">
        <v>868</v>
      </c>
      <c r="E7" s="26" t="s">
        <v>869</v>
      </c>
      <c r="F7" s="26" t="s">
        <v>870</v>
      </c>
      <c r="G7" s="26" t="s">
        <v>871</v>
      </c>
      <c r="H7" s="26" t="s">
        <v>872</v>
      </c>
      <c r="I7" s="26" t="s">
        <v>873</v>
      </c>
      <c r="J7" s="26" t="s">
        <v>874</v>
      </c>
      <c r="K7" s="26" t="s">
        <v>875</v>
      </c>
      <c r="L7" s="26" t="s">
        <v>876</v>
      </c>
      <c r="M7" s="26" t="s">
        <v>877</v>
      </c>
      <c r="N7" s="26" t="s">
        <v>878</v>
      </c>
      <c r="O7" s="26" t="s">
        <v>879</v>
      </c>
      <c r="P7" s="26" t="s">
        <v>880</v>
      </c>
      <c r="Q7" s="26" t="s">
        <v>881</v>
      </c>
      <c r="R7" s="26" t="s">
        <v>882</v>
      </c>
      <c r="S7" s="26" t="s">
        <v>883</v>
      </c>
      <c r="T7" s="26" t="s">
        <v>884</v>
      </c>
      <c r="U7" s="26" t="s">
        <v>885</v>
      </c>
      <c r="V7" s="26" t="s">
        <v>886</v>
      </c>
      <c r="W7" s="26" t="s">
        <v>887</v>
      </c>
      <c r="X7" s="27" t="s">
        <v>888</v>
      </c>
      <c r="Y7" s="27" t="s">
        <v>889</v>
      </c>
      <c r="Z7" s="27" t="s">
        <v>890</v>
      </c>
      <c r="AA7" s="27" t="s">
        <v>867</v>
      </c>
      <c r="AB7" s="27" t="s">
        <v>868</v>
      </c>
      <c r="AC7" s="27" t="s">
        <v>891</v>
      </c>
      <c r="AD7" s="27" t="s">
        <v>871</v>
      </c>
      <c r="AE7" s="27" t="s">
        <v>872</v>
      </c>
      <c r="AF7" s="27" t="s">
        <v>892</v>
      </c>
      <c r="AG7" s="27" t="s">
        <v>873</v>
      </c>
      <c r="AH7" s="27" t="s">
        <v>893</v>
      </c>
      <c r="AI7" s="27" t="s">
        <v>894</v>
      </c>
      <c r="AJ7" s="27" t="s">
        <v>895</v>
      </c>
      <c r="AK7" s="27" t="s">
        <v>896</v>
      </c>
      <c r="AL7" s="27" t="s">
        <v>897</v>
      </c>
      <c r="AM7" s="27" t="s">
        <v>898</v>
      </c>
      <c r="AN7" s="27" t="s">
        <v>899</v>
      </c>
      <c r="AO7" s="27" t="s">
        <v>900</v>
      </c>
      <c r="AP7" s="27" t="s">
        <v>370</v>
      </c>
      <c r="AQ7" s="27" t="s">
        <v>901</v>
      </c>
      <c r="AR7" s="27" t="s">
        <v>902</v>
      </c>
      <c r="AS7" s="27" t="s">
        <v>903</v>
      </c>
      <c r="AT7" s="27" t="s">
        <v>904</v>
      </c>
      <c r="AU7" s="27" t="s">
        <v>905</v>
      </c>
      <c r="AV7" s="27" t="s">
        <v>906</v>
      </c>
      <c r="AW7" s="27" t="s">
        <v>907</v>
      </c>
      <c r="AX7" s="27" t="s">
        <v>880</v>
      </c>
      <c r="AY7" s="27" t="s">
        <v>908</v>
      </c>
      <c r="AZ7" s="27" t="s">
        <v>909</v>
      </c>
      <c r="BA7" s="27" t="s">
        <v>910</v>
      </c>
      <c r="BB7" s="27" t="s">
        <v>881</v>
      </c>
      <c r="BC7" s="27" t="s">
        <v>911</v>
      </c>
      <c r="BD7" s="27" t="s">
        <v>883</v>
      </c>
      <c r="BE7" s="27" t="s">
        <v>912</v>
      </c>
      <c r="BF7" s="27" t="s">
        <v>913</v>
      </c>
      <c r="BG7" s="27" t="s">
        <v>914</v>
      </c>
      <c r="BH7" s="27" t="s">
        <v>915</v>
      </c>
      <c r="BI7" s="27" t="s">
        <v>916</v>
      </c>
      <c r="BJ7" s="27" t="s">
        <v>885</v>
      </c>
      <c r="BK7" s="27" t="s">
        <v>917</v>
      </c>
      <c r="BL7" s="27" t="s">
        <v>918</v>
      </c>
      <c r="BM7" s="27" t="s">
        <v>886</v>
      </c>
      <c r="BN7" s="27" t="s">
        <v>632</v>
      </c>
      <c r="BO7" s="27" t="s">
        <v>887</v>
      </c>
      <c r="BP7" s="26" t="s">
        <v>919</v>
      </c>
      <c r="BQ7" s="26" t="s">
        <v>867</v>
      </c>
      <c r="BR7" s="26" t="s">
        <v>920</v>
      </c>
      <c r="BS7" s="26" t="s">
        <v>921</v>
      </c>
      <c r="BT7" s="26" t="s">
        <v>922</v>
      </c>
      <c r="BU7" s="26" t="s">
        <v>923</v>
      </c>
      <c r="BV7" s="26" t="s">
        <v>924</v>
      </c>
      <c r="BW7" s="26" t="s">
        <v>925</v>
      </c>
      <c r="BX7" s="26" t="s">
        <v>926</v>
      </c>
      <c r="BY7" s="26" t="s">
        <v>873</v>
      </c>
      <c r="BZ7" s="26" t="s">
        <v>927</v>
      </c>
      <c r="CA7" s="26" t="s">
        <v>928</v>
      </c>
      <c r="CB7" s="26" t="s">
        <v>897</v>
      </c>
      <c r="CC7" s="26" t="s">
        <v>900</v>
      </c>
      <c r="CD7" s="26" t="s">
        <v>370</v>
      </c>
      <c r="CE7" s="26" t="s">
        <v>374</v>
      </c>
      <c r="CF7" s="26" t="s">
        <v>929</v>
      </c>
      <c r="CG7" s="26" t="s">
        <v>930</v>
      </c>
      <c r="CH7" s="26" t="s">
        <v>903</v>
      </c>
      <c r="CI7" s="26" t="s">
        <v>904</v>
      </c>
      <c r="CJ7" s="26" t="s">
        <v>905</v>
      </c>
      <c r="CK7" s="26" t="s">
        <v>907</v>
      </c>
      <c r="CL7" s="26" t="s">
        <v>931</v>
      </c>
      <c r="CM7" s="26" t="s">
        <v>881</v>
      </c>
      <c r="CN7" s="26" t="s">
        <v>883</v>
      </c>
      <c r="CO7" s="26" t="s">
        <v>932</v>
      </c>
      <c r="CP7" s="26" t="s">
        <v>515</v>
      </c>
      <c r="CQ7" s="26" t="s">
        <v>885</v>
      </c>
      <c r="CR7" s="26" t="s">
        <v>632</v>
      </c>
      <c r="CS7" s="26" t="s">
        <v>887</v>
      </c>
      <c r="CT7" s="26" t="s">
        <v>933</v>
      </c>
    </row>
    <row r="8" spans="1:98" ht="15.5" x14ac:dyDescent="0.35">
      <c r="A8" s="1"/>
      <c r="B8" s="28" t="s">
        <v>797</v>
      </c>
      <c r="C8" s="29">
        <v>3.2059000000000002</v>
      </c>
      <c r="D8" s="29"/>
      <c r="E8" s="29">
        <v>29.482610000000001</v>
      </c>
      <c r="F8" s="29">
        <v>11.28</v>
      </c>
      <c r="G8" s="29"/>
      <c r="H8" s="29"/>
      <c r="I8" s="29"/>
      <c r="J8" s="29"/>
      <c r="K8" s="29">
        <v>22.151399999999999</v>
      </c>
      <c r="L8" s="29">
        <v>28.2029</v>
      </c>
      <c r="M8" s="29">
        <v>15.1252</v>
      </c>
      <c r="N8" s="29">
        <v>13.69</v>
      </c>
      <c r="O8" s="29">
        <v>33.54</v>
      </c>
      <c r="P8" s="29"/>
      <c r="Q8" s="29"/>
      <c r="R8" s="29">
        <v>52.179000000000002</v>
      </c>
      <c r="S8" s="29"/>
      <c r="T8" s="29">
        <v>41.945700000000002</v>
      </c>
      <c r="U8" s="29"/>
      <c r="V8" s="29">
        <v>8.6</v>
      </c>
      <c r="W8" s="29"/>
      <c r="X8" s="29">
        <v>121.69127</v>
      </c>
      <c r="Y8" s="29"/>
      <c r="Z8" s="29"/>
      <c r="AA8" s="29">
        <v>7.9889999999999999</v>
      </c>
      <c r="AB8" s="29"/>
      <c r="AC8" s="29">
        <v>15.53</v>
      </c>
      <c r="AD8" s="29"/>
      <c r="AE8" s="29"/>
      <c r="AF8" s="29"/>
      <c r="AG8" s="29"/>
      <c r="AH8" s="29">
        <v>0.21829999999999999</v>
      </c>
      <c r="AI8" s="29"/>
      <c r="AJ8" s="29">
        <v>5.33786</v>
      </c>
      <c r="AK8" s="29">
        <v>0</v>
      </c>
      <c r="AL8" s="29">
        <v>1.6203000000000001</v>
      </c>
      <c r="AM8" s="29">
        <v>30.4221</v>
      </c>
      <c r="AN8" s="29">
        <v>113.15938</v>
      </c>
      <c r="AO8" s="29">
        <v>26.2943</v>
      </c>
      <c r="AP8" s="29">
        <v>0.81</v>
      </c>
      <c r="AQ8" s="29">
        <v>10.780799999999999</v>
      </c>
      <c r="AR8" s="29"/>
      <c r="AS8" s="29">
        <v>38.323</v>
      </c>
      <c r="AT8" s="29">
        <v>34.81</v>
      </c>
      <c r="AU8" s="29"/>
      <c r="AV8" s="29">
        <v>189.21695</v>
      </c>
      <c r="AW8" s="29">
        <v>33.8521</v>
      </c>
      <c r="AX8" s="29"/>
      <c r="AY8" s="29"/>
      <c r="AZ8" s="29"/>
      <c r="BA8" s="29">
        <v>2.5</v>
      </c>
      <c r="BB8" s="29"/>
      <c r="BC8" s="29">
        <v>71.326700000000002</v>
      </c>
      <c r="BD8" s="29"/>
      <c r="BE8" s="29">
        <v>17.8</v>
      </c>
      <c r="BF8" s="29"/>
      <c r="BG8" s="29"/>
      <c r="BH8" s="29"/>
      <c r="BI8" s="29">
        <v>20.986149999999999</v>
      </c>
      <c r="BJ8" s="29"/>
      <c r="BK8" s="29">
        <v>4.6740399999999998</v>
      </c>
      <c r="BL8" s="29"/>
      <c r="BM8" s="29"/>
      <c r="BN8" s="29">
        <v>39.604999999999997</v>
      </c>
      <c r="BO8" s="29"/>
      <c r="BP8" s="29">
        <v>145.17144999999999</v>
      </c>
      <c r="BQ8" s="29">
        <v>1.5142</v>
      </c>
      <c r="BR8" s="29">
        <v>5.1454000000000004</v>
      </c>
      <c r="BS8" s="29">
        <v>133.22999999999999</v>
      </c>
      <c r="BT8" s="29">
        <v>14.99042</v>
      </c>
      <c r="BU8" s="29"/>
      <c r="BV8" s="29">
        <v>38.065899999999999</v>
      </c>
      <c r="BW8" s="29">
        <v>3.85819</v>
      </c>
      <c r="BX8" s="29"/>
      <c r="BY8" s="29"/>
      <c r="BZ8" s="29">
        <v>91.003709999999998</v>
      </c>
      <c r="CA8" s="29">
        <v>21.854610000000001</v>
      </c>
      <c r="CB8" s="29">
        <v>0.4914</v>
      </c>
      <c r="CC8" s="29">
        <v>0.70399999999999996</v>
      </c>
      <c r="CD8" s="29">
        <v>28.801100000000002</v>
      </c>
      <c r="CE8" s="29">
        <v>442.58837999999997</v>
      </c>
      <c r="CF8" s="29"/>
      <c r="CG8" s="29">
        <v>156.1251</v>
      </c>
      <c r="CH8" s="29">
        <v>18.05</v>
      </c>
      <c r="CI8" s="29"/>
      <c r="CJ8" s="29"/>
      <c r="CK8" s="29">
        <v>17.301500000000001</v>
      </c>
      <c r="CL8" s="29">
        <v>5.0237800000000004</v>
      </c>
      <c r="CM8" s="29"/>
      <c r="CN8" s="29"/>
      <c r="CO8" s="29">
        <v>16.049469999999999</v>
      </c>
      <c r="CP8" s="29">
        <v>288.66000000000003</v>
      </c>
      <c r="CQ8" s="29"/>
      <c r="CR8" s="29">
        <v>40.712000000000003</v>
      </c>
      <c r="CS8" s="29"/>
      <c r="CT8" s="29">
        <v>34.85</v>
      </c>
    </row>
    <row r="9" spans="1:98" ht="15.5" x14ac:dyDescent="0.35">
      <c r="A9" s="1"/>
      <c r="B9" s="30" t="s">
        <v>798</v>
      </c>
      <c r="C9" s="31">
        <v>3.6032000000000002</v>
      </c>
      <c r="D9" s="31"/>
      <c r="E9" s="31">
        <v>32.735340000000001</v>
      </c>
      <c r="F9" s="31">
        <v>10.654</v>
      </c>
      <c r="G9" s="31"/>
      <c r="H9" s="31"/>
      <c r="I9" s="31"/>
      <c r="J9" s="31"/>
      <c r="K9" s="31">
        <v>21.828900000000001</v>
      </c>
      <c r="L9" s="31">
        <v>28.151399999999999</v>
      </c>
      <c r="M9" s="31">
        <v>14.928900000000001</v>
      </c>
      <c r="N9" s="31">
        <v>14.01</v>
      </c>
      <c r="O9" s="31">
        <v>34.182000000000002</v>
      </c>
      <c r="P9" s="31"/>
      <c r="Q9" s="31"/>
      <c r="R9" s="31">
        <v>51.792999999999999</v>
      </c>
      <c r="S9" s="31"/>
      <c r="T9" s="31">
        <v>49.306100000000001</v>
      </c>
      <c r="U9" s="31"/>
      <c r="V9" s="31">
        <v>9.6</v>
      </c>
      <c r="W9" s="31"/>
      <c r="X9" s="31">
        <v>123.78091000000001</v>
      </c>
      <c r="Y9" s="31"/>
      <c r="Z9" s="31"/>
      <c r="AA9" s="31">
        <v>7.6238999999999999</v>
      </c>
      <c r="AB9" s="31"/>
      <c r="AC9" s="31">
        <v>15.46</v>
      </c>
      <c r="AD9" s="31"/>
      <c r="AE9" s="31"/>
      <c r="AF9" s="31"/>
      <c r="AG9" s="31"/>
      <c r="AH9" s="31">
        <v>0.21659999999999999</v>
      </c>
      <c r="AI9" s="31"/>
      <c r="AJ9" s="31">
        <v>5.3343100000000003</v>
      </c>
      <c r="AK9" s="31">
        <v>0</v>
      </c>
      <c r="AL9" s="31">
        <v>1.3863000000000001</v>
      </c>
      <c r="AM9" s="31">
        <v>29.874549999999999</v>
      </c>
      <c r="AN9" s="31">
        <v>112.96459</v>
      </c>
      <c r="AO9" s="31">
        <v>26.993300000000001</v>
      </c>
      <c r="AP9" s="31">
        <v>0.7</v>
      </c>
      <c r="AQ9" s="31">
        <v>9.9862000000000002</v>
      </c>
      <c r="AR9" s="31"/>
      <c r="AS9" s="31">
        <v>38.311</v>
      </c>
      <c r="AT9" s="31">
        <v>33.69</v>
      </c>
      <c r="AU9" s="31"/>
      <c r="AV9" s="31">
        <v>188.17549</v>
      </c>
      <c r="AW9" s="31">
        <v>34.478000000000002</v>
      </c>
      <c r="AX9" s="31"/>
      <c r="AY9" s="31"/>
      <c r="AZ9" s="31"/>
      <c r="BA9" s="31">
        <v>2.5</v>
      </c>
      <c r="BB9" s="31"/>
      <c r="BC9" s="31">
        <v>71.328469999999996</v>
      </c>
      <c r="BD9" s="31"/>
      <c r="BE9" s="31">
        <v>17.8</v>
      </c>
      <c r="BF9" s="31"/>
      <c r="BG9" s="31"/>
      <c r="BH9" s="31"/>
      <c r="BI9" s="31">
        <v>21.49436</v>
      </c>
      <c r="BJ9" s="31"/>
      <c r="BK9" s="31">
        <v>4.6363899999999996</v>
      </c>
      <c r="BL9" s="31"/>
      <c r="BM9" s="31"/>
      <c r="BN9" s="31">
        <v>40.738</v>
      </c>
      <c r="BO9" s="31"/>
      <c r="BP9" s="31">
        <v>143.32897</v>
      </c>
      <c r="BQ9" s="31">
        <v>1.6809000000000001</v>
      </c>
      <c r="BR9" s="31">
        <v>5.1037999999999997</v>
      </c>
      <c r="BS9" s="31">
        <v>132.04</v>
      </c>
      <c r="BT9" s="31">
        <v>13.222060000000001</v>
      </c>
      <c r="BU9" s="31"/>
      <c r="BV9" s="31">
        <v>37.7819</v>
      </c>
      <c r="BW9" s="31">
        <v>3.9634800000000001</v>
      </c>
      <c r="BX9" s="31"/>
      <c r="BY9" s="31"/>
      <c r="BZ9" s="31">
        <v>90.530590000000004</v>
      </c>
      <c r="CA9" s="31">
        <v>21.841539999999998</v>
      </c>
      <c r="CB9" s="31">
        <v>0.46100000000000002</v>
      </c>
      <c r="CC9" s="31">
        <v>0.72699999999999998</v>
      </c>
      <c r="CD9" s="31">
        <v>29.712949999999999</v>
      </c>
      <c r="CE9" s="31">
        <v>414.47512999999998</v>
      </c>
      <c r="CF9" s="31"/>
      <c r="CG9" s="31">
        <v>152.6173</v>
      </c>
      <c r="CH9" s="31">
        <v>18.372</v>
      </c>
      <c r="CI9" s="31"/>
      <c r="CJ9" s="31"/>
      <c r="CK9" s="31">
        <v>17.226800000000001</v>
      </c>
      <c r="CL9" s="31">
        <v>5.0296500000000002</v>
      </c>
      <c r="CM9" s="31"/>
      <c r="CN9" s="31"/>
      <c r="CO9" s="31">
        <v>16.067869999999999</v>
      </c>
      <c r="CP9" s="31">
        <v>291.83</v>
      </c>
      <c r="CQ9" s="31"/>
      <c r="CR9" s="31">
        <v>40.6</v>
      </c>
      <c r="CS9" s="31"/>
      <c r="CT9" s="31">
        <v>36.344999999999999</v>
      </c>
    </row>
    <row r="10" spans="1:98" ht="15.5" x14ac:dyDescent="0.35">
      <c r="A10" s="1"/>
      <c r="B10" s="30" t="s">
        <v>799</v>
      </c>
      <c r="C10" s="31">
        <v>3.4083999999999999</v>
      </c>
      <c r="D10" s="31"/>
      <c r="E10" s="31">
        <v>34.030549999999998</v>
      </c>
      <c r="F10" s="31">
        <v>11.615</v>
      </c>
      <c r="G10" s="31"/>
      <c r="H10" s="31"/>
      <c r="I10" s="31"/>
      <c r="J10" s="31"/>
      <c r="K10" s="31">
        <v>21.961400000000001</v>
      </c>
      <c r="L10" s="31">
        <v>28.070499999999999</v>
      </c>
      <c r="M10" s="31">
        <v>15.6816</v>
      </c>
      <c r="N10" s="31">
        <v>14.05</v>
      </c>
      <c r="O10" s="31">
        <v>33.628</v>
      </c>
      <c r="P10" s="31"/>
      <c r="Q10" s="31"/>
      <c r="R10" s="31">
        <v>51.444000000000003</v>
      </c>
      <c r="S10" s="31"/>
      <c r="T10" s="31">
        <v>48.296100000000003</v>
      </c>
      <c r="U10" s="31"/>
      <c r="V10" s="31">
        <v>9.8000000000000007</v>
      </c>
      <c r="W10" s="31"/>
      <c r="X10" s="31">
        <v>146.39102</v>
      </c>
      <c r="Y10" s="31"/>
      <c r="Z10" s="31"/>
      <c r="AA10" s="31">
        <v>7.1726000000000001</v>
      </c>
      <c r="AB10" s="31"/>
      <c r="AC10" s="31">
        <v>16.989999999999998</v>
      </c>
      <c r="AD10" s="31"/>
      <c r="AE10" s="31"/>
      <c r="AF10" s="31"/>
      <c r="AG10" s="31"/>
      <c r="AH10" s="31">
        <v>0.22670000000000001</v>
      </c>
      <c r="AI10" s="31"/>
      <c r="AJ10" s="31">
        <v>5.31128</v>
      </c>
      <c r="AK10" s="31">
        <v>0</v>
      </c>
      <c r="AL10" s="31">
        <v>1.2423</v>
      </c>
      <c r="AM10" s="31">
        <v>30.081479999999999</v>
      </c>
      <c r="AN10" s="31">
        <v>112.68967000000001</v>
      </c>
      <c r="AO10" s="31">
        <v>27.552900000000001</v>
      </c>
      <c r="AP10" s="31">
        <v>0.64</v>
      </c>
      <c r="AQ10" s="31">
        <v>10.128299999999999</v>
      </c>
      <c r="AR10" s="31"/>
      <c r="AS10" s="31">
        <v>38.386000000000003</v>
      </c>
      <c r="AT10" s="31">
        <v>34.909999999999997</v>
      </c>
      <c r="AU10" s="31"/>
      <c r="AV10" s="31">
        <v>187.97452000000001</v>
      </c>
      <c r="AW10" s="31">
        <v>34.515700000000002</v>
      </c>
      <c r="AX10" s="31"/>
      <c r="AY10" s="31"/>
      <c r="AZ10" s="31"/>
      <c r="BA10" s="31">
        <v>2.5</v>
      </c>
      <c r="BB10" s="31"/>
      <c r="BC10" s="31">
        <v>71.31859</v>
      </c>
      <c r="BD10" s="31"/>
      <c r="BE10" s="31">
        <v>17.8</v>
      </c>
      <c r="BF10" s="31"/>
      <c r="BG10" s="31"/>
      <c r="BH10" s="31"/>
      <c r="BI10" s="31">
        <v>21.29766</v>
      </c>
      <c r="BJ10" s="31"/>
      <c r="BK10" s="31">
        <v>4.6661299999999999</v>
      </c>
      <c r="BL10" s="31"/>
      <c r="BM10" s="31"/>
      <c r="BN10" s="31">
        <v>40.487000000000002</v>
      </c>
      <c r="BO10" s="31"/>
      <c r="BP10" s="31">
        <v>141.31109000000001</v>
      </c>
      <c r="BQ10" s="31">
        <v>2.1324000000000001</v>
      </c>
      <c r="BR10" s="31">
        <v>4.8936999999999999</v>
      </c>
      <c r="BS10" s="31">
        <v>132.16</v>
      </c>
      <c r="BT10" s="31">
        <v>12.254580000000001</v>
      </c>
      <c r="BU10" s="31"/>
      <c r="BV10" s="31">
        <v>35.817300000000003</v>
      </c>
      <c r="BW10" s="31">
        <v>4.0072999999999999</v>
      </c>
      <c r="BX10" s="31"/>
      <c r="BY10" s="31"/>
      <c r="BZ10" s="31">
        <v>89.934579999999997</v>
      </c>
      <c r="CA10" s="31">
        <v>21.847729999999999</v>
      </c>
      <c r="CB10" s="31">
        <v>0.41499999999999998</v>
      </c>
      <c r="CC10" s="31">
        <v>0.69199999999999995</v>
      </c>
      <c r="CD10" s="31">
        <v>31.26493</v>
      </c>
      <c r="CE10" s="31">
        <v>448.79376999999999</v>
      </c>
      <c r="CF10" s="31"/>
      <c r="CG10" s="31">
        <v>153.1893</v>
      </c>
      <c r="CH10" s="31">
        <v>18.858000000000001</v>
      </c>
      <c r="CI10" s="31"/>
      <c r="CJ10" s="31"/>
      <c r="CK10" s="31">
        <v>17.5002</v>
      </c>
      <c r="CL10" s="31">
        <v>5.0776000000000003</v>
      </c>
      <c r="CM10" s="31"/>
      <c r="CN10" s="31"/>
      <c r="CO10" s="31">
        <v>13.343170000000001</v>
      </c>
      <c r="CP10" s="31">
        <v>290.08</v>
      </c>
      <c r="CQ10" s="31"/>
      <c r="CR10" s="31">
        <v>40.521000000000001</v>
      </c>
      <c r="CS10" s="31"/>
      <c r="CT10" s="31">
        <v>36.456000000000003</v>
      </c>
    </row>
    <row r="11" spans="1:98" ht="15.5" x14ac:dyDescent="0.35">
      <c r="A11" s="1"/>
      <c r="B11" s="30" t="s">
        <v>800</v>
      </c>
      <c r="C11" s="31">
        <v>3.5729000000000002</v>
      </c>
      <c r="D11" s="31"/>
      <c r="E11" s="31">
        <v>34.08963</v>
      </c>
      <c r="F11" s="31">
        <v>12.281000000000001</v>
      </c>
      <c r="G11" s="31"/>
      <c r="H11" s="31"/>
      <c r="I11" s="31"/>
      <c r="J11" s="31"/>
      <c r="K11" s="31">
        <v>22.243300000000001</v>
      </c>
      <c r="L11" s="31">
        <v>27.9375</v>
      </c>
      <c r="M11" s="31">
        <v>15.391</v>
      </c>
      <c r="N11" s="31">
        <v>14.42</v>
      </c>
      <c r="O11" s="31">
        <v>33.94</v>
      </c>
      <c r="P11" s="31"/>
      <c r="Q11" s="31"/>
      <c r="R11" s="31">
        <v>50.652999999999999</v>
      </c>
      <c r="S11" s="31"/>
      <c r="T11" s="31">
        <v>47.801000000000002</v>
      </c>
      <c r="U11" s="31"/>
      <c r="V11" s="31">
        <v>9.6</v>
      </c>
      <c r="W11" s="31"/>
      <c r="X11" s="31">
        <v>169.91997000000001</v>
      </c>
      <c r="Y11" s="31"/>
      <c r="Z11" s="31"/>
      <c r="AA11" s="31">
        <v>8.1845999999999997</v>
      </c>
      <c r="AB11" s="31"/>
      <c r="AC11" s="31">
        <v>17.03</v>
      </c>
      <c r="AD11" s="31"/>
      <c r="AE11" s="31"/>
      <c r="AF11" s="31"/>
      <c r="AG11" s="31"/>
      <c r="AH11" s="31">
        <v>0.2298</v>
      </c>
      <c r="AI11" s="31"/>
      <c r="AJ11" s="31">
        <v>5.2735900000000004</v>
      </c>
      <c r="AK11" s="31">
        <v>0</v>
      </c>
      <c r="AL11" s="31">
        <v>1.2199</v>
      </c>
      <c r="AM11" s="31">
        <v>31.147480000000002</v>
      </c>
      <c r="AN11" s="31">
        <v>113.46648</v>
      </c>
      <c r="AO11" s="31">
        <v>28.017700000000001</v>
      </c>
      <c r="AP11" s="31">
        <v>0.44</v>
      </c>
      <c r="AQ11" s="31">
        <v>9.4786000000000001</v>
      </c>
      <c r="AR11" s="31"/>
      <c r="AS11" s="31">
        <v>38.029000000000003</v>
      </c>
      <c r="AT11" s="31">
        <v>34.18</v>
      </c>
      <c r="AU11" s="31"/>
      <c r="AV11" s="31">
        <v>190.72462999999999</v>
      </c>
      <c r="AW11" s="31">
        <v>34.026899999999998</v>
      </c>
      <c r="AX11" s="31"/>
      <c r="AY11" s="31"/>
      <c r="AZ11" s="31"/>
      <c r="BA11" s="31">
        <v>2.6</v>
      </c>
      <c r="BB11" s="31"/>
      <c r="BC11" s="31">
        <v>71.217519999999993</v>
      </c>
      <c r="BD11" s="31"/>
      <c r="BE11" s="31">
        <v>17.8</v>
      </c>
      <c r="BF11" s="31"/>
      <c r="BG11" s="31"/>
      <c r="BH11" s="31"/>
      <c r="BI11" s="31">
        <v>21.867840000000001</v>
      </c>
      <c r="BJ11" s="31"/>
      <c r="BK11" s="31">
        <v>4.5746799999999999</v>
      </c>
      <c r="BL11" s="31"/>
      <c r="BM11" s="31"/>
      <c r="BN11" s="31">
        <v>45.835000000000001</v>
      </c>
      <c r="BO11" s="31"/>
      <c r="BP11" s="31">
        <v>142.74334999999999</v>
      </c>
      <c r="BQ11" s="31">
        <v>2.1393</v>
      </c>
      <c r="BR11" s="31">
        <v>4.9595000000000002</v>
      </c>
      <c r="BS11" s="31">
        <v>132.06</v>
      </c>
      <c r="BT11" s="31">
        <v>14.216229999999999</v>
      </c>
      <c r="BU11" s="31"/>
      <c r="BV11" s="31">
        <v>35.515099999999997</v>
      </c>
      <c r="BW11" s="31">
        <v>3.7307000000000001</v>
      </c>
      <c r="BX11" s="31"/>
      <c r="BY11" s="31"/>
      <c r="BZ11" s="31">
        <v>89.004300000000001</v>
      </c>
      <c r="CA11" s="31">
        <v>21.860720000000001</v>
      </c>
      <c r="CB11" s="31">
        <v>0.3846</v>
      </c>
      <c r="CC11" s="31">
        <v>0.72399999999999998</v>
      </c>
      <c r="CD11" s="31">
        <v>32.045479999999998</v>
      </c>
      <c r="CE11" s="31">
        <v>445.42532</v>
      </c>
      <c r="CF11" s="31"/>
      <c r="CG11" s="31">
        <v>150.9966</v>
      </c>
      <c r="CH11" s="31">
        <v>18.771000000000001</v>
      </c>
      <c r="CI11" s="31"/>
      <c r="CJ11" s="31"/>
      <c r="CK11" s="31">
        <v>17.658999999999999</v>
      </c>
      <c r="CL11" s="31">
        <v>5.0669399999999998</v>
      </c>
      <c r="CM11" s="31"/>
      <c r="CN11" s="31"/>
      <c r="CO11" s="31">
        <v>12.51787</v>
      </c>
      <c r="CP11" s="31">
        <v>284.51</v>
      </c>
      <c r="CQ11" s="31"/>
      <c r="CR11" s="31">
        <v>40.054000000000002</v>
      </c>
      <c r="CS11" s="31"/>
      <c r="CT11" s="31">
        <v>36.435000000000002</v>
      </c>
    </row>
    <row r="12" spans="1:98" ht="15.5" x14ac:dyDescent="0.35">
      <c r="A12" s="1"/>
      <c r="B12" s="30" t="s">
        <v>801</v>
      </c>
      <c r="C12" s="31">
        <v>3.4533999999999998</v>
      </c>
      <c r="D12" s="31"/>
      <c r="E12" s="31">
        <v>35.521239999999999</v>
      </c>
      <c r="F12" s="31">
        <v>12.4</v>
      </c>
      <c r="G12" s="31"/>
      <c r="H12" s="31"/>
      <c r="I12" s="31"/>
      <c r="J12" s="31"/>
      <c r="K12" s="31">
        <v>21.8431</v>
      </c>
      <c r="L12" s="31">
        <v>27.8903</v>
      </c>
      <c r="M12" s="31">
        <v>15.108700000000001</v>
      </c>
      <c r="N12" s="31">
        <v>14.4</v>
      </c>
      <c r="O12" s="31">
        <v>33.804000000000002</v>
      </c>
      <c r="P12" s="31"/>
      <c r="Q12" s="31"/>
      <c r="R12" s="31">
        <v>50.743000000000002</v>
      </c>
      <c r="S12" s="31"/>
      <c r="T12" s="31">
        <v>46.612400000000001</v>
      </c>
      <c r="U12" s="31"/>
      <c r="V12" s="31">
        <v>9.6999999999999993</v>
      </c>
      <c r="W12" s="31"/>
      <c r="X12" s="31">
        <v>158.53673000000001</v>
      </c>
      <c r="Y12" s="31"/>
      <c r="Z12" s="31"/>
      <c r="AA12" s="31">
        <v>7.3055000000000003</v>
      </c>
      <c r="AB12" s="31"/>
      <c r="AC12" s="31">
        <v>16.690000000000001</v>
      </c>
      <c r="AD12" s="31"/>
      <c r="AE12" s="31"/>
      <c r="AF12" s="31"/>
      <c r="AG12" s="31"/>
      <c r="AH12" s="31">
        <v>0.23130000000000001</v>
      </c>
      <c r="AI12" s="31"/>
      <c r="AJ12" s="31">
        <v>5.2218400000000003</v>
      </c>
      <c r="AK12" s="31">
        <v>0</v>
      </c>
      <c r="AL12" s="31">
        <v>1.1853</v>
      </c>
      <c r="AM12" s="31">
        <v>32.123869999999997</v>
      </c>
      <c r="AN12" s="31">
        <v>112.70874999999999</v>
      </c>
      <c r="AO12" s="31">
        <v>28.0928</v>
      </c>
      <c r="AP12" s="31">
        <v>0.41</v>
      </c>
      <c r="AQ12" s="31">
        <v>8.2645</v>
      </c>
      <c r="AR12" s="31"/>
      <c r="AS12" s="31">
        <v>36.97</v>
      </c>
      <c r="AT12" s="31">
        <v>34.729999999999997</v>
      </c>
      <c r="AU12" s="31"/>
      <c r="AV12" s="31">
        <v>190.84594000000001</v>
      </c>
      <c r="AW12" s="31">
        <v>33.968400000000003</v>
      </c>
      <c r="AX12" s="31"/>
      <c r="AY12" s="31"/>
      <c r="AZ12" s="31"/>
      <c r="BA12" s="31">
        <v>2.5</v>
      </c>
      <c r="BB12" s="31"/>
      <c r="BC12" s="31">
        <v>70.602819999999994</v>
      </c>
      <c r="BD12" s="31"/>
      <c r="BE12" s="31">
        <v>17.8</v>
      </c>
      <c r="BF12" s="31"/>
      <c r="BG12" s="31"/>
      <c r="BH12" s="31"/>
      <c r="BI12" s="31">
        <v>21.742830000000001</v>
      </c>
      <c r="BJ12" s="31"/>
      <c r="BK12" s="31">
        <v>4.5102500000000001</v>
      </c>
      <c r="BL12" s="31"/>
      <c r="BM12" s="31"/>
      <c r="BN12" s="31">
        <v>49.828000000000003</v>
      </c>
      <c r="BO12" s="31"/>
      <c r="BP12" s="31">
        <v>145.00693999999999</v>
      </c>
      <c r="BQ12" s="31">
        <v>2.0072999999999999</v>
      </c>
      <c r="BR12" s="31">
        <v>4.9131999999999998</v>
      </c>
      <c r="BS12" s="31">
        <v>130.38</v>
      </c>
      <c r="BT12" s="31">
        <v>15.143370000000001</v>
      </c>
      <c r="BU12" s="31"/>
      <c r="BV12" s="31">
        <v>32.773000000000003</v>
      </c>
      <c r="BW12" s="31">
        <v>3.87202</v>
      </c>
      <c r="BX12" s="31"/>
      <c r="BY12" s="31"/>
      <c r="BZ12" s="31">
        <v>88.923910000000006</v>
      </c>
      <c r="CA12" s="31">
        <v>21.839919999999999</v>
      </c>
      <c r="CB12" s="31">
        <v>0.34379999999999999</v>
      </c>
      <c r="CC12" s="31">
        <v>0.69599999999999995</v>
      </c>
      <c r="CD12" s="31">
        <v>30.457550000000001</v>
      </c>
      <c r="CE12" s="31">
        <v>443.87610000000001</v>
      </c>
      <c r="CF12" s="31"/>
      <c r="CG12" s="31">
        <v>143.042</v>
      </c>
      <c r="CH12" s="31">
        <v>18.504000000000001</v>
      </c>
      <c r="CI12" s="31"/>
      <c r="CJ12" s="31"/>
      <c r="CK12" s="31">
        <v>17.716799999999999</v>
      </c>
      <c r="CL12" s="31">
        <v>4.9059400000000002</v>
      </c>
      <c r="CM12" s="31"/>
      <c r="CN12" s="31"/>
      <c r="CO12" s="31">
        <v>13.17221</v>
      </c>
      <c r="CP12" s="31">
        <v>282.89999999999998</v>
      </c>
      <c r="CQ12" s="31"/>
      <c r="CR12" s="31">
        <v>39.741999999999997</v>
      </c>
      <c r="CS12" s="31"/>
      <c r="CT12" s="31">
        <v>36.203000000000003</v>
      </c>
    </row>
    <row r="13" spans="1:98" ht="15.5" x14ac:dyDescent="0.35">
      <c r="A13" s="1"/>
      <c r="B13" s="30" t="s">
        <v>802</v>
      </c>
      <c r="C13" s="31">
        <v>3.3956</v>
      </c>
      <c r="D13" s="31"/>
      <c r="E13" s="31">
        <v>40.836820000000003</v>
      </c>
      <c r="F13" s="31">
        <v>11.432</v>
      </c>
      <c r="G13" s="31"/>
      <c r="H13" s="31"/>
      <c r="I13" s="31"/>
      <c r="J13" s="31"/>
      <c r="K13" s="31">
        <v>21.059100000000001</v>
      </c>
      <c r="L13" s="31">
        <v>27.072299999999998</v>
      </c>
      <c r="M13" s="31">
        <v>15.2415</v>
      </c>
      <c r="N13" s="31">
        <v>14.43</v>
      </c>
      <c r="O13" s="31">
        <v>33.262</v>
      </c>
      <c r="P13" s="31"/>
      <c r="Q13" s="31"/>
      <c r="R13" s="31">
        <v>50.965000000000003</v>
      </c>
      <c r="S13" s="31"/>
      <c r="T13" s="31">
        <v>36.281799999999997</v>
      </c>
      <c r="U13" s="31"/>
      <c r="V13" s="31">
        <v>9.8000000000000007</v>
      </c>
      <c r="W13" s="31"/>
      <c r="X13" s="31">
        <v>137.97242</v>
      </c>
      <c r="Y13" s="31"/>
      <c r="Z13" s="31"/>
      <c r="AA13" s="31">
        <v>7.6378000000000004</v>
      </c>
      <c r="AB13" s="31"/>
      <c r="AC13" s="31">
        <v>16.7</v>
      </c>
      <c r="AD13" s="31"/>
      <c r="AE13" s="31"/>
      <c r="AF13" s="31"/>
      <c r="AG13" s="31"/>
      <c r="AH13" s="31">
        <v>0.2316</v>
      </c>
      <c r="AI13" s="31"/>
      <c r="AJ13" s="31">
        <v>4.8159200000000002</v>
      </c>
      <c r="AK13" s="31">
        <v>0</v>
      </c>
      <c r="AL13" s="31">
        <v>1.1569</v>
      </c>
      <c r="AM13" s="31">
        <v>30.400390000000002</v>
      </c>
      <c r="AN13" s="31">
        <v>114.16441</v>
      </c>
      <c r="AO13" s="31">
        <v>27.779299999999999</v>
      </c>
      <c r="AP13" s="31">
        <v>0.67</v>
      </c>
      <c r="AQ13" s="31">
        <v>7.2778999999999998</v>
      </c>
      <c r="AR13" s="31"/>
      <c r="AS13" s="31">
        <v>38.341000000000001</v>
      </c>
      <c r="AT13" s="31">
        <v>34.43</v>
      </c>
      <c r="AU13" s="31"/>
      <c r="AV13" s="31">
        <v>191.06444999999999</v>
      </c>
      <c r="AW13" s="31">
        <v>35.326999999999998</v>
      </c>
      <c r="AX13" s="31"/>
      <c r="AY13" s="31"/>
      <c r="AZ13" s="31"/>
      <c r="BA13" s="31">
        <v>2.6</v>
      </c>
      <c r="BB13" s="31"/>
      <c r="BC13" s="31">
        <v>63.160319999999999</v>
      </c>
      <c r="BD13" s="31"/>
      <c r="BE13" s="31">
        <v>17.8</v>
      </c>
      <c r="BF13" s="31"/>
      <c r="BG13" s="31"/>
      <c r="BH13" s="31"/>
      <c r="BI13" s="31">
        <v>21.575980000000001</v>
      </c>
      <c r="BJ13" s="31"/>
      <c r="BK13" s="31">
        <v>4.6481500000000002</v>
      </c>
      <c r="BL13" s="31"/>
      <c r="BM13" s="31"/>
      <c r="BN13" s="31">
        <v>54.317999999999998</v>
      </c>
      <c r="BO13" s="31"/>
      <c r="BP13" s="31">
        <v>146.40745999999999</v>
      </c>
      <c r="BQ13" s="31">
        <v>1.6253</v>
      </c>
      <c r="BR13" s="31">
        <v>5.0216000000000003</v>
      </c>
      <c r="BS13" s="31">
        <v>130.63</v>
      </c>
      <c r="BT13" s="31">
        <v>15.020490000000001</v>
      </c>
      <c r="BU13" s="31"/>
      <c r="BV13" s="31">
        <v>32.678899999999999</v>
      </c>
      <c r="BW13" s="31">
        <v>3.9659300000000002</v>
      </c>
      <c r="BX13" s="31"/>
      <c r="BY13" s="31"/>
      <c r="BZ13" s="31">
        <v>88.730109999999996</v>
      </c>
      <c r="CA13" s="31">
        <v>21.864149999999999</v>
      </c>
      <c r="CB13" s="31">
        <v>0.34129999999999999</v>
      </c>
      <c r="CC13" s="31">
        <v>0.68100000000000005</v>
      </c>
      <c r="CD13" s="31">
        <v>30.604199999999999</v>
      </c>
      <c r="CE13" s="31">
        <v>441.73683</v>
      </c>
      <c r="CF13" s="31"/>
      <c r="CG13" s="31">
        <v>145.27449999999999</v>
      </c>
      <c r="CH13" s="31">
        <v>18.260000000000002</v>
      </c>
      <c r="CI13" s="31"/>
      <c r="CJ13" s="31"/>
      <c r="CK13" s="31">
        <v>17.690000000000001</v>
      </c>
      <c r="CL13" s="31">
        <v>4.8464400000000003</v>
      </c>
      <c r="CM13" s="31"/>
      <c r="CN13" s="31"/>
      <c r="CO13" s="31">
        <v>16.460329999999999</v>
      </c>
      <c r="CP13" s="31">
        <v>292.26</v>
      </c>
      <c r="CQ13" s="31"/>
      <c r="CR13" s="31">
        <v>40.988</v>
      </c>
      <c r="CS13" s="31"/>
      <c r="CT13" s="31">
        <v>36.404000000000003</v>
      </c>
    </row>
    <row r="14" spans="1:98" ht="15.5" x14ac:dyDescent="0.35">
      <c r="A14" s="1"/>
      <c r="B14" s="30" t="s">
        <v>803</v>
      </c>
      <c r="C14" s="31">
        <v>3.4998999999999998</v>
      </c>
      <c r="D14" s="31"/>
      <c r="E14" s="31">
        <v>38.740459999999999</v>
      </c>
      <c r="F14" s="31">
        <v>11.250999999999999</v>
      </c>
      <c r="G14" s="31"/>
      <c r="H14" s="31"/>
      <c r="I14" s="31"/>
      <c r="J14" s="31"/>
      <c r="K14" s="31">
        <v>21.599299999999999</v>
      </c>
      <c r="L14" s="31">
        <v>26.422000000000001</v>
      </c>
      <c r="M14" s="31">
        <v>15.081099999999999</v>
      </c>
      <c r="N14" s="31">
        <v>13.8</v>
      </c>
      <c r="O14" s="31">
        <v>33.408000000000001</v>
      </c>
      <c r="P14" s="31"/>
      <c r="Q14" s="31"/>
      <c r="R14" s="31">
        <v>50.79</v>
      </c>
      <c r="S14" s="31"/>
      <c r="T14" s="31">
        <v>38.902500000000003</v>
      </c>
      <c r="U14" s="31"/>
      <c r="V14" s="31">
        <v>9.6999999999999993</v>
      </c>
      <c r="W14" s="31"/>
      <c r="X14" s="31">
        <v>122.03263</v>
      </c>
      <c r="Y14" s="31"/>
      <c r="Z14" s="31"/>
      <c r="AA14" s="31">
        <v>6.9027000000000003</v>
      </c>
      <c r="AB14" s="31"/>
      <c r="AC14" s="31">
        <v>17.05</v>
      </c>
      <c r="AD14" s="31"/>
      <c r="AE14" s="31"/>
      <c r="AF14" s="31"/>
      <c r="AG14" s="31"/>
      <c r="AH14" s="31">
        <v>0.23350000000000001</v>
      </c>
      <c r="AI14" s="31"/>
      <c r="AJ14" s="31">
        <v>5.0571900000000003</v>
      </c>
      <c r="AK14" s="31">
        <v>0</v>
      </c>
      <c r="AL14" s="31">
        <v>1.1195999999999999</v>
      </c>
      <c r="AM14" s="31">
        <v>30.62039</v>
      </c>
      <c r="AN14" s="31">
        <v>116.53494000000001</v>
      </c>
      <c r="AO14" s="31">
        <v>28.064599999999999</v>
      </c>
      <c r="AP14" s="31">
        <v>0.48</v>
      </c>
      <c r="AQ14" s="31">
        <v>9.52</v>
      </c>
      <c r="AR14" s="31"/>
      <c r="AS14" s="31">
        <v>37.908000000000001</v>
      </c>
      <c r="AT14" s="31">
        <v>34.85</v>
      </c>
      <c r="AU14" s="31"/>
      <c r="AV14" s="31">
        <v>190.74895000000001</v>
      </c>
      <c r="AW14" s="31">
        <v>35.255000000000003</v>
      </c>
      <c r="AX14" s="31"/>
      <c r="AY14" s="31"/>
      <c r="AZ14" s="31"/>
      <c r="BA14" s="31">
        <v>2.5</v>
      </c>
      <c r="BB14" s="31"/>
      <c r="BC14" s="31">
        <v>70.520960000000002</v>
      </c>
      <c r="BD14" s="31"/>
      <c r="BE14" s="31">
        <v>17.8</v>
      </c>
      <c r="BF14" s="31"/>
      <c r="BG14" s="31"/>
      <c r="BH14" s="31"/>
      <c r="BI14" s="31">
        <v>21.516069999999999</v>
      </c>
      <c r="BJ14" s="31"/>
      <c r="BK14" s="31">
        <v>4.5846400000000003</v>
      </c>
      <c r="BL14" s="31"/>
      <c r="BM14" s="31"/>
      <c r="BN14" s="31">
        <v>57.542000000000002</v>
      </c>
      <c r="BO14" s="31"/>
      <c r="BP14" s="31">
        <v>146.32961</v>
      </c>
      <c r="BQ14" s="31">
        <v>1.7989999999999999</v>
      </c>
      <c r="BR14" s="31">
        <v>4.9999000000000002</v>
      </c>
      <c r="BS14" s="31">
        <v>134.72999999999999</v>
      </c>
      <c r="BT14" s="31">
        <v>15.278790000000001</v>
      </c>
      <c r="BU14" s="31"/>
      <c r="BV14" s="31">
        <v>33.264400000000002</v>
      </c>
      <c r="BW14" s="31">
        <v>4.0273599999999998</v>
      </c>
      <c r="BX14" s="31"/>
      <c r="BY14" s="31"/>
      <c r="BZ14" s="31">
        <v>89.674660000000003</v>
      </c>
      <c r="CA14" s="31">
        <v>21.835129999999999</v>
      </c>
      <c r="CB14" s="31">
        <v>0.33339999999999997</v>
      </c>
      <c r="CC14" s="31">
        <v>0.70499999999999996</v>
      </c>
      <c r="CD14" s="31">
        <v>29.70391</v>
      </c>
      <c r="CE14" s="31">
        <v>440.05727999999999</v>
      </c>
      <c r="CF14" s="31"/>
      <c r="CG14" s="31">
        <v>145.93459999999999</v>
      </c>
      <c r="CH14" s="31">
        <v>18.004999999999999</v>
      </c>
      <c r="CI14" s="31"/>
      <c r="CJ14" s="31"/>
      <c r="CK14" s="31">
        <v>17.503</v>
      </c>
      <c r="CL14" s="31">
        <v>4.8799099999999997</v>
      </c>
      <c r="CM14" s="31"/>
      <c r="CN14" s="31"/>
      <c r="CO14" s="31">
        <v>17.3809</v>
      </c>
      <c r="CP14" s="31">
        <v>282.55</v>
      </c>
      <c r="CQ14" s="31"/>
      <c r="CR14" s="31">
        <v>40.579000000000001</v>
      </c>
      <c r="CS14" s="31"/>
      <c r="CT14" s="31">
        <v>36.808</v>
      </c>
    </row>
    <row r="15" spans="1:98" ht="15.5" x14ac:dyDescent="0.35">
      <c r="A15" s="1"/>
      <c r="B15" s="30" t="s">
        <v>804</v>
      </c>
      <c r="C15" s="31">
        <v>3.516</v>
      </c>
      <c r="D15" s="31"/>
      <c r="E15" s="31">
        <v>39.377249999999997</v>
      </c>
      <c r="F15" s="31">
        <v>11.226000000000001</v>
      </c>
      <c r="G15" s="31"/>
      <c r="H15" s="31"/>
      <c r="I15" s="31"/>
      <c r="J15" s="31"/>
      <c r="K15" s="31">
        <v>21.496099999999998</v>
      </c>
      <c r="L15" s="31">
        <v>26.482800000000001</v>
      </c>
      <c r="M15" s="31">
        <v>14.938000000000001</v>
      </c>
      <c r="N15" s="31">
        <v>14.1</v>
      </c>
      <c r="O15" s="31">
        <v>33.436</v>
      </c>
      <c r="P15" s="31"/>
      <c r="Q15" s="31"/>
      <c r="R15" s="31">
        <v>50.924999999999997</v>
      </c>
      <c r="S15" s="31"/>
      <c r="T15" s="31">
        <v>49.823</v>
      </c>
      <c r="U15" s="31"/>
      <c r="V15" s="31">
        <v>9.6999999999999993</v>
      </c>
      <c r="W15" s="31"/>
      <c r="X15" s="31">
        <v>132.23892000000001</v>
      </c>
      <c r="Y15" s="31"/>
      <c r="Z15" s="31"/>
      <c r="AA15" s="31">
        <v>7.2347999999999999</v>
      </c>
      <c r="AB15" s="31"/>
      <c r="AC15" s="31">
        <v>17</v>
      </c>
      <c r="AD15" s="31"/>
      <c r="AE15" s="31"/>
      <c r="AF15" s="31"/>
      <c r="AG15" s="31"/>
      <c r="AH15" s="31">
        <v>0.22120000000000001</v>
      </c>
      <c r="AI15" s="31"/>
      <c r="AJ15" s="31">
        <v>5.19055</v>
      </c>
      <c r="AK15" s="31">
        <v>0</v>
      </c>
      <c r="AL15" s="31">
        <v>1.1253</v>
      </c>
      <c r="AM15" s="31">
        <v>30.207540000000002</v>
      </c>
      <c r="AN15" s="31">
        <v>116.00047000000001</v>
      </c>
      <c r="AO15" s="31">
        <v>27.516100000000002</v>
      </c>
      <c r="AP15" s="31">
        <v>0.18</v>
      </c>
      <c r="AQ15" s="31">
        <v>10.1371</v>
      </c>
      <c r="AR15" s="31"/>
      <c r="AS15" s="31">
        <v>38.078000000000003</v>
      </c>
      <c r="AT15" s="31">
        <v>32.53</v>
      </c>
      <c r="AU15" s="31"/>
      <c r="AV15" s="31">
        <v>192.33167</v>
      </c>
      <c r="AW15" s="31">
        <v>34.713900000000002</v>
      </c>
      <c r="AX15" s="31"/>
      <c r="AY15" s="31"/>
      <c r="AZ15" s="31"/>
      <c r="BA15" s="31">
        <v>2.5</v>
      </c>
      <c r="BB15" s="31"/>
      <c r="BC15" s="31">
        <v>70.596760000000003</v>
      </c>
      <c r="BD15" s="31"/>
      <c r="BE15" s="31">
        <v>17.8</v>
      </c>
      <c r="BF15" s="31"/>
      <c r="BG15" s="31"/>
      <c r="BH15" s="31"/>
      <c r="BI15" s="31">
        <v>21.522290000000002</v>
      </c>
      <c r="BJ15" s="31"/>
      <c r="BK15" s="31">
        <v>4.6321199999999996</v>
      </c>
      <c r="BL15" s="31"/>
      <c r="BM15" s="31"/>
      <c r="BN15" s="31">
        <v>58.279000000000003</v>
      </c>
      <c r="BO15" s="31"/>
      <c r="BP15" s="31">
        <v>145.4325</v>
      </c>
      <c r="BQ15" s="31">
        <v>1.7017</v>
      </c>
      <c r="BR15" s="31">
        <v>5.1200999999999999</v>
      </c>
      <c r="BS15" s="31">
        <v>136.46</v>
      </c>
      <c r="BT15" s="31">
        <v>15.479889999999999</v>
      </c>
      <c r="BU15" s="31"/>
      <c r="BV15" s="31">
        <v>33.068199999999997</v>
      </c>
      <c r="BW15" s="31">
        <v>3.8865599999999998</v>
      </c>
      <c r="BX15" s="31"/>
      <c r="BY15" s="31"/>
      <c r="BZ15" s="31">
        <v>90.998639999999995</v>
      </c>
      <c r="CA15" s="31">
        <v>21.7879</v>
      </c>
      <c r="CB15" s="31">
        <v>0.3261</v>
      </c>
      <c r="CC15" s="31">
        <v>0.71399999999999997</v>
      </c>
      <c r="CD15" s="31">
        <v>30.24933</v>
      </c>
      <c r="CE15" s="31">
        <v>440.04253999999997</v>
      </c>
      <c r="CF15" s="31"/>
      <c r="CG15" s="31">
        <v>149.3177</v>
      </c>
      <c r="CH15" s="31">
        <v>18.356999999999999</v>
      </c>
      <c r="CI15" s="31"/>
      <c r="CJ15" s="31"/>
      <c r="CK15" s="31">
        <v>17.014299999999999</v>
      </c>
      <c r="CL15" s="31">
        <v>5.0192399999999999</v>
      </c>
      <c r="CM15" s="31"/>
      <c r="CN15" s="31"/>
      <c r="CO15" s="31">
        <v>16.979220000000002</v>
      </c>
      <c r="CP15" s="31">
        <v>285.60000000000002</v>
      </c>
      <c r="CQ15" s="31"/>
      <c r="CR15" s="31">
        <v>37.375999999999998</v>
      </c>
      <c r="CS15" s="31"/>
      <c r="CT15" s="31">
        <v>37.081000000000003</v>
      </c>
    </row>
    <row r="16" spans="1:98" ht="15.5" x14ac:dyDescent="0.35">
      <c r="A16" s="1"/>
      <c r="B16" s="30" t="s">
        <v>805</v>
      </c>
      <c r="C16" s="31">
        <v>3.5274999999999999</v>
      </c>
      <c r="D16" s="31"/>
      <c r="E16" s="31">
        <v>40.076219999999999</v>
      </c>
      <c r="F16" s="31">
        <v>11.413</v>
      </c>
      <c r="G16" s="31"/>
      <c r="H16" s="31"/>
      <c r="I16" s="31"/>
      <c r="J16" s="31"/>
      <c r="K16" s="31">
        <v>21.372900000000001</v>
      </c>
      <c r="L16" s="31">
        <v>26.692799999999998</v>
      </c>
      <c r="M16" s="31">
        <v>16.064900000000002</v>
      </c>
      <c r="N16" s="31">
        <v>14.21</v>
      </c>
      <c r="O16" s="31">
        <v>33.15</v>
      </c>
      <c r="P16" s="31"/>
      <c r="Q16" s="31"/>
      <c r="R16" s="31">
        <v>50.591000000000001</v>
      </c>
      <c r="S16" s="31"/>
      <c r="T16" s="31">
        <v>48.755000000000003</v>
      </c>
      <c r="U16" s="31"/>
      <c r="V16" s="31">
        <v>9.6</v>
      </c>
      <c r="W16" s="31"/>
      <c r="X16" s="31">
        <v>130.27708999999999</v>
      </c>
      <c r="Y16" s="31"/>
      <c r="Z16" s="31"/>
      <c r="AA16" s="31">
        <v>7.6486999999999998</v>
      </c>
      <c r="AB16" s="31"/>
      <c r="AC16" s="31">
        <v>16.809999999999999</v>
      </c>
      <c r="AD16" s="31"/>
      <c r="AE16" s="31"/>
      <c r="AF16" s="31"/>
      <c r="AG16" s="31"/>
      <c r="AH16" s="31">
        <v>0.22589999999999999</v>
      </c>
      <c r="AI16" s="31"/>
      <c r="AJ16" s="31">
        <v>5.2815200000000004</v>
      </c>
      <c r="AK16" s="31">
        <v>0</v>
      </c>
      <c r="AL16" s="31">
        <v>1.1151</v>
      </c>
      <c r="AM16" s="31">
        <v>31.74614</v>
      </c>
      <c r="AN16" s="31">
        <v>116.27598</v>
      </c>
      <c r="AO16" s="31">
        <v>27.791799999999999</v>
      </c>
      <c r="AP16" s="31">
        <v>1.65</v>
      </c>
      <c r="AQ16" s="31">
        <v>10.180999999999999</v>
      </c>
      <c r="AR16" s="31"/>
      <c r="AS16" s="31">
        <v>38.200000000000003</v>
      </c>
      <c r="AT16" s="31">
        <v>32.57</v>
      </c>
      <c r="AU16" s="31"/>
      <c r="AV16" s="31">
        <v>191.82308</v>
      </c>
      <c r="AW16" s="31">
        <v>33.518999999999998</v>
      </c>
      <c r="AX16" s="31"/>
      <c r="AY16" s="31"/>
      <c r="AZ16" s="31"/>
      <c r="BA16" s="31">
        <v>2.56</v>
      </c>
      <c r="BB16" s="31"/>
      <c r="BC16" s="31">
        <v>70.463250000000002</v>
      </c>
      <c r="BD16" s="31"/>
      <c r="BE16" s="31">
        <v>17.8</v>
      </c>
      <c r="BF16" s="31"/>
      <c r="BG16" s="31"/>
      <c r="BH16" s="31"/>
      <c r="BI16" s="31">
        <v>21.16075</v>
      </c>
      <c r="BJ16" s="31"/>
      <c r="BK16" s="31">
        <v>4.6272099999999998</v>
      </c>
      <c r="BL16" s="31"/>
      <c r="BM16" s="31"/>
      <c r="BN16" s="31">
        <v>59.658999999999999</v>
      </c>
      <c r="BO16" s="31"/>
      <c r="BP16" s="31">
        <v>146.32812000000001</v>
      </c>
      <c r="BQ16" s="31">
        <v>1.8059000000000001</v>
      </c>
      <c r="BR16" s="31">
        <v>5.1265999999999998</v>
      </c>
      <c r="BS16" s="31">
        <v>135.13999999999999</v>
      </c>
      <c r="BT16" s="31">
        <v>15.567030000000001</v>
      </c>
      <c r="BU16" s="31"/>
      <c r="BV16" s="31">
        <v>33.144300000000001</v>
      </c>
      <c r="BW16" s="31">
        <v>3.9036599999999999</v>
      </c>
      <c r="BX16" s="31"/>
      <c r="BY16" s="31"/>
      <c r="BZ16" s="31">
        <v>91.125200000000007</v>
      </c>
      <c r="CA16" s="31">
        <v>21.879549999999998</v>
      </c>
      <c r="CB16" s="31">
        <v>0.31309999999999999</v>
      </c>
      <c r="CC16" s="31">
        <v>0.56399999999999995</v>
      </c>
      <c r="CD16" s="31">
        <v>30.040620000000001</v>
      </c>
      <c r="CE16" s="31">
        <v>442.66358000000002</v>
      </c>
      <c r="CF16" s="31"/>
      <c r="CG16" s="31">
        <v>146.78030000000001</v>
      </c>
      <c r="CH16" s="31">
        <v>17.994</v>
      </c>
      <c r="CI16" s="31"/>
      <c r="CJ16" s="31"/>
      <c r="CK16" s="31">
        <v>16.753499999999999</v>
      </c>
      <c r="CL16" s="31">
        <v>4.9636899999999997</v>
      </c>
      <c r="CM16" s="31"/>
      <c r="CN16" s="31"/>
      <c r="CO16" s="31">
        <v>17.078659999999999</v>
      </c>
      <c r="CP16" s="31">
        <v>290.33999999999997</v>
      </c>
      <c r="CQ16" s="31"/>
      <c r="CR16" s="31">
        <v>37.140999999999998</v>
      </c>
      <c r="CS16" s="31"/>
      <c r="CT16" s="31">
        <v>36.892000000000003</v>
      </c>
    </row>
    <row r="17" spans="1:98" ht="15.5" x14ac:dyDescent="0.35">
      <c r="A17" s="1"/>
      <c r="B17" s="30" t="s">
        <v>806</v>
      </c>
      <c r="C17" s="31">
        <v>3.7079</v>
      </c>
      <c r="D17" s="31"/>
      <c r="E17" s="31">
        <v>40.08652</v>
      </c>
      <c r="F17" s="31">
        <v>11.092000000000001</v>
      </c>
      <c r="G17" s="31"/>
      <c r="H17" s="31"/>
      <c r="I17" s="31"/>
      <c r="J17" s="31"/>
      <c r="K17" s="31">
        <v>20.141999999999999</v>
      </c>
      <c r="L17" s="31">
        <v>27.0379</v>
      </c>
      <c r="M17" s="31">
        <v>16.038499999999999</v>
      </c>
      <c r="N17" s="31">
        <v>13.56</v>
      </c>
      <c r="O17" s="31">
        <v>32.911999999999999</v>
      </c>
      <c r="P17" s="31"/>
      <c r="Q17" s="31"/>
      <c r="R17" s="31">
        <v>50.924999999999997</v>
      </c>
      <c r="S17" s="31"/>
      <c r="T17" s="31">
        <v>47.661200000000001</v>
      </c>
      <c r="U17" s="31"/>
      <c r="V17" s="31">
        <v>9.6</v>
      </c>
      <c r="W17" s="31"/>
      <c r="X17" s="31">
        <v>142.99363</v>
      </c>
      <c r="Y17" s="31"/>
      <c r="Z17" s="31"/>
      <c r="AA17" s="31">
        <v>7.3273000000000001</v>
      </c>
      <c r="AB17" s="31"/>
      <c r="AC17" s="31">
        <v>16.48</v>
      </c>
      <c r="AD17" s="31"/>
      <c r="AE17" s="31"/>
      <c r="AF17" s="31"/>
      <c r="AG17" s="31"/>
      <c r="AH17" s="31">
        <v>0.2243</v>
      </c>
      <c r="AI17" s="31"/>
      <c r="AJ17" s="31">
        <v>5.03627</v>
      </c>
      <c r="AK17" s="31">
        <v>0</v>
      </c>
      <c r="AL17" s="31">
        <v>1.1167</v>
      </c>
      <c r="AM17" s="31">
        <v>31.88937</v>
      </c>
      <c r="AN17" s="31">
        <v>117.19114</v>
      </c>
      <c r="AO17" s="31">
        <v>27.968900000000001</v>
      </c>
      <c r="AP17" s="31">
        <v>2.1</v>
      </c>
      <c r="AQ17" s="31">
        <v>10.5373</v>
      </c>
      <c r="AR17" s="31"/>
      <c r="AS17" s="31">
        <v>36.981000000000002</v>
      </c>
      <c r="AT17" s="31">
        <v>32.369999999999997</v>
      </c>
      <c r="AU17" s="31"/>
      <c r="AV17" s="31">
        <v>191.73349999999999</v>
      </c>
      <c r="AW17" s="31">
        <v>31.654399999999999</v>
      </c>
      <c r="AX17" s="31"/>
      <c r="AY17" s="31"/>
      <c r="AZ17" s="31"/>
      <c r="BA17" s="31">
        <v>2.5</v>
      </c>
      <c r="BB17" s="31"/>
      <c r="BC17" s="31">
        <v>70.314070000000001</v>
      </c>
      <c r="BD17" s="31"/>
      <c r="BE17" s="31">
        <v>17.8</v>
      </c>
      <c r="BF17" s="31"/>
      <c r="BG17" s="31"/>
      <c r="BH17" s="31"/>
      <c r="BI17" s="31">
        <v>21.482900000000001</v>
      </c>
      <c r="BJ17" s="31"/>
      <c r="BK17" s="31">
        <v>4.6053100000000002</v>
      </c>
      <c r="BL17" s="31"/>
      <c r="BM17" s="31"/>
      <c r="BN17" s="31">
        <v>59.776000000000003</v>
      </c>
      <c r="BO17" s="31"/>
      <c r="BP17" s="31">
        <v>146.37203</v>
      </c>
      <c r="BQ17" s="31">
        <v>1.8684000000000001</v>
      </c>
      <c r="BR17" s="31">
        <v>5.2544000000000004</v>
      </c>
      <c r="BS17" s="31">
        <v>134.72999999999999</v>
      </c>
      <c r="BT17" s="31">
        <v>15.04222</v>
      </c>
      <c r="BU17" s="31"/>
      <c r="BV17" s="31">
        <v>28.569199999999999</v>
      </c>
      <c r="BW17" s="31">
        <v>4.3754099999999996</v>
      </c>
      <c r="BX17" s="31"/>
      <c r="BY17" s="31"/>
      <c r="BZ17" s="31">
        <v>90.82244</v>
      </c>
      <c r="CA17" s="31">
        <v>21.877690000000001</v>
      </c>
      <c r="CB17" s="31">
        <v>0.31069999999999998</v>
      </c>
      <c r="CC17" s="31">
        <v>0.56799999999999995</v>
      </c>
      <c r="CD17" s="31">
        <v>30.85726</v>
      </c>
      <c r="CE17" s="31">
        <v>441.07423</v>
      </c>
      <c r="CF17" s="31"/>
      <c r="CG17" s="31">
        <v>149.73689999999999</v>
      </c>
      <c r="CH17" s="31">
        <v>18.088000000000001</v>
      </c>
      <c r="CI17" s="31"/>
      <c r="CJ17" s="31"/>
      <c r="CK17" s="31">
        <v>16.408899999999999</v>
      </c>
      <c r="CL17" s="31">
        <v>5.0214600000000003</v>
      </c>
      <c r="CM17" s="31"/>
      <c r="CN17" s="31"/>
      <c r="CO17" s="31">
        <v>16.65222</v>
      </c>
      <c r="CP17" s="31">
        <v>290.75</v>
      </c>
      <c r="CQ17" s="31"/>
      <c r="CR17" s="31">
        <v>39.762999999999998</v>
      </c>
      <c r="CS17" s="31"/>
      <c r="CT17" s="31">
        <v>36.972000000000001</v>
      </c>
    </row>
    <row r="18" spans="1:98" ht="15.5" x14ac:dyDescent="0.35">
      <c r="A18" s="1"/>
      <c r="B18" s="30" t="s">
        <v>807</v>
      </c>
      <c r="C18" s="31">
        <v>3.9737</v>
      </c>
      <c r="D18" s="31"/>
      <c r="E18" s="31">
        <v>40.731749999999998</v>
      </c>
      <c r="F18" s="31">
        <v>10.683999999999999</v>
      </c>
      <c r="G18" s="31"/>
      <c r="H18" s="31"/>
      <c r="I18" s="31"/>
      <c r="J18" s="31"/>
      <c r="K18" s="31">
        <v>21.0214</v>
      </c>
      <c r="L18" s="31">
        <v>26.822600000000001</v>
      </c>
      <c r="M18" s="31">
        <v>15.956899999999999</v>
      </c>
      <c r="N18" s="31">
        <v>13.91</v>
      </c>
      <c r="O18" s="31">
        <v>32.5</v>
      </c>
      <c r="P18" s="31"/>
      <c r="Q18" s="31"/>
      <c r="R18" s="31">
        <v>50.533000000000001</v>
      </c>
      <c r="S18" s="31"/>
      <c r="T18" s="31">
        <v>46.425600000000003</v>
      </c>
      <c r="U18" s="31"/>
      <c r="V18" s="31">
        <v>9.5</v>
      </c>
      <c r="W18" s="31"/>
      <c r="X18" s="31">
        <v>133.72004999999999</v>
      </c>
      <c r="Y18" s="31"/>
      <c r="Z18" s="31"/>
      <c r="AA18" s="31">
        <v>8.6158999999999999</v>
      </c>
      <c r="AB18" s="31"/>
      <c r="AC18" s="31">
        <v>16.62</v>
      </c>
      <c r="AD18" s="31"/>
      <c r="AE18" s="31"/>
      <c r="AF18" s="31"/>
      <c r="AG18" s="31"/>
      <c r="AH18" s="31">
        <v>0.21099999999999999</v>
      </c>
      <c r="AI18" s="31"/>
      <c r="AJ18" s="31">
        <v>5.0886500000000003</v>
      </c>
      <c r="AK18" s="31">
        <v>0</v>
      </c>
      <c r="AL18" s="31">
        <v>1.0925</v>
      </c>
      <c r="AM18" s="31">
        <v>31.80284</v>
      </c>
      <c r="AN18" s="31">
        <v>114.63894000000001</v>
      </c>
      <c r="AO18" s="31">
        <v>27.960100000000001</v>
      </c>
      <c r="AP18" s="31">
        <v>1.93</v>
      </c>
      <c r="AQ18" s="31">
        <v>10.5639</v>
      </c>
      <c r="AR18" s="31"/>
      <c r="AS18" s="31">
        <v>36.008000000000003</v>
      </c>
      <c r="AT18" s="31">
        <v>32.869999999999997</v>
      </c>
      <c r="AU18" s="31"/>
      <c r="AV18" s="31">
        <v>187.01840000000001</v>
      </c>
      <c r="AW18" s="31">
        <v>31.343599999999999</v>
      </c>
      <c r="AX18" s="31"/>
      <c r="AY18" s="31"/>
      <c r="AZ18" s="31"/>
      <c r="BA18" s="31">
        <v>2.5</v>
      </c>
      <c r="BB18" s="31"/>
      <c r="BC18" s="31">
        <v>70.541439999999994</v>
      </c>
      <c r="BD18" s="31"/>
      <c r="BE18" s="31">
        <v>17.8</v>
      </c>
      <c r="BF18" s="31"/>
      <c r="BG18" s="31"/>
      <c r="BH18" s="31"/>
      <c r="BI18" s="31">
        <v>21.56803</v>
      </c>
      <c r="BJ18" s="31"/>
      <c r="BK18" s="31">
        <v>4.7149599999999996</v>
      </c>
      <c r="BL18" s="31"/>
      <c r="BM18" s="31"/>
      <c r="BN18" s="31">
        <v>60.201000000000001</v>
      </c>
      <c r="BO18" s="31"/>
      <c r="BP18" s="31">
        <v>145.06225000000001</v>
      </c>
      <c r="BQ18" s="31">
        <v>1.9795</v>
      </c>
      <c r="BR18" s="31">
        <v>5.1223000000000001</v>
      </c>
      <c r="BS18" s="31">
        <v>135.08000000000001</v>
      </c>
      <c r="BT18" s="31">
        <v>14.06616</v>
      </c>
      <c r="BU18" s="31"/>
      <c r="BV18" s="31">
        <v>29.409400000000002</v>
      </c>
      <c r="BW18" s="31">
        <v>3.85894</v>
      </c>
      <c r="BX18" s="31"/>
      <c r="BY18" s="31"/>
      <c r="BZ18" s="31">
        <v>91.209429999999998</v>
      </c>
      <c r="CA18" s="31">
        <v>21.89461</v>
      </c>
      <c r="CB18" s="31">
        <v>0.30640000000000001</v>
      </c>
      <c r="CC18" s="31">
        <v>0.46600000000000003</v>
      </c>
      <c r="CD18" s="31">
        <v>30.040929999999999</v>
      </c>
      <c r="CE18" s="31">
        <v>445.70195999999999</v>
      </c>
      <c r="CF18" s="31"/>
      <c r="CG18" s="31">
        <v>147.7928</v>
      </c>
      <c r="CH18" s="31">
        <v>18.245000000000001</v>
      </c>
      <c r="CI18" s="31"/>
      <c r="CJ18" s="31"/>
      <c r="CK18" s="31">
        <v>15.9541</v>
      </c>
      <c r="CL18" s="31">
        <v>4.9855499999999999</v>
      </c>
      <c r="CM18" s="31"/>
      <c r="CN18" s="31"/>
      <c r="CO18" s="31">
        <v>15.20565</v>
      </c>
      <c r="CP18" s="31">
        <v>295.85000000000002</v>
      </c>
      <c r="CQ18" s="31"/>
      <c r="CR18" s="31">
        <v>40.584000000000003</v>
      </c>
      <c r="CS18" s="31"/>
      <c r="CT18" s="31">
        <v>36.976999999999997</v>
      </c>
    </row>
    <row r="19" spans="1:98" ht="15.5" x14ac:dyDescent="0.35">
      <c r="A19" s="1"/>
      <c r="B19" s="30" t="s">
        <v>808</v>
      </c>
      <c r="C19" s="31">
        <v>4.0339</v>
      </c>
      <c r="D19" s="31"/>
      <c r="E19" s="31">
        <v>44.989600000000003</v>
      </c>
      <c r="F19" s="31">
        <v>9.4269999999999996</v>
      </c>
      <c r="G19" s="31"/>
      <c r="H19" s="31"/>
      <c r="I19" s="31"/>
      <c r="J19" s="31"/>
      <c r="K19" s="31">
        <v>21.7805</v>
      </c>
      <c r="L19" s="31">
        <v>27.181899999999999</v>
      </c>
      <c r="M19" s="31">
        <v>15.528</v>
      </c>
      <c r="N19" s="31">
        <v>13.77</v>
      </c>
      <c r="O19" s="31">
        <v>33.39</v>
      </c>
      <c r="P19" s="31"/>
      <c r="Q19" s="31"/>
      <c r="R19" s="31">
        <v>50.764000000000003</v>
      </c>
      <c r="S19" s="31"/>
      <c r="T19" s="31">
        <v>43.463000000000001</v>
      </c>
      <c r="U19" s="31"/>
      <c r="V19" s="31">
        <v>9.5</v>
      </c>
      <c r="W19" s="31"/>
      <c r="X19" s="31">
        <v>153.21303</v>
      </c>
      <c r="Y19" s="31"/>
      <c r="Z19" s="31"/>
      <c r="AA19" s="31">
        <v>8.3393999999999995</v>
      </c>
      <c r="AB19" s="31"/>
      <c r="AC19" s="31">
        <v>17.32</v>
      </c>
      <c r="AD19" s="31"/>
      <c r="AE19" s="31"/>
      <c r="AF19" s="31"/>
      <c r="AG19" s="31"/>
      <c r="AH19" s="31">
        <v>0.21510000000000001</v>
      </c>
      <c r="AI19" s="31"/>
      <c r="AJ19" s="31">
        <v>5.1020799999999999</v>
      </c>
      <c r="AK19" s="31">
        <v>0</v>
      </c>
      <c r="AL19" s="31">
        <v>1.2302999999999999</v>
      </c>
      <c r="AM19" s="31">
        <v>29.992899999999999</v>
      </c>
      <c r="AN19" s="31">
        <v>116.97589000000001</v>
      </c>
      <c r="AO19" s="31">
        <v>24.543299999999999</v>
      </c>
      <c r="AP19" s="31">
        <v>1.54</v>
      </c>
      <c r="AQ19" s="31">
        <v>10.8125</v>
      </c>
      <c r="AR19" s="31"/>
      <c r="AS19" s="31">
        <v>36.039000000000001</v>
      </c>
      <c r="AT19" s="31">
        <v>32.619999999999997</v>
      </c>
      <c r="AU19" s="31"/>
      <c r="AV19" s="31">
        <v>188.03829999999999</v>
      </c>
      <c r="AW19" s="31">
        <v>31.5124</v>
      </c>
      <c r="AX19" s="31"/>
      <c r="AY19" s="31"/>
      <c r="AZ19" s="31"/>
      <c r="BA19" s="31">
        <v>2.5</v>
      </c>
      <c r="BB19" s="31"/>
      <c r="BC19" s="31">
        <v>69.668509999999998</v>
      </c>
      <c r="BD19" s="31"/>
      <c r="BE19" s="31">
        <v>17.8</v>
      </c>
      <c r="BF19" s="31"/>
      <c r="BG19" s="31"/>
      <c r="BH19" s="31"/>
      <c r="BI19" s="31">
        <v>21.816299999999998</v>
      </c>
      <c r="BJ19" s="31"/>
      <c r="BK19" s="31">
        <v>4.7074499999999997</v>
      </c>
      <c r="BL19" s="31"/>
      <c r="BM19" s="31"/>
      <c r="BN19" s="31">
        <v>59.238999999999997</v>
      </c>
      <c r="BO19" s="31"/>
      <c r="BP19" s="31">
        <v>145.20435000000001</v>
      </c>
      <c r="BQ19" s="31">
        <v>2.1046</v>
      </c>
      <c r="BR19" s="31">
        <v>5.0488</v>
      </c>
      <c r="BS19" s="31">
        <v>135.49</v>
      </c>
      <c r="BT19" s="31">
        <v>14.664619999999999</v>
      </c>
      <c r="BU19" s="31"/>
      <c r="BV19" s="31">
        <v>29.7621</v>
      </c>
      <c r="BW19" s="31">
        <v>3.6508500000000002</v>
      </c>
      <c r="BX19" s="31"/>
      <c r="BY19" s="31"/>
      <c r="BZ19" s="31">
        <v>90.827280000000002</v>
      </c>
      <c r="CA19" s="31">
        <v>21.89629</v>
      </c>
      <c r="CB19" s="31">
        <v>0.31140000000000001</v>
      </c>
      <c r="CC19" s="31">
        <v>0.60699999999999998</v>
      </c>
      <c r="CD19" s="31">
        <v>28.136230000000001</v>
      </c>
      <c r="CE19" s="31">
        <v>447.61176</v>
      </c>
      <c r="CF19" s="31"/>
      <c r="CG19" s="31">
        <v>147.28909999999999</v>
      </c>
      <c r="CH19" s="31">
        <v>18.050999999999998</v>
      </c>
      <c r="CI19" s="31"/>
      <c r="CJ19" s="31"/>
      <c r="CK19" s="31">
        <v>16.441700000000001</v>
      </c>
      <c r="CL19" s="31">
        <v>5.0231700000000004</v>
      </c>
      <c r="CM19" s="31"/>
      <c r="CN19" s="31"/>
      <c r="CO19" s="31">
        <v>14.72935</v>
      </c>
      <c r="CP19" s="31">
        <v>295.5</v>
      </c>
      <c r="CQ19" s="31"/>
      <c r="CR19" s="31">
        <v>40.636000000000003</v>
      </c>
      <c r="CS19" s="31"/>
      <c r="CT19" s="31">
        <v>36.677999999999997</v>
      </c>
    </row>
    <row r="20" spans="1:98" ht="15.5" x14ac:dyDescent="0.35">
      <c r="A20" s="1"/>
      <c r="B20" s="30" t="s">
        <v>809</v>
      </c>
      <c r="C20" s="31">
        <v>3.9079000000000002</v>
      </c>
      <c r="D20" s="31"/>
      <c r="E20" s="31">
        <v>44.768799999999999</v>
      </c>
      <c r="F20" s="31">
        <v>8.1379999999999999</v>
      </c>
      <c r="G20" s="31"/>
      <c r="H20" s="31"/>
      <c r="I20" s="31"/>
      <c r="J20" s="31"/>
      <c r="K20" s="31">
        <v>21.699300000000001</v>
      </c>
      <c r="L20" s="31">
        <v>27.320900000000002</v>
      </c>
      <c r="M20" s="31">
        <v>14.6631</v>
      </c>
      <c r="N20" s="31">
        <v>14.23</v>
      </c>
      <c r="O20" s="31">
        <v>33.064</v>
      </c>
      <c r="P20" s="31"/>
      <c r="Q20" s="31"/>
      <c r="R20" s="31">
        <v>50.271000000000001</v>
      </c>
      <c r="S20" s="31"/>
      <c r="T20" s="31">
        <v>29.480899999999998</v>
      </c>
      <c r="U20" s="31"/>
      <c r="V20" s="31">
        <v>9.4</v>
      </c>
      <c r="W20" s="31"/>
      <c r="X20" s="31">
        <v>147.86819</v>
      </c>
      <c r="Y20" s="31"/>
      <c r="Z20" s="31"/>
      <c r="AA20" s="31">
        <v>7.3784000000000001</v>
      </c>
      <c r="AB20" s="31"/>
      <c r="AC20" s="31">
        <v>17.170000000000002</v>
      </c>
      <c r="AD20" s="31"/>
      <c r="AE20" s="31"/>
      <c r="AF20" s="31"/>
      <c r="AG20" s="31"/>
      <c r="AH20" s="31">
        <v>0.19989999999999999</v>
      </c>
      <c r="AI20" s="31"/>
      <c r="AJ20" s="31">
        <v>5.0694299999999997</v>
      </c>
      <c r="AK20" s="31">
        <v>0</v>
      </c>
      <c r="AL20" s="31">
        <v>1.4643999999999999</v>
      </c>
      <c r="AM20" s="31">
        <v>29.41329</v>
      </c>
      <c r="AN20" s="31">
        <v>114.07979</v>
      </c>
      <c r="AO20" s="31">
        <v>21.935500000000001</v>
      </c>
      <c r="AP20" s="31">
        <v>0.55000000000000004</v>
      </c>
      <c r="AQ20" s="31">
        <v>9.2393000000000001</v>
      </c>
      <c r="AR20" s="31"/>
      <c r="AS20" s="31">
        <v>35.201000000000001</v>
      </c>
      <c r="AT20" s="31">
        <v>32.75</v>
      </c>
      <c r="AU20" s="31"/>
      <c r="AV20" s="31">
        <v>188.13874000000001</v>
      </c>
      <c r="AW20" s="31">
        <v>27.2197</v>
      </c>
      <c r="AX20" s="31"/>
      <c r="AY20" s="31"/>
      <c r="AZ20" s="31"/>
      <c r="BA20" s="31">
        <v>2.5</v>
      </c>
      <c r="BB20" s="31"/>
      <c r="BC20" s="31">
        <v>69.361099999999993</v>
      </c>
      <c r="BD20" s="31"/>
      <c r="BE20" s="31">
        <v>17.8</v>
      </c>
      <c r="BF20" s="31"/>
      <c r="BG20" s="31"/>
      <c r="BH20" s="31"/>
      <c r="BI20" s="31">
        <v>21.88137</v>
      </c>
      <c r="BJ20" s="31"/>
      <c r="BK20" s="31">
        <v>4.5902700000000003</v>
      </c>
      <c r="BL20" s="31"/>
      <c r="BM20" s="31"/>
      <c r="BN20" s="31">
        <v>57.997999999999998</v>
      </c>
      <c r="BO20" s="31"/>
      <c r="BP20" s="31">
        <v>145.89668</v>
      </c>
      <c r="BQ20" s="31">
        <v>1.9239999999999999</v>
      </c>
      <c r="BR20" s="31">
        <v>5.0433000000000003</v>
      </c>
      <c r="BS20" s="31">
        <v>132.91999999999999</v>
      </c>
      <c r="BT20" s="31">
        <v>13.66752</v>
      </c>
      <c r="BU20" s="31"/>
      <c r="BV20" s="31">
        <v>26.348700000000001</v>
      </c>
      <c r="BW20" s="31">
        <v>3.6075599999999999</v>
      </c>
      <c r="BX20" s="31"/>
      <c r="BY20" s="31"/>
      <c r="BZ20" s="31">
        <v>90.180109999999999</v>
      </c>
      <c r="CA20" s="31">
        <v>21.88449</v>
      </c>
      <c r="CB20" s="31">
        <v>0.31979999999999997</v>
      </c>
      <c r="CC20" s="31">
        <v>0.58799999999999997</v>
      </c>
      <c r="CD20" s="31">
        <v>27.877009999999999</v>
      </c>
      <c r="CE20" s="31">
        <v>448.28773000000001</v>
      </c>
      <c r="CF20" s="31"/>
      <c r="CG20" s="31">
        <v>149.1071</v>
      </c>
      <c r="CH20" s="31">
        <v>17.672000000000001</v>
      </c>
      <c r="CI20" s="31"/>
      <c r="CJ20" s="31"/>
      <c r="CK20" s="31">
        <v>16.436699999999998</v>
      </c>
      <c r="CL20" s="31">
        <v>4.6724800000000002</v>
      </c>
      <c r="CM20" s="31"/>
      <c r="CN20" s="31"/>
      <c r="CO20" s="31">
        <v>14.5151</v>
      </c>
      <c r="CP20" s="31">
        <v>292.79000000000002</v>
      </c>
      <c r="CQ20" s="31"/>
      <c r="CR20" s="31">
        <v>40.298000000000002</v>
      </c>
      <c r="CS20" s="31"/>
      <c r="CT20" s="31">
        <v>35.219000000000001</v>
      </c>
    </row>
    <row r="21" spans="1:98" ht="15.5" x14ac:dyDescent="0.35">
      <c r="A21" s="1"/>
      <c r="B21" s="30" t="s">
        <v>810</v>
      </c>
      <c r="C21" s="31">
        <v>3.5731999999999999</v>
      </c>
      <c r="D21" s="31"/>
      <c r="E21" s="31">
        <v>44.653109999999998</v>
      </c>
      <c r="F21" s="31">
        <v>8.0380000000000003</v>
      </c>
      <c r="G21" s="31"/>
      <c r="H21" s="31"/>
      <c r="I21" s="31"/>
      <c r="J21" s="31"/>
      <c r="K21" s="31">
        <v>21.689299999999999</v>
      </c>
      <c r="L21" s="31">
        <v>27.939</v>
      </c>
      <c r="M21" s="31">
        <v>12.716200000000001</v>
      </c>
      <c r="N21" s="31">
        <v>13.59</v>
      </c>
      <c r="O21" s="31">
        <v>32.637999999999998</v>
      </c>
      <c r="P21" s="31"/>
      <c r="Q21" s="31"/>
      <c r="R21" s="31">
        <v>49.866999999999997</v>
      </c>
      <c r="S21" s="31"/>
      <c r="T21" s="31">
        <v>41.633899999999997</v>
      </c>
      <c r="U21" s="31"/>
      <c r="V21" s="31">
        <v>9.4</v>
      </c>
      <c r="W21" s="31"/>
      <c r="X21" s="31">
        <v>121.4111</v>
      </c>
      <c r="Y21" s="31"/>
      <c r="Z21" s="31"/>
      <c r="AA21" s="31">
        <v>6.0423999999999998</v>
      </c>
      <c r="AB21" s="31"/>
      <c r="AC21" s="31">
        <v>16.78</v>
      </c>
      <c r="AD21" s="31"/>
      <c r="AE21" s="31"/>
      <c r="AF21" s="31"/>
      <c r="AG21" s="31"/>
      <c r="AH21" s="31">
        <v>0.19089999999999999</v>
      </c>
      <c r="AI21" s="31"/>
      <c r="AJ21" s="31">
        <v>4.9555300000000004</v>
      </c>
      <c r="AK21" s="31">
        <v>0</v>
      </c>
      <c r="AL21" s="31">
        <v>1.4653</v>
      </c>
      <c r="AM21" s="31">
        <v>25.979420000000001</v>
      </c>
      <c r="AN21" s="31">
        <v>109.74874</v>
      </c>
      <c r="AO21" s="31">
        <v>22.5807</v>
      </c>
      <c r="AP21" s="31">
        <v>0.91</v>
      </c>
      <c r="AQ21" s="31">
        <v>7.7569999999999997</v>
      </c>
      <c r="AR21" s="31"/>
      <c r="AS21" s="31">
        <v>32.905000000000001</v>
      </c>
      <c r="AT21" s="31">
        <v>32.5</v>
      </c>
      <c r="AU21" s="31"/>
      <c r="AV21" s="31">
        <v>187.08855</v>
      </c>
      <c r="AW21" s="31">
        <v>26.459099999999999</v>
      </c>
      <c r="AX21" s="31"/>
      <c r="AY21" s="31"/>
      <c r="AZ21" s="31"/>
      <c r="BA21" s="31">
        <v>2.5</v>
      </c>
      <c r="BB21" s="31"/>
      <c r="BC21" s="31">
        <v>69.68741</v>
      </c>
      <c r="BD21" s="31"/>
      <c r="BE21" s="31">
        <v>17.8</v>
      </c>
      <c r="BF21" s="31"/>
      <c r="BG21" s="31"/>
      <c r="BH21" s="31"/>
      <c r="BI21" s="31">
        <v>21.59714</v>
      </c>
      <c r="BJ21" s="31"/>
      <c r="BK21" s="31">
        <v>4.59762</v>
      </c>
      <c r="BL21" s="31"/>
      <c r="BM21" s="31"/>
      <c r="BN21" s="31">
        <v>56.246000000000002</v>
      </c>
      <c r="BO21" s="31"/>
      <c r="BP21" s="31">
        <v>146.63593</v>
      </c>
      <c r="BQ21" s="31">
        <v>1.8545</v>
      </c>
      <c r="BR21" s="31">
        <v>5.0263999999999998</v>
      </c>
      <c r="BS21" s="31">
        <v>129.09</v>
      </c>
      <c r="BT21" s="31">
        <v>12.478590000000001</v>
      </c>
      <c r="BU21" s="31"/>
      <c r="BV21" s="31">
        <v>25.692900000000002</v>
      </c>
      <c r="BW21" s="31">
        <v>3.8024800000000001</v>
      </c>
      <c r="BX21" s="31"/>
      <c r="BY21" s="31"/>
      <c r="BZ21" s="31">
        <v>89.84554</v>
      </c>
      <c r="CA21" s="31">
        <v>21.84291</v>
      </c>
      <c r="CB21" s="31">
        <v>0.32600000000000001</v>
      </c>
      <c r="CC21" s="31">
        <v>0.64400000000000002</v>
      </c>
      <c r="CD21" s="31">
        <v>27.802209999999999</v>
      </c>
      <c r="CE21" s="31">
        <v>442.89431999999999</v>
      </c>
      <c r="CF21" s="31"/>
      <c r="CG21" s="31">
        <v>137.18340000000001</v>
      </c>
      <c r="CH21" s="31">
        <v>17.431000000000001</v>
      </c>
      <c r="CI21" s="31"/>
      <c r="CJ21" s="31"/>
      <c r="CK21" s="31">
        <v>15.879200000000001</v>
      </c>
      <c r="CL21" s="31">
        <v>4.5854400000000002</v>
      </c>
      <c r="CM21" s="31"/>
      <c r="CN21" s="31"/>
      <c r="CO21" s="31">
        <v>14.00826</v>
      </c>
      <c r="CP21" s="31">
        <v>286.02999999999997</v>
      </c>
      <c r="CQ21" s="31"/>
      <c r="CR21" s="31">
        <v>39.308999999999997</v>
      </c>
      <c r="CS21" s="31"/>
      <c r="CT21" s="31">
        <v>33.343000000000004</v>
      </c>
    </row>
    <row r="22" spans="1:98" ht="15.5" x14ac:dyDescent="0.35">
      <c r="A22" s="1"/>
      <c r="B22" s="30" t="s">
        <v>811</v>
      </c>
      <c r="C22" s="31">
        <v>3.3660999999999999</v>
      </c>
      <c r="D22" s="31"/>
      <c r="E22" s="31">
        <v>44.6526</v>
      </c>
      <c r="F22" s="31">
        <v>9.52</v>
      </c>
      <c r="G22" s="31"/>
      <c r="H22" s="31"/>
      <c r="I22" s="31"/>
      <c r="J22" s="31"/>
      <c r="K22" s="31">
        <v>21.453800000000001</v>
      </c>
      <c r="L22" s="31">
        <v>27.628900000000002</v>
      </c>
      <c r="M22" s="31">
        <v>11.309900000000001</v>
      </c>
      <c r="N22" s="31">
        <v>13.65</v>
      </c>
      <c r="O22" s="31">
        <v>32.274000000000001</v>
      </c>
      <c r="P22" s="31"/>
      <c r="Q22" s="31"/>
      <c r="R22" s="31">
        <v>49.991</v>
      </c>
      <c r="S22" s="31"/>
      <c r="T22" s="31">
        <v>29.7089</v>
      </c>
      <c r="U22" s="31"/>
      <c r="V22" s="31">
        <v>8.5</v>
      </c>
      <c r="W22" s="31"/>
      <c r="X22" s="31">
        <v>114.67955000000001</v>
      </c>
      <c r="Y22" s="31"/>
      <c r="Z22" s="31"/>
      <c r="AA22" s="31">
        <v>5.7009999999999996</v>
      </c>
      <c r="AB22" s="31"/>
      <c r="AC22" s="31">
        <v>16.57</v>
      </c>
      <c r="AD22" s="31"/>
      <c r="AE22" s="31"/>
      <c r="AF22" s="31"/>
      <c r="AG22" s="31"/>
      <c r="AH22" s="31">
        <v>0.19989999999999999</v>
      </c>
      <c r="AI22" s="31"/>
      <c r="AJ22" s="31">
        <v>4.7631500000000004</v>
      </c>
      <c r="AK22" s="31">
        <v>0</v>
      </c>
      <c r="AL22" s="31">
        <v>1.7917000000000001</v>
      </c>
      <c r="AM22" s="31">
        <v>28.820329999999998</v>
      </c>
      <c r="AN22" s="31">
        <v>110.76168</v>
      </c>
      <c r="AO22" s="31">
        <v>24.2563</v>
      </c>
      <c r="AP22" s="31">
        <v>0.73</v>
      </c>
      <c r="AQ22" s="31">
        <v>8.0272000000000006</v>
      </c>
      <c r="AR22" s="31"/>
      <c r="AS22" s="31">
        <v>33.395000000000003</v>
      </c>
      <c r="AT22" s="31">
        <v>31.96</v>
      </c>
      <c r="AU22" s="31"/>
      <c r="AV22" s="31">
        <v>186.82194000000001</v>
      </c>
      <c r="AW22" s="31">
        <v>26.454000000000001</v>
      </c>
      <c r="AX22" s="31"/>
      <c r="AY22" s="31"/>
      <c r="AZ22" s="31"/>
      <c r="BA22" s="31">
        <v>2.5</v>
      </c>
      <c r="BB22" s="31"/>
      <c r="BC22" s="31">
        <v>69.714219999999997</v>
      </c>
      <c r="BD22" s="31"/>
      <c r="BE22" s="31">
        <v>18.5</v>
      </c>
      <c r="BF22" s="31"/>
      <c r="BG22" s="31"/>
      <c r="BH22" s="31"/>
      <c r="BI22" s="31">
        <v>21.705660000000002</v>
      </c>
      <c r="BJ22" s="31"/>
      <c r="BK22" s="31">
        <v>4.5412999999999997</v>
      </c>
      <c r="BL22" s="31"/>
      <c r="BM22" s="31"/>
      <c r="BN22" s="31">
        <v>56.692</v>
      </c>
      <c r="BO22" s="31"/>
      <c r="BP22" s="31">
        <v>146.07748000000001</v>
      </c>
      <c r="BQ22" s="31">
        <v>2.0350999999999999</v>
      </c>
      <c r="BR22" s="31">
        <v>5.0514000000000001</v>
      </c>
      <c r="BS22" s="31">
        <v>133.71</v>
      </c>
      <c r="BT22" s="31">
        <v>12.604810000000001</v>
      </c>
      <c r="BU22" s="31"/>
      <c r="BV22" s="31">
        <v>26.966200000000001</v>
      </c>
      <c r="BW22" s="31">
        <v>3.7307000000000001</v>
      </c>
      <c r="BX22" s="31"/>
      <c r="BY22" s="31"/>
      <c r="BZ22" s="31">
        <v>89.824240000000003</v>
      </c>
      <c r="CA22" s="31">
        <v>22.022590000000001</v>
      </c>
      <c r="CB22" s="31">
        <v>0.3992</v>
      </c>
      <c r="CC22" s="31">
        <v>0.59799999999999998</v>
      </c>
      <c r="CD22" s="31">
        <v>29.061109999999999</v>
      </c>
      <c r="CE22" s="31">
        <v>442.68754000000001</v>
      </c>
      <c r="CF22" s="31"/>
      <c r="CG22" s="31">
        <v>150.12289999999999</v>
      </c>
      <c r="CH22" s="31">
        <v>17.446999999999999</v>
      </c>
      <c r="CI22" s="31"/>
      <c r="CJ22" s="31"/>
      <c r="CK22" s="31">
        <v>15.431900000000001</v>
      </c>
      <c r="CL22" s="31">
        <v>4.5643000000000002</v>
      </c>
      <c r="CM22" s="31"/>
      <c r="CN22" s="31"/>
      <c r="CO22" s="31">
        <v>14.13068</v>
      </c>
      <c r="CP22" s="31">
        <v>277.39</v>
      </c>
      <c r="CQ22" s="31"/>
      <c r="CR22" s="31">
        <v>39.668999999999997</v>
      </c>
      <c r="CS22" s="31"/>
      <c r="CT22" s="31">
        <v>32.14</v>
      </c>
    </row>
    <row r="23" spans="1:98" ht="15.5" x14ac:dyDescent="0.35">
      <c r="A23" s="1"/>
      <c r="B23" s="30" t="s">
        <v>812</v>
      </c>
      <c r="C23" s="31">
        <v>3.3906000000000001</v>
      </c>
      <c r="D23" s="31"/>
      <c r="E23" s="31">
        <v>44.90663</v>
      </c>
      <c r="F23" s="31">
        <v>10.066000000000001</v>
      </c>
      <c r="G23" s="31"/>
      <c r="H23" s="31"/>
      <c r="I23" s="31"/>
      <c r="J23" s="31"/>
      <c r="K23" s="31">
        <v>21.1128</v>
      </c>
      <c r="L23" s="31">
        <v>27.256</v>
      </c>
      <c r="M23" s="31">
        <v>11.414099999999999</v>
      </c>
      <c r="N23" s="31">
        <v>13.62</v>
      </c>
      <c r="O23" s="31">
        <v>32.518000000000001</v>
      </c>
      <c r="P23" s="31"/>
      <c r="Q23" s="31"/>
      <c r="R23" s="31">
        <v>49.817</v>
      </c>
      <c r="S23" s="31"/>
      <c r="T23" s="31">
        <v>34.258099999999999</v>
      </c>
      <c r="U23" s="31"/>
      <c r="V23" s="31">
        <v>8.3000000000000007</v>
      </c>
      <c r="W23" s="31"/>
      <c r="X23" s="31">
        <v>126.42867</v>
      </c>
      <c r="Y23" s="31"/>
      <c r="Z23" s="31"/>
      <c r="AA23" s="31">
        <v>7.1868999999999996</v>
      </c>
      <c r="AB23" s="31"/>
      <c r="AC23" s="31">
        <v>15.81</v>
      </c>
      <c r="AD23" s="31"/>
      <c r="AE23" s="31"/>
      <c r="AF23" s="31"/>
      <c r="AG23" s="31"/>
      <c r="AH23" s="31">
        <v>0.21479999999999999</v>
      </c>
      <c r="AI23" s="31"/>
      <c r="AJ23" s="31">
        <v>4.8320100000000004</v>
      </c>
      <c r="AK23" s="31">
        <v>0</v>
      </c>
      <c r="AL23" s="31">
        <v>2.0017</v>
      </c>
      <c r="AM23" s="31">
        <v>29.093730000000001</v>
      </c>
      <c r="AN23" s="31">
        <v>114.65582999999999</v>
      </c>
      <c r="AO23" s="31">
        <v>24.7669</v>
      </c>
      <c r="AP23" s="31">
        <v>0.73</v>
      </c>
      <c r="AQ23" s="31">
        <v>7.1734999999999998</v>
      </c>
      <c r="AR23" s="31"/>
      <c r="AS23" s="31">
        <v>34.423999999999999</v>
      </c>
      <c r="AT23" s="31">
        <v>32.92</v>
      </c>
      <c r="AU23" s="31"/>
      <c r="AV23" s="31">
        <v>185.57434000000001</v>
      </c>
      <c r="AW23" s="31">
        <v>26.544599999999999</v>
      </c>
      <c r="AX23" s="31"/>
      <c r="AY23" s="31"/>
      <c r="AZ23" s="31"/>
      <c r="BA23" s="31">
        <v>2.4</v>
      </c>
      <c r="BB23" s="31"/>
      <c r="BC23" s="31">
        <v>70.056749999999994</v>
      </c>
      <c r="BD23" s="31"/>
      <c r="BE23" s="31">
        <v>18.5</v>
      </c>
      <c r="BF23" s="31"/>
      <c r="BG23" s="31"/>
      <c r="BH23" s="31"/>
      <c r="BI23" s="31">
        <v>21.904869999999999</v>
      </c>
      <c r="BJ23" s="31"/>
      <c r="BK23" s="31">
        <v>4.5489100000000002</v>
      </c>
      <c r="BL23" s="31"/>
      <c r="BM23" s="31"/>
      <c r="BN23" s="31">
        <v>55.673999999999999</v>
      </c>
      <c r="BO23" s="31"/>
      <c r="BP23" s="31">
        <v>146.65300999999999</v>
      </c>
      <c r="BQ23" s="31">
        <v>1.6948000000000001</v>
      </c>
      <c r="BR23" s="31">
        <v>5.0259999999999998</v>
      </c>
      <c r="BS23" s="31">
        <v>134.80000000000001</v>
      </c>
      <c r="BT23" s="31">
        <v>14.197229999999999</v>
      </c>
      <c r="BU23" s="31"/>
      <c r="BV23" s="31">
        <v>26.218599999999999</v>
      </c>
      <c r="BW23" s="31">
        <v>3.7307000000000001</v>
      </c>
      <c r="BX23" s="31"/>
      <c r="BY23" s="31"/>
      <c r="BZ23" s="31">
        <v>90.086280000000002</v>
      </c>
      <c r="CA23" s="31">
        <v>22.25356</v>
      </c>
      <c r="CB23" s="31">
        <v>0.41789999999999999</v>
      </c>
      <c r="CC23" s="31">
        <v>0.59</v>
      </c>
      <c r="CD23" s="31">
        <v>28.787849999999999</v>
      </c>
      <c r="CE23" s="31">
        <v>448.27332000000001</v>
      </c>
      <c r="CF23" s="31"/>
      <c r="CG23" s="31">
        <v>146.19049999999999</v>
      </c>
      <c r="CH23" s="31">
        <v>17.526</v>
      </c>
      <c r="CI23" s="31"/>
      <c r="CJ23" s="31"/>
      <c r="CK23" s="31">
        <v>14.579800000000001</v>
      </c>
      <c r="CL23" s="31">
        <v>4.5940899999999996</v>
      </c>
      <c r="CM23" s="31"/>
      <c r="CN23" s="31"/>
      <c r="CO23" s="31">
        <v>14.29707</v>
      </c>
      <c r="CP23" s="31">
        <v>273.54000000000002</v>
      </c>
      <c r="CQ23" s="31"/>
      <c r="CR23" s="31">
        <v>39.984000000000002</v>
      </c>
      <c r="CS23" s="31"/>
      <c r="CT23" s="31">
        <v>29.315999999999999</v>
      </c>
    </row>
    <row r="24" spans="1:98" ht="15.5" x14ac:dyDescent="0.35">
      <c r="A24" s="1"/>
      <c r="B24" s="30" t="s">
        <v>813</v>
      </c>
      <c r="C24" s="31">
        <v>3.0552999999999999</v>
      </c>
      <c r="D24" s="31"/>
      <c r="E24" s="31">
        <v>45.222720000000002</v>
      </c>
      <c r="F24" s="31">
        <v>10.568</v>
      </c>
      <c r="G24" s="31"/>
      <c r="H24" s="31"/>
      <c r="I24" s="31"/>
      <c r="J24" s="31"/>
      <c r="K24" s="31">
        <v>20.663</v>
      </c>
      <c r="L24" s="31">
        <v>27.055399999999999</v>
      </c>
      <c r="M24" s="31">
        <v>11.651400000000001</v>
      </c>
      <c r="N24" s="31">
        <v>13.78</v>
      </c>
      <c r="O24" s="31">
        <v>32.543999999999997</v>
      </c>
      <c r="P24" s="31"/>
      <c r="Q24" s="31"/>
      <c r="R24" s="31">
        <v>50.079000000000001</v>
      </c>
      <c r="S24" s="31"/>
      <c r="T24" s="31">
        <v>33.219499999999996</v>
      </c>
      <c r="U24" s="31"/>
      <c r="V24" s="31">
        <v>8.1</v>
      </c>
      <c r="W24" s="31"/>
      <c r="X24" s="31">
        <v>156.43375</v>
      </c>
      <c r="Y24" s="31"/>
      <c r="Z24" s="31"/>
      <c r="AA24" s="31">
        <v>6.6153000000000004</v>
      </c>
      <c r="AB24" s="31"/>
      <c r="AC24" s="31">
        <v>15.47</v>
      </c>
      <c r="AD24" s="31"/>
      <c r="AE24" s="31"/>
      <c r="AF24" s="31"/>
      <c r="AG24" s="31"/>
      <c r="AH24" s="31">
        <v>0.21199999999999999</v>
      </c>
      <c r="AI24" s="31"/>
      <c r="AJ24" s="31">
        <v>5.1929299999999996</v>
      </c>
      <c r="AK24" s="31">
        <v>0</v>
      </c>
      <c r="AL24" s="31">
        <v>2.8801000000000001</v>
      </c>
      <c r="AM24" s="31">
        <v>29.047160000000002</v>
      </c>
      <c r="AN24" s="31">
        <v>115.49335000000001</v>
      </c>
      <c r="AO24" s="31">
        <v>25.2346</v>
      </c>
      <c r="AP24" s="31">
        <v>0.72</v>
      </c>
      <c r="AQ24" s="31">
        <v>9.2949999999999999</v>
      </c>
      <c r="AR24" s="31"/>
      <c r="AS24" s="31">
        <v>35.375999999999998</v>
      </c>
      <c r="AT24" s="31">
        <v>32.89</v>
      </c>
      <c r="AU24" s="31"/>
      <c r="AV24" s="31">
        <v>184.8853</v>
      </c>
      <c r="AW24" s="31">
        <v>26.547599999999999</v>
      </c>
      <c r="AX24" s="31"/>
      <c r="AY24" s="31"/>
      <c r="AZ24" s="31"/>
      <c r="BA24" s="31">
        <v>2.4</v>
      </c>
      <c r="BB24" s="31"/>
      <c r="BC24" s="31">
        <v>69.14264</v>
      </c>
      <c r="BD24" s="31"/>
      <c r="BE24" s="31">
        <v>18.5</v>
      </c>
      <c r="BF24" s="31"/>
      <c r="BG24" s="31"/>
      <c r="BH24" s="31"/>
      <c r="BI24" s="31">
        <v>21.621269999999999</v>
      </c>
      <c r="BJ24" s="31"/>
      <c r="BK24" s="31">
        <v>4.5839999999999996</v>
      </c>
      <c r="BL24" s="31"/>
      <c r="BM24" s="31"/>
      <c r="BN24" s="31">
        <v>56.343000000000004</v>
      </c>
      <c r="BO24" s="31"/>
      <c r="BP24" s="31">
        <v>143.70931999999999</v>
      </c>
      <c r="BQ24" s="31">
        <v>1.6738999999999999</v>
      </c>
      <c r="BR24" s="31">
        <v>5.1528</v>
      </c>
      <c r="BS24" s="31">
        <v>133.33000000000001</v>
      </c>
      <c r="BT24" s="31">
        <v>14.79613</v>
      </c>
      <c r="BU24" s="31"/>
      <c r="BV24" s="31">
        <v>28.911000000000001</v>
      </c>
      <c r="BW24" s="31">
        <v>3.87202</v>
      </c>
      <c r="BX24" s="31"/>
      <c r="BY24" s="31"/>
      <c r="BZ24" s="31">
        <v>90.157259999999994</v>
      </c>
      <c r="CA24" s="31">
        <v>22.199290000000001</v>
      </c>
      <c r="CB24" s="31">
        <v>0.49559999999999998</v>
      </c>
      <c r="CC24" s="31">
        <v>0.55600000000000005</v>
      </c>
      <c r="CD24" s="31">
        <v>29.770040000000002</v>
      </c>
      <c r="CE24" s="31">
        <v>446.66867000000002</v>
      </c>
      <c r="CF24" s="31"/>
      <c r="CG24" s="31">
        <v>150.40780000000001</v>
      </c>
      <c r="CH24" s="31">
        <v>17.571999999999999</v>
      </c>
      <c r="CI24" s="31"/>
      <c r="CJ24" s="31"/>
      <c r="CK24" s="31">
        <v>14.042299999999999</v>
      </c>
      <c r="CL24" s="31">
        <v>4.58758</v>
      </c>
      <c r="CM24" s="31"/>
      <c r="CN24" s="31"/>
      <c r="CO24" s="31">
        <v>14.903460000000001</v>
      </c>
      <c r="CP24" s="31">
        <v>278.24</v>
      </c>
      <c r="CQ24" s="31"/>
      <c r="CR24" s="31">
        <v>38.067999999999998</v>
      </c>
      <c r="CS24" s="31"/>
      <c r="CT24" s="31">
        <v>28.34</v>
      </c>
    </row>
    <row r="25" spans="1:98" ht="15.5" x14ac:dyDescent="0.35">
      <c r="A25" s="1"/>
      <c r="B25" s="30" t="s">
        <v>814</v>
      </c>
      <c r="C25" s="31">
        <v>3.0697000000000001</v>
      </c>
      <c r="D25" s="31"/>
      <c r="E25" s="31">
        <v>46.802880000000002</v>
      </c>
      <c r="F25" s="31">
        <v>10.694000000000001</v>
      </c>
      <c r="G25" s="31"/>
      <c r="H25" s="31"/>
      <c r="I25" s="31"/>
      <c r="J25" s="31"/>
      <c r="K25" s="31">
        <v>20.970099999999999</v>
      </c>
      <c r="L25" s="31">
        <v>26.988600000000002</v>
      </c>
      <c r="M25" s="31">
        <v>7.2506000000000004</v>
      </c>
      <c r="N25" s="31">
        <v>13.79</v>
      </c>
      <c r="O25" s="31">
        <v>32.908000000000001</v>
      </c>
      <c r="P25" s="31"/>
      <c r="Q25" s="31"/>
      <c r="R25" s="31">
        <v>50.42</v>
      </c>
      <c r="S25" s="31"/>
      <c r="T25" s="31">
        <v>43.528500000000001</v>
      </c>
      <c r="U25" s="31"/>
      <c r="V25" s="31">
        <v>8.4</v>
      </c>
      <c r="W25" s="31"/>
      <c r="X25" s="31">
        <v>144.97413</v>
      </c>
      <c r="Y25" s="31"/>
      <c r="Z25" s="31"/>
      <c r="AA25" s="31">
        <v>7.7247000000000003</v>
      </c>
      <c r="AB25" s="31"/>
      <c r="AC25" s="31">
        <v>15.62</v>
      </c>
      <c r="AD25" s="31"/>
      <c r="AE25" s="31"/>
      <c r="AF25" s="31"/>
      <c r="AG25" s="31"/>
      <c r="AH25" s="31">
        <v>0.25490000000000002</v>
      </c>
      <c r="AI25" s="31"/>
      <c r="AJ25" s="31">
        <v>4.6838199999999999</v>
      </c>
      <c r="AK25" s="31">
        <v>0</v>
      </c>
      <c r="AL25" s="31">
        <v>3.2549000000000001</v>
      </c>
      <c r="AM25" s="31">
        <v>27.91948</v>
      </c>
      <c r="AN25" s="31">
        <v>114.16963</v>
      </c>
      <c r="AO25" s="31">
        <v>26.5517</v>
      </c>
      <c r="AP25" s="31">
        <v>0.63</v>
      </c>
      <c r="AQ25" s="31">
        <v>8.9763999999999999</v>
      </c>
      <c r="AR25" s="31"/>
      <c r="AS25" s="31">
        <v>36.054000000000002</v>
      </c>
      <c r="AT25" s="31">
        <v>33.270000000000003</v>
      </c>
      <c r="AU25" s="31"/>
      <c r="AV25" s="31">
        <v>185.50792999999999</v>
      </c>
      <c r="AW25" s="31">
        <v>27.1831</v>
      </c>
      <c r="AX25" s="31"/>
      <c r="AY25" s="31"/>
      <c r="AZ25" s="31"/>
      <c r="BA25" s="31">
        <v>2.5</v>
      </c>
      <c r="BB25" s="31"/>
      <c r="BC25" s="31">
        <v>68.443939999999998</v>
      </c>
      <c r="BD25" s="31"/>
      <c r="BE25" s="31">
        <v>18.5</v>
      </c>
      <c r="BF25" s="31"/>
      <c r="BG25" s="31"/>
      <c r="BH25" s="31"/>
      <c r="BI25" s="31">
        <v>21.652819999999998</v>
      </c>
      <c r="BJ25" s="31"/>
      <c r="BK25" s="31">
        <v>4.5793900000000001</v>
      </c>
      <c r="BL25" s="31"/>
      <c r="BM25" s="31"/>
      <c r="BN25" s="31">
        <v>55.139000000000003</v>
      </c>
      <c r="BO25" s="31"/>
      <c r="BP25" s="31">
        <v>143.45355000000001</v>
      </c>
      <c r="BQ25" s="31">
        <v>1.6184000000000001</v>
      </c>
      <c r="BR25" s="31">
        <v>5.1921999999999997</v>
      </c>
      <c r="BS25" s="31">
        <v>132.13</v>
      </c>
      <c r="BT25" s="31">
        <v>13.08394</v>
      </c>
      <c r="BU25" s="31"/>
      <c r="BV25" s="31">
        <v>29.9</v>
      </c>
      <c r="BW25" s="31">
        <v>3.9659300000000002</v>
      </c>
      <c r="BX25" s="31"/>
      <c r="BY25" s="31"/>
      <c r="BZ25" s="31">
        <v>90.028779999999998</v>
      </c>
      <c r="CA25" s="31">
        <v>22.220980000000001</v>
      </c>
      <c r="CB25" s="31">
        <v>0.57340000000000002</v>
      </c>
      <c r="CC25" s="31">
        <v>0.55200000000000005</v>
      </c>
      <c r="CD25" s="31">
        <v>29.980889999999999</v>
      </c>
      <c r="CE25" s="31">
        <v>446.36711000000003</v>
      </c>
      <c r="CF25" s="31"/>
      <c r="CG25" s="31">
        <v>150.6343</v>
      </c>
      <c r="CH25" s="31">
        <v>17.722000000000001</v>
      </c>
      <c r="CI25" s="31"/>
      <c r="CJ25" s="31"/>
      <c r="CK25" s="31">
        <v>15.6387</v>
      </c>
      <c r="CL25" s="31">
        <v>4.6158299999999999</v>
      </c>
      <c r="CM25" s="31"/>
      <c r="CN25" s="31"/>
      <c r="CO25" s="31">
        <v>15.113490000000001</v>
      </c>
      <c r="CP25" s="31">
        <v>289.73</v>
      </c>
      <c r="CQ25" s="31"/>
      <c r="CR25" s="31">
        <v>39.343000000000004</v>
      </c>
      <c r="CS25" s="31"/>
      <c r="CT25" s="31">
        <v>21.986999999999998</v>
      </c>
    </row>
    <row r="26" spans="1:98" ht="15.5" x14ac:dyDescent="0.35">
      <c r="A26" s="1"/>
      <c r="B26" s="30" t="s">
        <v>815</v>
      </c>
      <c r="C26" s="31">
        <v>3.6707000000000001</v>
      </c>
      <c r="D26" s="31"/>
      <c r="E26" s="31">
        <v>43.609810000000003</v>
      </c>
      <c r="F26" s="31">
        <v>11.313000000000001</v>
      </c>
      <c r="G26" s="31"/>
      <c r="H26" s="31"/>
      <c r="I26" s="31"/>
      <c r="J26" s="31"/>
      <c r="K26" s="31">
        <v>20.860800000000001</v>
      </c>
      <c r="L26" s="31">
        <v>27.144300000000001</v>
      </c>
      <c r="M26" s="31">
        <v>7.3338999999999999</v>
      </c>
      <c r="N26" s="31">
        <v>13.92</v>
      </c>
      <c r="O26" s="31">
        <v>32.921999999999997</v>
      </c>
      <c r="P26" s="31"/>
      <c r="Q26" s="31"/>
      <c r="R26" s="31">
        <v>50.405000000000001</v>
      </c>
      <c r="S26" s="31"/>
      <c r="T26" s="31">
        <v>43.383400000000002</v>
      </c>
      <c r="U26" s="31"/>
      <c r="V26" s="31">
        <v>8.5</v>
      </c>
      <c r="W26" s="31"/>
      <c r="X26" s="31">
        <v>120.17429</v>
      </c>
      <c r="Y26" s="31"/>
      <c r="Z26" s="31"/>
      <c r="AA26" s="31">
        <v>7.7138999999999998</v>
      </c>
      <c r="AB26" s="31"/>
      <c r="AC26" s="31">
        <v>17.100000000000001</v>
      </c>
      <c r="AD26" s="31"/>
      <c r="AE26" s="31"/>
      <c r="AF26" s="31"/>
      <c r="AG26" s="31"/>
      <c r="AH26" s="31">
        <v>0.23960000000000001</v>
      </c>
      <c r="AI26" s="31"/>
      <c r="AJ26" s="31">
        <v>4.0358400000000003</v>
      </c>
      <c r="AK26" s="31">
        <v>0</v>
      </c>
      <c r="AL26" s="31">
        <v>3.4859</v>
      </c>
      <c r="AM26" s="31">
        <v>29.01437</v>
      </c>
      <c r="AN26" s="31">
        <v>105.85805999999999</v>
      </c>
      <c r="AO26" s="31">
        <v>26.6205</v>
      </c>
      <c r="AP26" s="31">
        <v>0.44</v>
      </c>
      <c r="AQ26" s="31">
        <v>9.1994000000000007</v>
      </c>
      <c r="AR26" s="31"/>
      <c r="AS26" s="31">
        <v>36.055</v>
      </c>
      <c r="AT26" s="31">
        <v>34.119999999999997</v>
      </c>
      <c r="AU26" s="31"/>
      <c r="AV26" s="31">
        <v>184.71726000000001</v>
      </c>
      <c r="AW26" s="31">
        <v>28.000699999999998</v>
      </c>
      <c r="AX26" s="31"/>
      <c r="AY26" s="31"/>
      <c r="AZ26" s="31"/>
      <c r="BA26" s="31">
        <v>2.5</v>
      </c>
      <c r="BB26" s="31"/>
      <c r="BC26" s="31">
        <v>69.72654</v>
      </c>
      <c r="BD26" s="31"/>
      <c r="BE26" s="31">
        <v>18.5</v>
      </c>
      <c r="BF26" s="31"/>
      <c r="BG26" s="31"/>
      <c r="BH26" s="31"/>
      <c r="BI26" s="31">
        <v>21.273689999999998</v>
      </c>
      <c r="BJ26" s="31"/>
      <c r="BK26" s="31">
        <v>4.7294200000000002</v>
      </c>
      <c r="BL26" s="31"/>
      <c r="BM26" s="31"/>
      <c r="BN26" s="31">
        <v>52.793999999999997</v>
      </c>
      <c r="BO26" s="31"/>
      <c r="BP26" s="31">
        <v>142.33955</v>
      </c>
      <c r="BQ26" s="31">
        <v>1.8684000000000001</v>
      </c>
      <c r="BR26" s="31">
        <v>5.3817000000000004</v>
      </c>
      <c r="BS26" s="31">
        <v>133.09</v>
      </c>
      <c r="BT26" s="31">
        <v>12.773250000000001</v>
      </c>
      <c r="BU26" s="31"/>
      <c r="BV26" s="31">
        <v>29.2989</v>
      </c>
      <c r="BW26" s="31">
        <v>4.0273599999999998</v>
      </c>
      <c r="BX26" s="31"/>
      <c r="BY26" s="31"/>
      <c r="BZ26" s="31">
        <v>88.612700000000004</v>
      </c>
      <c r="CA26" s="31">
        <v>22.24766</v>
      </c>
      <c r="CB26" s="31">
        <v>0.70650000000000002</v>
      </c>
      <c r="CC26" s="31">
        <v>0.498</v>
      </c>
      <c r="CD26" s="31">
        <v>31.798670000000001</v>
      </c>
      <c r="CE26" s="31">
        <v>445.35448000000002</v>
      </c>
      <c r="CF26" s="31"/>
      <c r="CG26" s="31">
        <v>150.03270000000001</v>
      </c>
      <c r="CH26" s="31">
        <v>17.853000000000002</v>
      </c>
      <c r="CI26" s="31"/>
      <c r="CJ26" s="31"/>
      <c r="CK26" s="31">
        <v>16.0702</v>
      </c>
      <c r="CL26" s="31">
        <v>4.8386300000000002</v>
      </c>
      <c r="CM26" s="31"/>
      <c r="CN26" s="31"/>
      <c r="CO26" s="31">
        <v>15.634209999999999</v>
      </c>
      <c r="CP26" s="31">
        <v>291.37</v>
      </c>
      <c r="CQ26" s="31"/>
      <c r="CR26" s="31">
        <v>39.932000000000002</v>
      </c>
      <c r="CS26" s="31"/>
      <c r="CT26" s="31">
        <v>23.408000000000001</v>
      </c>
    </row>
    <row r="27" spans="1:98" ht="15.5" x14ac:dyDescent="0.35">
      <c r="A27" s="1"/>
      <c r="B27" s="30" t="s">
        <v>816</v>
      </c>
      <c r="C27" s="31">
        <v>3.7909000000000002</v>
      </c>
      <c r="D27" s="31"/>
      <c r="E27" s="31">
        <v>42.524169999999998</v>
      </c>
      <c r="F27" s="31">
        <v>11.16</v>
      </c>
      <c r="G27" s="31"/>
      <c r="H27" s="31"/>
      <c r="I27" s="31"/>
      <c r="J27" s="31"/>
      <c r="K27" s="31">
        <v>20.796800000000001</v>
      </c>
      <c r="L27" s="31">
        <v>27.490100000000002</v>
      </c>
      <c r="M27" s="31">
        <v>7.5358000000000001</v>
      </c>
      <c r="N27" s="31">
        <v>14.06</v>
      </c>
      <c r="O27" s="31">
        <v>32.177999999999997</v>
      </c>
      <c r="P27" s="31"/>
      <c r="Q27" s="31"/>
      <c r="R27" s="31">
        <v>50.432000000000002</v>
      </c>
      <c r="S27" s="31"/>
      <c r="T27" s="31">
        <v>47.015900000000002</v>
      </c>
      <c r="U27" s="31"/>
      <c r="V27" s="31">
        <v>8.6</v>
      </c>
      <c r="W27" s="31"/>
      <c r="X27" s="31">
        <v>130.10365999999999</v>
      </c>
      <c r="Y27" s="31"/>
      <c r="Z27" s="31"/>
      <c r="AA27" s="31">
        <v>7.8724999999999996</v>
      </c>
      <c r="AB27" s="31"/>
      <c r="AC27" s="31">
        <v>16.82</v>
      </c>
      <c r="AD27" s="31"/>
      <c r="AE27" s="31"/>
      <c r="AF27" s="31"/>
      <c r="AG27" s="31"/>
      <c r="AH27" s="31">
        <v>0.24199999999999999</v>
      </c>
      <c r="AI27" s="31"/>
      <c r="AJ27" s="31">
        <v>4.1829499999999999</v>
      </c>
      <c r="AK27" s="31">
        <v>0</v>
      </c>
      <c r="AL27" s="31">
        <v>3.7690999999999999</v>
      </c>
      <c r="AM27" s="31">
        <v>27.796220000000002</v>
      </c>
      <c r="AN27" s="31">
        <v>102.05056999999999</v>
      </c>
      <c r="AO27" s="31">
        <v>27.401499999999999</v>
      </c>
      <c r="AP27" s="31">
        <v>0.24</v>
      </c>
      <c r="AQ27" s="31">
        <v>9.2850999999999999</v>
      </c>
      <c r="AR27" s="31"/>
      <c r="AS27" s="31">
        <v>36.597000000000001</v>
      </c>
      <c r="AT27" s="31">
        <v>34.049999999999997</v>
      </c>
      <c r="AU27" s="31"/>
      <c r="AV27" s="31">
        <v>183.24704</v>
      </c>
      <c r="AW27" s="31">
        <v>28.9832</v>
      </c>
      <c r="AX27" s="31"/>
      <c r="AY27" s="31"/>
      <c r="AZ27" s="31"/>
      <c r="BA27" s="31">
        <v>2.5</v>
      </c>
      <c r="BB27" s="31"/>
      <c r="BC27" s="31">
        <v>69.729759999999999</v>
      </c>
      <c r="BD27" s="31"/>
      <c r="BE27" s="31">
        <v>18.5</v>
      </c>
      <c r="BF27" s="31"/>
      <c r="BG27" s="31"/>
      <c r="BH27" s="31"/>
      <c r="BI27" s="31">
        <v>21.536580000000001</v>
      </c>
      <c r="BJ27" s="31"/>
      <c r="BK27" s="31">
        <v>4.8815299999999997</v>
      </c>
      <c r="BL27" s="31"/>
      <c r="BM27" s="31"/>
      <c r="BN27" s="31">
        <v>51.335999999999999</v>
      </c>
      <c r="BO27" s="31"/>
      <c r="BP27" s="31">
        <v>143.38221999999999</v>
      </c>
      <c r="BQ27" s="31">
        <v>1.9587000000000001</v>
      </c>
      <c r="BR27" s="31">
        <v>5.4241999999999999</v>
      </c>
      <c r="BS27" s="31">
        <v>132.6</v>
      </c>
      <c r="BT27" s="31">
        <v>11.966810000000001</v>
      </c>
      <c r="BU27" s="31"/>
      <c r="BV27" s="31">
        <v>30.543600000000001</v>
      </c>
      <c r="BW27" s="31">
        <v>3.8865599999999998</v>
      </c>
      <c r="BX27" s="31"/>
      <c r="BY27" s="31"/>
      <c r="BZ27" s="31">
        <v>89.620159999999998</v>
      </c>
      <c r="CA27" s="31">
        <v>22.273319999999998</v>
      </c>
      <c r="CB27" s="31">
        <v>0.84709999999999996</v>
      </c>
      <c r="CC27" s="31">
        <v>0.56000000000000005</v>
      </c>
      <c r="CD27" s="31">
        <v>31.45786</v>
      </c>
      <c r="CE27" s="31">
        <v>436.94065000000001</v>
      </c>
      <c r="CF27" s="31"/>
      <c r="CG27" s="31">
        <v>155.61369999999999</v>
      </c>
      <c r="CH27" s="31">
        <v>17.454000000000001</v>
      </c>
      <c r="CI27" s="31"/>
      <c r="CJ27" s="31"/>
      <c r="CK27" s="31">
        <v>16.460799999999999</v>
      </c>
      <c r="CL27" s="31">
        <v>4.8944999999999999</v>
      </c>
      <c r="CM27" s="31"/>
      <c r="CN27" s="31"/>
      <c r="CO27" s="31">
        <v>15.51089</v>
      </c>
      <c r="CP27" s="31">
        <v>288.39</v>
      </c>
      <c r="CQ27" s="31"/>
      <c r="CR27" s="31">
        <v>40.082000000000001</v>
      </c>
      <c r="CS27" s="31"/>
      <c r="CT27" s="31">
        <v>19.518999999999998</v>
      </c>
    </row>
    <row r="28" spans="1:98" ht="15.5" x14ac:dyDescent="0.35">
      <c r="A28" s="1"/>
      <c r="B28" s="30" t="s">
        <v>817</v>
      </c>
      <c r="C28" s="31">
        <v>3.9599000000000002</v>
      </c>
      <c r="D28" s="31"/>
      <c r="E28" s="31">
        <v>42.006999999999998</v>
      </c>
      <c r="F28" s="31">
        <v>11.298999999999999</v>
      </c>
      <c r="G28" s="31"/>
      <c r="H28" s="31"/>
      <c r="I28" s="31"/>
      <c r="J28" s="31"/>
      <c r="K28" s="31">
        <v>21.136199999999999</v>
      </c>
      <c r="L28" s="31">
        <v>26.946200000000001</v>
      </c>
      <c r="M28" s="31">
        <v>8.2292000000000005</v>
      </c>
      <c r="N28" s="31">
        <v>13.62</v>
      </c>
      <c r="O28" s="31">
        <v>30.591999999999999</v>
      </c>
      <c r="P28" s="31"/>
      <c r="Q28" s="31"/>
      <c r="R28" s="31">
        <v>50.414999999999999</v>
      </c>
      <c r="S28" s="31"/>
      <c r="T28" s="31">
        <v>34.049500000000002</v>
      </c>
      <c r="U28" s="31"/>
      <c r="V28" s="31">
        <v>9</v>
      </c>
      <c r="W28" s="31"/>
      <c r="X28" s="31">
        <v>124.48754</v>
      </c>
      <c r="Y28" s="31"/>
      <c r="Z28" s="31"/>
      <c r="AA28" s="31">
        <v>6.8932000000000002</v>
      </c>
      <c r="AB28" s="31"/>
      <c r="AC28" s="31">
        <v>16.809999999999999</v>
      </c>
      <c r="AD28" s="31"/>
      <c r="AE28" s="31"/>
      <c r="AF28" s="31"/>
      <c r="AG28" s="31"/>
      <c r="AH28" s="31">
        <v>0.24560000000000001</v>
      </c>
      <c r="AI28" s="31"/>
      <c r="AJ28" s="31">
        <v>4.0119499999999997</v>
      </c>
      <c r="AK28" s="31">
        <v>0</v>
      </c>
      <c r="AL28" s="31">
        <v>4.2930000000000001</v>
      </c>
      <c r="AM28" s="31">
        <v>27.184550000000002</v>
      </c>
      <c r="AN28" s="31">
        <v>93.820080000000004</v>
      </c>
      <c r="AO28" s="31">
        <v>26.7607</v>
      </c>
      <c r="AP28" s="31">
        <v>0.57999999999999996</v>
      </c>
      <c r="AQ28" s="31">
        <v>9.1950000000000003</v>
      </c>
      <c r="AR28" s="31"/>
      <c r="AS28" s="31">
        <v>37.432000000000002</v>
      </c>
      <c r="AT28" s="31">
        <v>33.869999999999997</v>
      </c>
      <c r="AU28" s="31"/>
      <c r="AV28" s="31">
        <v>182.82948999999999</v>
      </c>
      <c r="AW28" s="31">
        <v>30.148199999999999</v>
      </c>
      <c r="AX28" s="31"/>
      <c r="AY28" s="31"/>
      <c r="AZ28" s="31"/>
      <c r="BA28" s="31">
        <v>2.4</v>
      </c>
      <c r="BB28" s="31"/>
      <c r="BC28" s="31">
        <v>70.044359999999998</v>
      </c>
      <c r="BD28" s="31"/>
      <c r="BE28" s="31">
        <v>18.5</v>
      </c>
      <c r="BF28" s="31"/>
      <c r="BG28" s="31"/>
      <c r="BH28" s="31"/>
      <c r="BI28" s="31">
        <v>21.30959</v>
      </c>
      <c r="BJ28" s="31"/>
      <c r="BK28" s="31">
        <v>4.6551900000000002</v>
      </c>
      <c r="BL28" s="31"/>
      <c r="BM28" s="31"/>
      <c r="BN28" s="31">
        <v>49.655000000000001</v>
      </c>
      <c r="BO28" s="31"/>
      <c r="BP28" s="31">
        <v>141.48148</v>
      </c>
      <c r="BQ28" s="31">
        <v>2.0558999999999998</v>
      </c>
      <c r="BR28" s="31">
        <v>5.3650000000000002</v>
      </c>
      <c r="BS28" s="31">
        <v>131.83000000000001</v>
      </c>
      <c r="BT28" s="31">
        <v>13.1517</v>
      </c>
      <c r="BU28" s="31"/>
      <c r="BV28" s="31">
        <v>33.399099999999997</v>
      </c>
      <c r="BW28" s="31">
        <v>3.7307000000000001</v>
      </c>
      <c r="BX28" s="31"/>
      <c r="BY28" s="31"/>
      <c r="BZ28" s="31">
        <v>90.093879999999999</v>
      </c>
      <c r="CA28" s="31">
        <v>22.285450000000001</v>
      </c>
      <c r="CB28" s="31">
        <v>1.1396999999999999</v>
      </c>
      <c r="CC28" s="31">
        <v>0.622</v>
      </c>
      <c r="CD28" s="31">
        <v>31.858899999999998</v>
      </c>
      <c r="CE28" s="31">
        <v>442.25162999999998</v>
      </c>
      <c r="CF28" s="31"/>
      <c r="CG28" s="31">
        <v>149.52379999999999</v>
      </c>
      <c r="CH28" s="31">
        <v>17.763000000000002</v>
      </c>
      <c r="CI28" s="31"/>
      <c r="CJ28" s="31"/>
      <c r="CK28" s="31">
        <v>16.387599999999999</v>
      </c>
      <c r="CL28" s="31">
        <v>4.8947099999999999</v>
      </c>
      <c r="CM28" s="31"/>
      <c r="CN28" s="31"/>
      <c r="CO28" s="31">
        <v>16.139309999999998</v>
      </c>
      <c r="CP28" s="31">
        <v>287.52</v>
      </c>
      <c r="CQ28" s="31"/>
      <c r="CR28" s="31">
        <v>38.851999999999997</v>
      </c>
      <c r="CS28" s="31"/>
      <c r="CT28" s="31">
        <v>11.39</v>
      </c>
    </row>
    <row r="29" spans="1:98" ht="15.5" x14ac:dyDescent="0.35">
      <c r="A29" s="1"/>
      <c r="B29" s="30" t="s">
        <v>818</v>
      </c>
      <c r="C29" s="31">
        <v>3.1937000000000002</v>
      </c>
      <c r="D29" s="31"/>
      <c r="E29" s="31">
        <v>42.143979999999999</v>
      </c>
      <c r="F29" s="31">
        <v>11.821999999999999</v>
      </c>
      <c r="G29" s="31"/>
      <c r="H29" s="31"/>
      <c r="I29" s="31"/>
      <c r="J29" s="31"/>
      <c r="K29" s="31">
        <v>20.482600000000001</v>
      </c>
      <c r="L29" s="31">
        <v>27.035799999999998</v>
      </c>
      <c r="M29" s="31">
        <v>8.3031000000000006</v>
      </c>
      <c r="N29" s="31">
        <v>13.81</v>
      </c>
      <c r="O29" s="31">
        <v>32.286000000000001</v>
      </c>
      <c r="P29" s="31"/>
      <c r="Q29" s="31"/>
      <c r="R29" s="31">
        <v>51.037999999999997</v>
      </c>
      <c r="S29" s="31"/>
      <c r="T29" s="31">
        <v>34.5199</v>
      </c>
      <c r="U29" s="31"/>
      <c r="V29" s="31">
        <v>9.3000000000000007</v>
      </c>
      <c r="W29" s="31"/>
      <c r="X29" s="31">
        <v>120.87738</v>
      </c>
      <c r="Y29" s="31"/>
      <c r="Z29" s="31"/>
      <c r="AA29" s="31">
        <v>7.6092000000000004</v>
      </c>
      <c r="AB29" s="31"/>
      <c r="AC29" s="31">
        <v>16.82</v>
      </c>
      <c r="AD29" s="31"/>
      <c r="AE29" s="31"/>
      <c r="AF29" s="31"/>
      <c r="AG29" s="31"/>
      <c r="AH29" s="31">
        <v>0.245</v>
      </c>
      <c r="AI29" s="31"/>
      <c r="AJ29" s="31">
        <v>4.3253700000000004</v>
      </c>
      <c r="AK29" s="31">
        <v>0</v>
      </c>
      <c r="AL29" s="31">
        <v>4.6079999999999997</v>
      </c>
      <c r="AM29" s="31">
        <v>28.891010000000001</v>
      </c>
      <c r="AN29" s="31">
        <v>93.861779999999996</v>
      </c>
      <c r="AO29" s="31">
        <v>26.3782</v>
      </c>
      <c r="AP29" s="31">
        <v>1</v>
      </c>
      <c r="AQ29" s="31">
        <v>8.8625000000000007</v>
      </c>
      <c r="AR29" s="31"/>
      <c r="AS29" s="31">
        <v>38.340000000000003</v>
      </c>
      <c r="AT29" s="31">
        <v>33.22</v>
      </c>
      <c r="AU29" s="31"/>
      <c r="AV29" s="31">
        <v>182.07988</v>
      </c>
      <c r="AW29" s="31">
        <v>31.003399999999999</v>
      </c>
      <c r="AX29" s="31"/>
      <c r="AY29" s="31"/>
      <c r="AZ29" s="31"/>
      <c r="BA29" s="31">
        <v>2.6</v>
      </c>
      <c r="BB29" s="31"/>
      <c r="BC29" s="31">
        <v>70.524690000000007</v>
      </c>
      <c r="BD29" s="31"/>
      <c r="BE29" s="31">
        <v>18.5</v>
      </c>
      <c r="BF29" s="31"/>
      <c r="BG29" s="31"/>
      <c r="BH29" s="31"/>
      <c r="BI29" s="31">
        <v>21.332930000000001</v>
      </c>
      <c r="BJ29" s="31"/>
      <c r="BK29" s="31">
        <v>4.6836399999999996</v>
      </c>
      <c r="BL29" s="31"/>
      <c r="BM29" s="31"/>
      <c r="BN29" s="31">
        <v>51.374000000000002</v>
      </c>
      <c r="BO29" s="31"/>
      <c r="BP29" s="31">
        <v>141.52213</v>
      </c>
      <c r="BQ29" s="31">
        <v>1.792</v>
      </c>
      <c r="BR29" s="31">
        <v>5.1990999999999996</v>
      </c>
      <c r="BS29" s="31">
        <v>129.91999999999999</v>
      </c>
      <c r="BT29" s="31">
        <v>13.961869999999999</v>
      </c>
      <c r="BU29" s="31"/>
      <c r="BV29" s="31">
        <v>34.705800000000004</v>
      </c>
      <c r="BW29" s="31">
        <v>3.87202</v>
      </c>
      <c r="BX29" s="31"/>
      <c r="BY29" s="31"/>
      <c r="BZ29" s="31">
        <v>90.210849999999994</v>
      </c>
      <c r="CA29" s="31">
        <v>22.310179999999999</v>
      </c>
      <c r="CB29" s="31">
        <v>1.3096000000000001</v>
      </c>
      <c r="CC29" s="31">
        <v>0.52200000000000002</v>
      </c>
      <c r="CD29" s="31">
        <v>31.90973</v>
      </c>
      <c r="CE29" s="31">
        <v>444.88634999999999</v>
      </c>
      <c r="CF29" s="31"/>
      <c r="CG29" s="31">
        <v>146.65790000000001</v>
      </c>
      <c r="CH29" s="31">
        <v>17.492999999999999</v>
      </c>
      <c r="CI29" s="31"/>
      <c r="CJ29" s="31"/>
      <c r="CK29" s="31">
        <v>16.309000000000001</v>
      </c>
      <c r="CL29" s="31">
        <v>4.9983500000000003</v>
      </c>
      <c r="CM29" s="31"/>
      <c r="CN29" s="31"/>
      <c r="CO29" s="31">
        <v>16.623909999999999</v>
      </c>
      <c r="CP29" s="31">
        <v>282.69</v>
      </c>
      <c r="CQ29" s="31"/>
      <c r="CR29" s="31">
        <v>35.628999999999998</v>
      </c>
      <c r="CS29" s="31"/>
      <c r="CT29" s="31">
        <v>8.6140000000000008</v>
      </c>
    </row>
    <row r="30" spans="1:98" ht="15.5" x14ac:dyDescent="0.35">
      <c r="A30" s="1"/>
      <c r="B30" s="30" t="s">
        <v>819</v>
      </c>
      <c r="C30" s="31">
        <v>3.2223999999999999</v>
      </c>
      <c r="D30" s="31"/>
      <c r="E30" s="31">
        <v>42.178980000000003</v>
      </c>
      <c r="F30" s="31">
        <v>11.433999999999999</v>
      </c>
      <c r="G30" s="31"/>
      <c r="H30" s="31"/>
      <c r="I30" s="31"/>
      <c r="J30" s="31"/>
      <c r="K30" s="31">
        <v>20.361499999999999</v>
      </c>
      <c r="L30" s="31">
        <v>27.023900000000001</v>
      </c>
      <c r="M30" s="31">
        <v>9.0541</v>
      </c>
      <c r="N30" s="31">
        <v>13.9</v>
      </c>
      <c r="O30" s="31">
        <v>32.262</v>
      </c>
      <c r="P30" s="31"/>
      <c r="Q30" s="31"/>
      <c r="R30" s="31">
        <v>50.689</v>
      </c>
      <c r="S30" s="31"/>
      <c r="T30" s="31">
        <v>49.603200000000001</v>
      </c>
      <c r="U30" s="31"/>
      <c r="V30" s="31">
        <v>9.4</v>
      </c>
      <c r="W30" s="31"/>
      <c r="X30" s="31">
        <v>166.16974999999999</v>
      </c>
      <c r="Y30" s="31"/>
      <c r="Z30" s="31"/>
      <c r="AA30" s="31">
        <v>7.8257000000000003</v>
      </c>
      <c r="AB30" s="31"/>
      <c r="AC30" s="31">
        <v>17.04</v>
      </c>
      <c r="AD30" s="31"/>
      <c r="AE30" s="31"/>
      <c r="AF30" s="31"/>
      <c r="AG30" s="31"/>
      <c r="AH30" s="31">
        <v>0.2422</v>
      </c>
      <c r="AI30" s="31"/>
      <c r="AJ30" s="31">
        <v>4.6141800000000002</v>
      </c>
      <c r="AK30" s="31">
        <v>0</v>
      </c>
      <c r="AL30" s="31">
        <v>4.8825000000000003</v>
      </c>
      <c r="AM30" s="31">
        <v>30.235700000000001</v>
      </c>
      <c r="AN30" s="31">
        <v>92.823350000000005</v>
      </c>
      <c r="AO30" s="31">
        <v>26.834900000000001</v>
      </c>
      <c r="AP30" s="31">
        <v>0.9</v>
      </c>
      <c r="AQ30" s="31">
        <v>9.0513999999999992</v>
      </c>
      <c r="AR30" s="31"/>
      <c r="AS30" s="31">
        <v>37.768999999999998</v>
      </c>
      <c r="AT30" s="31">
        <v>33.49</v>
      </c>
      <c r="AU30" s="31"/>
      <c r="AV30" s="31">
        <v>182.09809000000001</v>
      </c>
      <c r="AW30" s="31">
        <v>30.948399999999999</v>
      </c>
      <c r="AX30" s="31"/>
      <c r="AY30" s="31"/>
      <c r="AZ30" s="31"/>
      <c r="BA30" s="31">
        <v>2.4</v>
      </c>
      <c r="BB30" s="31"/>
      <c r="BC30" s="31">
        <v>70.379189999999994</v>
      </c>
      <c r="BD30" s="31"/>
      <c r="BE30" s="31">
        <v>18.5</v>
      </c>
      <c r="BF30" s="31"/>
      <c r="BG30" s="31"/>
      <c r="BH30" s="31"/>
      <c r="BI30" s="31">
        <v>21.256830000000001</v>
      </c>
      <c r="BJ30" s="31"/>
      <c r="BK30" s="31">
        <v>4.8021399999999996</v>
      </c>
      <c r="BL30" s="31"/>
      <c r="BM30" s="31"/>
      <c r="BN30" s="31">
        <v>52.65</v>
      </c>
      <c r="BO30" s="31"/>
      <c r="BP30" s="31">
        <v>142.93710999999999</v>
      </c>
      <c r="BQ30" s="31">
        <v>1.4238999999999999</v>
      </c>
      <c r="BR30" s="31">
        <v>5.3760000000000003</v>
      </c>
      <c r="BS30" s="31">
        <v>133.22</v>
      </c>
      <c r="BT30" s="31">
        <v>12.986689999999999</v>
      </c>
      <c r="BU30" s="31"/>
      <c r="BV30" s="31">
        <v>34.508699999999997</v>
      </c>
      <c r="BW30" s="31">
        <v>3.9659300000000002</v>
      </c>
      <c r="BX30" s="31"/>
      <c r="BY30" s="31"/>
      <c r="BZ30" s="31">
        <v>90.521950000000004</v>
      </c>
      <c r="CA30" s="31">
        <v>22.264579999999999</v>
      </c>
      <c r="CB30" s="31">
        <v>1.411</v>
      </c>
      <c r="CC30" s="31">
        <v>0.59699999999999998</v>
      </c>
      <c r="CD30" s="31">
        <v>32.010809999999999</v>
      </c>
      <c r="CE30" s="31">
        <v>437.89663000000002</v>
      </c>
      <c r="CF30" s="31"/>
      <c r="CG30" s="31">
        <v>153.4879</v>
      </c>
      <c r="CH30" s="31">
        <v>17.812999999999999</v>
      </c>
      <c r="CI30" s="31"/>
      <c r="CJ30" s="31"/>
      <c r="CK30" s="31">
        <v>16.968599999999999</v>
      </c>
      <c r="CL30" s="31">
        <v>4.8703599999999998</v>
      </c>
      <c r="CM30" s="31"/>
      <c r="CN30" s="31"/>
      <c r="CO30" s="31">
        <v>16.901789999999998</v>
      </c>
      <c r="CP30" s="31">
        <v>276.76</v>
      </c>
      <c r="CQ30" s="31"/>
      <c r="CR30" s="31">
        <v>36.518000000000001</v>
      </c>
      <c r="CS30" s="31"/>
      <c r="CT30" s="31">
        <v>5.327</v>
      </c>
    </row>
    <row r="31" spans="1:98" ht="15.5" x14ac:dyDescent="0.35">
      <c r="A31" s="1"/>
      <c r="B31" s="30" t="s">
        <v>820</v>
      </c>
      <c r="C31" s="31">
        <v>3.4727999999999999</v>
      </c>
      <c r="D31" s="31"/>
      <c r="E31" s="31">
        <v>38.01352</v>
      </c>
      <c r="F31" s="31">
        <v>10.65</v>
      </c>
      <c r="G31" s="31"/>
      <c r="H31" s="31"/>
      <c r="I31" s="31"/>
      <c r="J31" s="31"/>
      <c r="K31" s="31">
        <v>20.7836</v>
      </c>
      <c r="L31" s="31">
        <v>27.311399999999999</v>
      </c>
      <c r="M31" s="31">
        <v>10.616199999999999</v>
      </c>
      <c r="N31" s="31">
        <v>13.73</v>
      </c>
      <c r="O31" s="31">
        <v>32.119999999999997</v>
      </c>
      <c r="P31" s="31"/>
      <c r="Q31" s="31"/>
      <c r="R31" s="31">
        <v>50.707999999999998</v>
      </c>
      <c r="S31" s="31"/>
      <c r="T31" s="31">
        <v>53.244900000000001</v>
      </c>
      <c r="U31" s="31"/>
      <c r="V31" s="31">
        <v>9.3000000000000007</v>
      </c>
      <c r="W31" s="31"/>
      <c r="X31" s="31">
        <v>111.72852</v>
      </c>
      <c r="Y31" s="31"/>
      <c r="Z31" s="31"/>
      <c r="AA31" s="31">
        <v>8.2039000000000009</v>
      </c>
      <c r="AB31" s="31"/>
      <c r="AC31" s="31">
        <v>17.2</v>
      </c>
      <c r="AD31" s="31"/>
      <c r="AE31" s="31"/>
      <c r="AF31" s="31"/>
      <c r="AG31" s="31"/>
      <c r="AH31" s="31">
        <v>0.2291</v>
      </c>
      <c r="AI31" s="31"/>
      <c r="AJ31" s="31">
        <v>4.59483</v>
      </c>
      <c r="AK31" s="31">
        <v>0</v>
      </c>
      <c r="AL31" s="31">
        <v>4.9554999999999998</v>
      </c>
      <c r="AM31" s="31">
        <v>28.385000000000002</v>
      </c>
      <c r="AN31" s="31">
        <v>92.800889999999995</v>
      </c>
      <c r="AO31" s="31">
        <v>27.7422</v>
      </c>
      <c r="AP31" s="31">
        <v>0.73</v>
      </c>
      <c r="AQ31" s="31">
        <v>8.4936000000000007</v>
      </c>
      <c r="AR31" s="31"/>
      <c r="AS31" s="31">
        <v>37.905000000000001</v>
      </c>
      <c r="AT31" s="31">
        <v>32.93</v>
      </c>
      <c r="AU31" s="31"/>
      <c r="AV31" s="31">
        <v>182.97802999999999</v>
      </c>
      <c r="AW31" s="31">
        <v>30.947199999999999</v>
      </c>
      <c r="AX31" s="31"/>
      <c r="AY31" s="31"/>
      <c r="AZ31" s="31"/>
      <c r="BA31" s="31">
        <v>2.6</v>
      </c>
      <c r="BB31" s="31"/>
      <c r="BC31" s="31">
        <v>70.501660000000001</v>
      </c>
      <c r="BD31" s="31"/>
      <c r="BE31" s="31">
        <v>18.5</v>
      </c>
      <c r="BF31" s="31"/>
      <c r="BG31" s="31"/>
      <c r="BH31" s="31"/>
      <c r="BI31" s="31">
        <v>21.442730000000001</v>
      </c>
      <c r="BJ31" s="31"/>
      <c r="BK31" s="31">
        <v>4.7147199999999998</v>
      </c>
      <c r="BL31" s="31"/>
      <c r="BM31" s="31"/>
      <c r="BN31" s="31">
        <v>52.354999999999997</v>
      </c>
      <c r="BO31" s="31"/>
      <c r="BP31" s="31">
        <v>141.00792999999999</v>
      </c>
      <c r="BQ31" s="31">
        <v>1.3613999999999999</v>
      </c>
      <c r="BR31" s="31">
        <v>5.1596000000000002</v>
      </c>
      <c r="BS31" s="31">
        <v>132.03</v>
      </c>
      <c r="BT31" s="31">
        <v>13.957700000000001</v>
      </c>
      <c r="BU31" s="31"/>
      <c r="BV31" s="31">
        <v>31.3461</v>
      </c>
      <c r="BW31" s="31">
        <v>3.9659300000000002</v>
      </c>
      <c r="BX31" s="31"/>
      <c r="BY31" s="31"/>
      <c r="BZ31" s="31">
        <v>89.713300000000004</v>
      </c>
      <c r="CA31" s="31">
        <v>22.298649999999999</v>
      </c>
      <c r="CB31" s="31">
        <v>1.421</v>
      </c>
      <c r="CC31" s="31">
        <v>0.59099999999999997</v>
      </c>
      <c r="CD31" s="31">
        <v>31.720600000000001</v>
      </c>
      <c r="CE31" s="31">
        <v>412.49178999999998</v>
      </c>
      <c r="CF31" s="31"/>
      <c r="CG31" s="31">
        <v>154.03049999999999</v>
      </c>
      <c r="CH31" s="31">
        <v>18.039000000000001</v>
      </c>
      <c r="CI31" s="31"/>
      <c r="CJ31" s="31"/>
      <c r="CK31" s="31">
        <v>17.009699999999999</v>
      </c>
      <c r="CL31" s="31">
        <v>4.9702299999999999</v>
      </c>
      <c r="CM31" s="31"/>
      <c r="CN31" s="31"/>
      <c r="CO31" s="31">
        <v>16.432079999999999</v>
      </c>
      <c r="CP31" s="31">
        <v>277.26</v>
      </c>
      <c r="CQ31" s="31"/>
      <c r="CR31" s="31">
        <v>36.093000000000004</v>
      </c>
      <c r="CS31" s="31"/>
      <c r="CT31" s="31">
        <v>7.5449999999999999</v>
      </c>
    </row>
    <row r="32" spans="1:98" ht="15.5" x14ac:dyDescent="0.35">
      <c r="A32" s="1"/>
      <c r="B32" s="30" t="s">
        <v>821</v>
      </c>
      <c r="C32" s="31">
        <v>3.6709000000000001</v>
      </c>
      <c r="D32" s="31"/>
      <c r="E32" s="31">
        <v>38.505110000000002</v>
      </c>
      <c r="F32" s="31">
        <v>10.121</v>
      </c>
      <c r="G32" s="31"/>
      <c r="H32" s="31"/>
      <c r="I32" s="31"/>
      <c r="J32" s="31"/>
      <c r="K32" s="31">
        <v>21.5062</v>
      </c>
      <c r="L32" s="31">
        <v>26.830400000000001</v>
      </c>
      <c r="M32" s="31">
        <v>11.586</v>
      </c>
      <c r="N32" s="31">
        <v>12.68</v>
      </c>
      <c r="O32" s="31">
        <v>28.812000000000001</v>
      </c>
      <c r="P32" s="31"/>
      <c r="Q32" s="31"/>
      <c r="R32" s="31">
        <v>50.75</v>
      </c>
      <c r="S32" s="31"/>
      <c r="T32" s="31">
        <v>42.376600000000003</v>
      </c>
      <c r="U32" s="31"/>
      <c r="V32" s="31">
        <v>9.3000000000000007</v>
      </c>
      <c r="W32" s="31"/>
      <c r="X32" s="31">
        <v>128.52749</v>
      </c>
      <c r="Y32" s="31"/>
      <c r="Z32" s="31"/>
      <c r="AA32" s="31">
        <v>7.0627000000000004</v>
      </c>
      <c r="AB32" s="31"/>
      <c r="AC32" s="31">
        <v>17.2</v>
      </c>
      <c r="AD32" s="31"/>
      <c r="AE32" s="31"/>
      <c r="AF32" s="31"/>
      <c r="AG32" s="31"/>
      <c r="AH32" s="31">
        <v>0.23380000000000001</v>
      </c>
      <c r="AI32" s="31"/>
      <c r="AJ32" s="31">
        <v>4.63246</v>
      </c>
      <c r="AK32" s="31">
        <v>0</v>
      </c>
      <c r="AL32" s="31">
        <v>5.0536000000000003</v>
      </c>
      <c r="AM32" s="31">
        <v>28.838750000000001</v>
      </c>
      <c r="AN32" s="31">
        <v>98.827510000000004</v>
      </c>
      <c r="AO32" s="31">
        <v>26.563600000000001</v>
      </c>
      <c r="AP32" s="31">
        <v>0.78</v>
      </c>
      <c r="AQ32" s="31">
        <v>8.6761999999999997</v>
      </c>
      <c r="AR32" s="31"/>
      <c r="AS32" s="31">
        <v>37.034999999999997</v>
      </c>
      <c r="AT32" s="31">
        <v>32.94</v>
      </c>
      <c r="AU32" s="31"/>
      <c r="AV32" s="31">
        <v>182.18356</v>
      </c>
      <c r="AW32" s="31">
        <v>30.291599999999999</v>
      </c>
      <c r="AX32" s="31"/>
      <c r="AY32" s="31"/>
      <c r="AZ32" s="31"/>
      <c r="BA32" s="31">
        <v>2.5</v>
      </c>
      <c r="BB32" s="31"/>
      <c r="BC32" s="31">
        <v>70.894940000000005</v>
      </c>
      <c r="BD32" s="31"/>
      <c r="BE32" s="31">
        <v>18.5</v>
      </c>
      <c r="BF32" s="31"/>
      <c r="BG32" s="31"/>
      <c r="BH32" s="31"/>
      <c r="BI32" s="31">
        <v>21.483540000000001</v>
      </c>
      <c r="BJ32" s="31"/>
      <c r="BK32" s="31">
        <v>4.7044600000000001</v>
      </c>
      <c r="BL32" s="31"/>
      <c r="BM32" s="31"/>
      <c r="BN32" s="31">
        <v>52.966000000000001</v>
      </c>
      <c r="BO32" s="31"/>
      <c r="BP32" s="31">
        <v>140.66147000000001</v>
      </c>
      <c r="BQ32" s="31">
        <v>1.3822000000000001</v>
      </c>
      <c r="BR32" s="31">
        <v>5.2755000000000001</v>
      </c>
      <c r="BS32" s="31">
        <v>130.5</v>
      </c>
      <c r="BT32" s="31">
        <v>13.328379999999999</v>
      </c>
      <c r="BU32" s="31"/>
      <c r="BV32" s="31">
        <v>30.5578</v>
      </c>
      <c r="BW32" s="31">
        <v>3.87202</v>
      </c>
      <c r="BX32" s="31"/>
      <c r="BY32" s="31"/>
      <c r="BZ32" s="31">
        <v>89.851100000000002</v>
      </c>
      <c r="CA32" s="31">
        <v>22.306349999999998</v>
      </c>
      <c r="CB32" s="31">
        <v>1.4482999999999999</v>
      </c>
      <c r="CC32" s="31">
        <v>0.58299999999999996</v>
      </c>
      <c r="CD32" s="31">
        <v>31.10812</v>
      </c>
      <c r="CE32" s="31">
        <v>407.23750999999999</v>
      </c>
      <c r="CF32" s="31"/>
      <c r="CG32" s="31">
        <v>149.6679</v>
      </c>
      <c r="CH32" s="31">
        <v>17.911999999999999</v>
      </c>
      <c r="CI32" s="31"/>
      <c r="CJ32" s="31"/>
      <c r="CK32" s="31">
        <v>17.312200000000001</v>
      </c>
      <c r="CL32" s="31">
        <v>4.7220500000000003</v>
      </c>
      <c r="CM32" s="31"/>
      <c r="CN32" s="31"/>
      <c r="CO32" s="31">
        <v>15.498860000000001</v>
      </c>
      <c r="CP32" s="31">
        <v>283.20999999999998</v>
      </c>
      <c r="CQ32" s="31"/>
      <c r="CR32" s="31">
        <v>35.723999999999997</v>
      </c>
      <c r="CS32" s="31"/>
      <c r="CT32" s="31">
        <v>9.2590000000000003</v>
      </c>
    </row>
    <row r="33" spans="1:98" ht="15.5" x14ac:dyDescent="0.35">
      <c r="A33" s="1"/>
      <c r="B33" s="30" t="s">
        <v>822</v>
      </c>
      <c r="C33" s="31">
        <v>3.5116999999999998</v>
      </c>
      <c r="D33" s="31"/>
      <c r="E33" s="31">
        <v>36.617449999999998</v>
      </c>
      <c r="F33" s="31">
        <v>11.294</v>
      </c>
      <c r="G33" s="31"/>
      <c r="H33" s="31"/>
      <c r="I33" s="31"/>
      <c r="J33" s="31"/>
      <c r="K33" s="31">
        <v>21.277100000000001</v>
      </c>
      <c r="L33" s="31">
        <v>25.961099999999998</v>
      </c>
      <c r="M33" s="31">
        <v>14.287800000000001</v>
      </c>
      <c r="N33" s="31">
        <v>13.35</v>
      </c>
      <c r="O33" s="31">
        <v>30.161999999999999</v>
      </c>
      <c r="P33" s="31"/>
      <c r="Q33" s="31"/>
      <c r="R33" s="31">
        <v>50.720999999999997</v>
      </c>
      <c r="S33" s="31"/>
      <c r="T33" s="31">
        <v>44.370699999999999</v>
      </c>
      <c r="U33" s="31"/>
      <c r="V33" s="31">
        <v>8.8000000000000007</v>
      </c>
      <c r="W33" s="31"/>
      <c r="X33" s="31">
        <v>125.22035</v>
      </c>
      <c r="Y33" s="31"/>
      <c r="Z33" s="31"/>
      <c r="AA33" s="31">
        <v>6.6470000000000002</v>
      </c>
      <c r="AB33" s="31"/>
      <c r="AC33" s="31">
        <v>17.190000000000001</v>
      </c>
      <c r="AD33" s="31"/>
      <c r="AE33" s="31"/>
      <c r="AF33" s="31"/>
      <c r="AG33" s="31"/>
      <c r="AH33" s="31">
        <v>0.25069999999999998</v>
      </c>
      <c r="AI33" s="31"/>
      <c r="AJ33" s="31">
        <v>4.6611399999999996</v>
      </c>
      <c r="AK33" s="31">
        <v>0</v>
      </c>
      <c r="AL33" s="31">
        <v>5.0464000000000002</v>
      </c>
      <c r="AM33" s="31">
        <v>30.61702</v>
      </c>
      <c r="AN33" s="31">
        <v>103.5018</v>
      </c>
      <c r="AO33" s="31">
        <v>26.456600000000002</v>
      </c>
      <c r="AP33" s="31">
        <v>0.64</v>
      </c>
      <c r="AQ33" s="31">
        <v>8.4517000000000007</v>
      </c>
      <c r="AR33" s="31"/>
      <c r="AS33" s="31">
        <v>36.145000000000003</v>
      </c>
      <c r="AT33" s="31">
        <v>32.549999999999997</v>
      </c>
      <c r="AU33" s="31"/>
      <c r="AV33" s="31">
        <v>182.92578</v>
      </c>
      <c r="AW33" s="31">
        <v>29.6647</v>
      </c>
      <c r="AX33" s="31"/>
      <c r="AY33" s="31"/>
      <c r="AZ33" s="31"/>
      <c r="BA33" s="31">
        <v>2.5</v>
      </c>
      <c r="BB33" s="31"/>
      <c r="BC33" s="31">
        <v>70.868470000000002</v>
      </c>
      <c r="BD33" s="31"/>
      <c r="BE33" s="31">
        <v>18.5</v>
      </c>
      <c r="BF33" s="31"/>
      <c r="BG33" s="31"/>
      <c r="BH33" s="31"/>
      <c r="BI33" s="31">
        <v>21.841170000000002</v>
      </c>
      <c r="BJ33" s="31"/>
      <c r="BK33" s="31">
        <v>4.6753600000000004</v>
      </c>
      <c r="BL33" s="31"/>
      <c r="BM33" s="31"/>
      <c r="BN33" s="31">
        <v>50.392000000000003</v>
      </c>
      <c r="BO33" s="31"/>
      <c r="BP33" s="31">
        <v>145.53657000000001</v>
      </c>
      <c r="BQ33" s="31">
        <v>1.5281</v>
      </c>
      <c r="BR33" s="31">
        <v>5.1910999999999996</v>
      </c>
      <c r="BS33" s="31">
        <v>131.79</v>
      </c>
      <c r="BT33" s="31">
        <v>13.934620000000001</v>
      </c>
      <c r="BU33" s="31"/>
      <c r="BV33" s="31">
        <v>30.828700000000001</v>
      </c>
      <c r="BW33" s="31">
        <v>4.0072999999999999</v>
      </c>
      <c r="BX33" s="31"/>
      <c r="BY33" s="31"/>
      <c r="BZ33" s="31">
        <v>89.840850000000003</v>
      </c>
      <c r="CA33" s="31">
        <v>22.324639999999999</v>
      </c>
      <c r="CB33" s="31">
        <v>1.4305000000000001</v>
      </c>
      <c r="CC33" s="31">
        <v>0.53300000000000003</v>
      </c>
      <c r="CD33" s="31">
        <v>30.642150000000001</v>
      </c>
      <c r="CE33" s="31">
        <v>416.12633</v>
      </c>
      <c r="CF33" s="31"/>
      <c r="CG33" s="31">
        <v>149.7097</v>
      </c>
      <c r="CH33" s="31">
        <v>17.745999999999999</v>
      </c>
      <c r="CI33" s="31"/>
      <c r="CJ33" s="31"/>
      <c r="CK33" s="31">
        <v>17.1004</v>
      </c>
      <c r="CL33" s="31">
        <v>4.7850400000000004</v>
      </c>
      <c r="CM33" s="31"/>
      <c r="CN33" s="31"/>
      <c r="CO33" s="31">
        <v>15.962730000000001</v>
      </c>
      <c r="CP33" s="31">
        <v>281.68</v>
      </c>
      <c r="CQ33" s="31"/>
      <c r="CR33" s="31">
        <v>35.884</v>
      </c>
      <c r="CS33" s="31"/>
      <c r="CT33" s="31">
        <v>1.0249999999999999</v>
      </c>
    </row>
    <row r="34" spans="1:98" ht="15.5" x14ac:dyDescent="0.35">
      <c r="A34" s="1"/>
      <c r="B34" s="30" t="s">
        <v>823</v>
      </c>
      <c r="C34" s="31">
        <v>2.9786000000000001</v>
      </c>
      <c r="D34" s="31"/>
      <c r="E34" s="31">
        <v>34.252200000000002</v>
      </c>
      <c r="F34" s="31">
        <v>11.202999999999999</v>
      </c>
      <c r="G34" s="31"/>
      <c r="H34" s="31"/>
      <c r="I34" s="31"/>
      <c r="J34" s="31"/>
      <c r="K34" s="31">
        <v>21.567900000000002</v>
      </c>
      <c r="L34" s="31">
        <v>26.201499999999999</v>
      </c>
      <c r="M34" s="31">
        <v>14.8032</v>
      </c>
      <c r="N34" s="31">
        <v>13.59</v>
      </c>
      <c r="O34" s="31">
        <v>31.62</v>
      </c>
      <c r="P34" s="31"/>
      <c r="Q34" s="31"/>
      <c r="R34" s="31">
        <v>50.814</v>
      </c>
      <c r="S34" s="31"/>
      <c r="T34" s="31">
        <v>35.265700000000002</v>
      </c>
      <c r="U34" s="31"/>
      <c r="V34" s="31">
        <v>9.5</v>
      </c>
      <c r="W34" s="31"/>
      <c r="X34" s="31">
        <v>119.20302</v>
      </c>
      <c r="Y34" s="31"/>
      <c r="Z34" s="31"/>
      <c r="AA34" s="31">
        <v>7.8371000000000004</v>
      </c>
      <c r="AB34" s="31"/>
      <c r="AC34" s="31">
        <v>16.95</v>
      </c>
      <c r="AD34" s="31"/>
      <c r="AE34" s="31"/>
      <c r="AF34" s="31"/>
      <c r="AG34" s="31"/>
      <c r="AH34" s="31">
        <v>0.23069999999999999</v>
      </c>
      <c r="AI34" s="31"/>
      <c r="AJ34" s="31">
        <v>5.46631</v>
      </c>
      <c r="AK34" s="31">
        <v>0</v>
      </c>
      <c r="AL34" s="31">
        <v>5.0243000000000002</v>
      </c>
      <c r="AM34" s="31">
        <v>30.938469999999999</v>
      </c>
      <c r="AN34" s="31">
        <v>102.99259000000001</v>
      </c>
      <c r="AO34" s="31">
        <v>26.2224</v>
      </c>
      <c r="AP34" s="31">
        <v>0.45</v>
      </c>
      <c r="AQ34" s="31">
        <v>7.6745999999999999</v>
      </c>
      <c r="AR34" s="31"/>
      <c r="AS34" s="31">
        <v>36.277000000000001</v>
      </c>
      <c r="AT34" s="31">
        <v>31.99</v>
      </c>
      <c r="AU34" s="31"/>
      <c r="AV34" s="31">
        <v>182.67655999999999</v>
      </c>
      <c r="AW34" s="31">
        <v>29.954999999999998</v>
      </c>
      <c r="AX34" s="31"/>
      <c r="AY34" s="31"/>
      <c r="AZ34" s="31"/>
      <c r="BA34" s="31">
        <v>2.4</v>
      </c>
      <c r="BB34" s="31"/>
      <c r="BC34" s="31">
        <v>70.724500000000006</v>
      </c>
      <c r="BD34" s="31"/>
      <c r="BE34" s="31">
        <v>18.5</v>
      </c>
      <c r="BF34" s="31"/>
      <c r="BG34" s="31"/>
      <c r="BH34" s="31"/>
      <c r="BI34" s="31">
        <v>21.344380000000001</v>
      </c>
      <c r="BJ34" s="31"/>
      <c r="BK34" s="31">
        <v>4.76572</v>
      </c>
      <c r="BL34" s="31"/>
      <c r="BM34" s="31"/>
      <c r="BN34" s="31">
        <v>50.527999999999999</v>
      </c>
      <c r="BO34" s="31"/>
      <c r="BP34" s="31">
        <v>141.72316000000001</v>
      </c>
      <c r="BQ34" s="31">
        <v>1.6738999999999999</v>
      </c>
      <c r="BR34" s="31">
        <v>4.6135000000000002</v>
      </c>
      <c r="BS34" s="31">
        <v>131.56</v>
      </c>
      <c r="BT34" s="31">
        <v>14.417249999999999</v>
      </c>
      <c r="BU34" s="31"/>
      <c r="BV34" s="31">
        <v>33.2883</v>
      </c>
      <c r="BW34" s="31">
        <v>3.7307000000000001</v>
      </c>
      <c r="BX34" s="31"/>
      <c r="BY34" s="31"/>
      <c r="BZ34" s="31">
        <v>89.858840000000001</v>
      </c>
      <c r="CA34" s="31">
        <v>22.308810000000001</v>
      </c>
      <c r="CB34" s="31">
        <v>1.43</v>
      </c>
      <c r="CC34" s="31">
        <v>0.64600000000000002</v>
      </c>
      <c r="CD34" s="31">
        <v>30.33135</v>
      </c>
      <c r="CE34" s="31">
        <v>427.75641000000002</v>
      </c>
      <c r="CF34" s="31"/>
      <c r="CG34" s="31">
        <v>148.90379999999999</v>
      </c>
      <c r="CH34" s="31">
        <v>17.751000000000001</v>
      </c>
      <c r="CI34" s="31"/>
      <c r="CJ34" s="31"/>
      <c r="CK34" s="31">
        <v>17.334800000000001</v>
      </c>
      <c r="CL34" s="31">
        <v>4.7955699999999997</v>
      </c>
      <c r="CM34" s="31"/>
      <c r="CN34" s="31"/>
      <c r="CO34" s="31">
        <v>16.366859999999999</v>
      </c>
      <c r="CP34" s="31">
        <v>271.99</v>
      </c>
      <c r="CQ34" s="31"/>
      <c r="CR34" s="31">
        <v>36.195</v>
      </c>
      <c r="CS34" s="31"/>
      <c r="CT34" s="31">
        <v>3.4169999999999998</v>
      </c>
    </row>
    <row r="35" spans="1:98" ht="15.5" x14ac:dyDescent="0.35">
      <c r="A35" s="1"/>
      <c r="B35" s="30" t="s">
        <v>824</v>
      </c>
      <c r="C35" s="31">
        <v>3.1764999999999999</v>
      </c>
      <c r="D35" s="31"/>
      <c r="E35" s="31">
        <v>35.30368</v>
      </c>
      <c r="F35" s="31">
        <v>10.779</v>
      </c>
      <c r="G35" s="31"/>
      <c r="H35" s="31"/>
      <c r="I35" s="31"/>
      <c r="J35" s="31"/>
      <c r="K35" s="31">
        <v>22.606200000000001</v>
      </c>
      <c r="L35" s="31">
        <v>27.073499999999999</v>
      </c>
      <c r="M35" s="31">
        <v>14.9855</v>
      </c>
      <c r="N35" s="31">
        <v>13.64</v>
      </c>
      <c r="O35" s="31">
        <v>30.216000000000001</v>
      </c>
      <c r="P35" s="31"/>
      <c r="Q35" s="31"/>
      <c r="R35" s="31">
        <v>50.926000000000002</v>
      </c>
      <c r="S35" s="31"/>
      <c r="T35" s="31">
        <v>29.370699999999999</v>
      </c>
      <c r="U35" s="31"/>
      <c r="V35" s="31">
        <v>9.5</v>
      </c>
      <c r="W35" s="31"/>
      <c r="X35" s="31">
        <v>158.90487999999999</v>
      </c>
      <c r="Y35" s="31"/>
      <c r="Z35" s="31"/>
      <c r="AA35" s="31">
        <v>8.1097999999999999</v>
      </c>
      <c r="AB35" s="31"/>
      <c r="AC35" s="31">
        <v>16.739999999999998</v>
      </c>
      <c r="AD35" s="31"/>
      <c r="AE35" s="31"/>
      <c r="AF35" s="31"/>
      <c r="AG35" s="31"/>
      <c r="AH35" s="31">
        <v>0.23280000000000001</v>
      </c>
      <c r="AI35" s="31"/>
      <c r="AJ35" s="31">
        <v>5.7646800000000002</v>
      </c>
      <c r="AK35" s="31">
        <v>0</v>
      </c>
      <c r="AL35" s="31">
        <v>5.1001000000000003</v>
      </c>
      <c r="AM35" s="31">
        <v>30.3978</v>
      </c>
      <c r="AN35" s="31">
        <v>94.133949999999999</v>
      </c>
      <c r="AO35" s="31">
        <v>27.028400000000001</v>
      </c>
      <c r="AP35" s="31">
        <v>0.73</v>
      </c>
      <c r="AQ35" s="31">
        <v>8.4757999999999996</v>
      </c>
      <c r="AR35" s="31"/>
      <c r="AS35" s="31">
        <v>36.234999999999999</v>
      </c>
      <c r="AT35" s="31">
        <v>32.06</v>
      </c>
      <c r="AU35" s="31"/>
      <c r="AV35" s="31">
        <v>183.21109000000001</v>
      </c>
      <c r="AW35" s="31">
        <v>30.3627</v>
      </c>
      <c r="AX35" s="31"/>
      <c r="AY35" s="31"/>
      <c r="AZ35" s="31"/>
      <c r="BA35" s="31">
        <v>2.4</v>
      </c>
      <c r="BB35" s="31"/>
      <c r="BC35" s="31">
        <v>70.672610000000006</v>
      </c>
      <c r="BD35" s="31"/>
      <c r="BE35" s="31">
        <v>18.5</v>
      </c>
      <c r="BF35" s="31"/>
      <c r="BG35" s="31"/>
      <c r="BH35" s="31"/>
      <c r="BI35" s="31">
        <v>21.168880000000001</v>
      </c>
      <c r="BJ35" s="31"/>
      <c r="BK35" s="31">
        <v>4.7033899999999997</v>
      </c>
      <c r="BL35" s="31"/>
      <c r="BM35" s="31"/>
      <c r="BN35" s="31">
        <v>50.439</v>
      </c>
      <c r="BO35" s="31"/>
      <c r="BP35" s="31">
        <v>139.95910000000001</v>
      </c>
      <c r="BQ35" s="31">
        <v>1.5003</v>
      </c>
      <c r="BR35" s="31">
        <v>4.7316000000000003</v>
      </c>
      <c r="BS35" s="31">
        <v>129.66</v>
      </c>
      <c r="BT35" s="31">
        <v>16.167349999999999</v>
      </c>
      <c r="BU35" s="31"/>
      <c r="BV35" s="31">
        <v>34.699100000000001</v>
      </c>
      <c r="BW35" s="31">
        <v>3.87202</v>
      </c>
      <c r="BX35" s="31"/>
      <c r="BY35" s="31"/>
      <c r="BZ35" s="31">
        <v>90.971609999999998</v>
      </c>
      <c r="CA35" s="31">
        <v>22.311800000000002</v>
      </c>
      <c r="CB35" s="31">
        <v>1.4424999999999999</v>
      </c>
      <c r="CC35" s="31">
        <v>0.57999999999999996</v>
      </c>
      <c r="CD35" s="31">
        <v>31.36909</v>
      </c>
      <c r="CE35" s="31">
        <v>431.89954999999998</v>
      </c>
      <c r="CF35" s="31"/>
      <c r="CG35" s="31">
        <v>154.9359</v>
      </c>
      <c r="CH35" s="31">
        <v>17.891999999999999</v>
      </c>
      <c r="CI35" s="31"/>
      <c r="CJ35" s="31"/>
      <c r="CK35" s="31">
        <v>17.471299999999999</v>
      </c>
      <c r="CL35" s="31">
        <v>4.7436299999999996</v>
      </c>
      <c r="CM35" s="31"/>
      <c r="CN35" s="31"/>
      <c r="CO35" s="31">
        <v>17.044060000000002</v>
      </c>
      <c r="CP35" s="31">
        <v>280.67</v>
      </c>
      <c r="CQ35" s="31"/>
      <c r="CR35" s="31">
        <v>36.494</v>
      </c>
      <c r="CS35" s="31"/>
      <c r="CT35" s="31">
        <v>13.256</v>
      </c>
    </row>
    <row r="36" spans="1:98" ht="15.5" x14ac:dyDescent="0.35">
      <c r="A36" s="1"/>
      <c r="B36" s="30" t="s">
        <v>825</v>
      </c>
      <c r="C36" s="31">
        <v>3.2010000000000001</v>
      </c>
      <c r="D36" s="31"/>
      <c r="E36" s="31">
        <v>38.514139999999998</v>
      </c>
      <c r="F36" s="31">
        <v>10.977</v>
      </c>
      <c r="G36" s="31"/>
      <c r="H36" s="31"/>
      <c r="I36" s="31"/>
      <c r="J36" s="31"/>
      <c r="K36" s="31">
        <v>21.7879</v>
      </c>
      <c r="L36" s="31">
        <v>27.700099999999999</v>
      </c>
      <c r="M36" s="31">
        <v>15.331899999999999</v>
      </c>
      <c r="N36" s="31">
        <v>13.68</v>
      </c>
      <c r="O36" s="31">
        <v>29.524000000000001</v>
      </c>
      <c r="P36" s="31"/>
      <c r="Q36" s="31"/>
      <c r="R36" s="31">
        <v>50.551000000000002</v>
      </c>
      <c r="S36" s="31"/>
      <c r="T36" s="31">
        <v>54.018500000000003</v>
      </c>
      <c r="U36" s="31"/>
      <c r="V36" s="31">
        <v>9.4</v>
      </c>
      <c r="W36" s="31"/>
      <c r="X36" s="31">
        <v>139.92805000000001</v>
      </c>
      <c r="Y36" s="31"/>
      <c r="Z36" s="31"/>
      <c r="AA36" s="31">
        <v>7.7682000000000002</v>
      </c>
      <c r="AB36" s="31"/>
      <c r="AC36" s="31">
        <v>16.510000000000002</v>
      </c>
      <c r="AD36" s="31"/>
      <c r="AE36" s="31"/>
      <c r="AF36" s="31"/>
      <c r="AG36" s="31"/>
      <c r="AH36" s="31">
        <v>0.23039999999999999</v>
      </c>
      <c r="AI36" s="31"/>
      <c r="AJ36" s="31">
        <v>5.7564599999999997</v>
      </c>
      <c r="AK36" s="31">
        <v>0</v>
      </c>
      <c r="AL36" s="31">
        <v>5.1653000000000002</v>
      </c>
      <c r="AM36" s="31">
        <v>30.119620000000001</v>
      </c>
      <c r="AN36" s="31">
        <v>92.026380000000003</v>
      </c>
      <c r="AO36" s="31">
        <v>28.277100000000001</v>
      </c>
      <c r="AP36" s="31">
        <v>0.86</v>
      </c>
      <c r="AQ36" s="31">
        <v>7.8785999999999996</v>
      </c>
      <c r="AR36" s="31"/>
      <c r="AS36" s="31">
        <v>37.808</v>
      </c>
      <c r="AT36" s="31">
        <v>33.42</v>
      </c>
      <c r="AU36" s="31"/>
      <c r="AV36" s="31">
        <v>182.74213</v>
      </c>
      <c r="AW36" s="31">
        <v>30.184999999999999</v>
      </c>
      <c r="AX36" s="31"/>
      <c r="AY36" s="31"/>
      <c r="AZ36" s="31"/>
      <c r="BA36" s="31">
        <v>2.4</v>
      </c>
      <c r="BB36" s="31"/>
      <c r="BC36" s="31">
        <v>70.407489999999996</v>
      </c>
      <c r="BD36" s="31"/>
      <c r="BE36" s="31">
        <v>18.5</v>
      </c>
      <c r="BF36" s="31"/>
      <c r="BG36" s="31"/>
      <c r="BH36" s="31"/>
      <c r="BI36" s="31">
        <v>21.40446</v>
      </c>
      <c r="BJ36" s="31"/>
      <c r="BK36" s="31">
        <v>4.7164599999999997</v>
      </c>
      <c r="BL36" s="31"/>
      <c r="BM36" s="31"/>
      <c r="BN36" s="31">
        <v>51.045000000000002</v>
      </c>
      <c r="BO36" s="31"/>
      <c r="BP36" s="31">
        <v>147.89195000000001</v>
      </c>
      <c r="BQ36" s="31">
        <v>1.4238999999999999</v>
      </c>
      <c r="BR36" s="31">
        <v>4.5510999999999999</v>
      </c>
      <c r="BS36" s="31">
        <v>131.31</v>
      </c>
      <c r="BT36" s="31">
        <v>15.901479999999999</v>
      </c>
      <c r="BU36" s="31"/>
      <c r="BV36" s="31">
        <v>35.9024</v>
      </c>
      <c r="BW36" s="31">
        <v>3.9659300000000002</v>
      </c>
      <c r="BX36" s="31"/>
      <c r="BY36" s="31"/>
      <c r="BZ36" s="31">
        <v>91.097669999999994</v>
      </c>
      <c r="CA36" s="31">
        <v>22.373989999999999</v>
      </c>
      <c r="CB36" s="31">
        <v>1.4293</v>
      </c>
      <c r="CC36" s="31">
        <v>0.54300000000000004</v>
      </c>
      <c r="CD36" s="31">
        <v>32.018729999999998</v>
      </c>
      <c r="CE36" s="31">
        <v>437.39121999999998</v>
      </c>
      <c r="CF36" s="31"/>
      <c r="CG36" s="31">
        <v>148.10820000000001</v>
      </c>
      <c r="CH36" s="31">
        <v>17.902999999999999</v>
      </c>
      <c r="CI36" s="31"/>
      <c r="CJ36" s="31"/>
      <c r="CK36" s="31">
        <v>17.586300000000001</v>
      </c>
      <c r="CL36" s="31">
        <v>4.8154899999999996</v>
      </c>
      <c r="CM36" s="31"/>
      <c r="CN36" s="31"/>
      <c r="CO36" s="31">
        <v>16.940819999999999</v>
      </c>
      <c r="CP36" s="31">
        <v>276.64</v>
      </c>
      <c r="CQ36" s="31"/>
      <c r="CR36" s="31">
        <v>36.115000000000002</v>
      </c>
      <c r="CS36" s="31"/>
      <c r="CT36" s="31">
        <v>19.535</v>
      </c>
    </row>
    <row r="37" spans="1:98" ht="15.5" x14ac:dyDescent="0.35">
      <c r="A37" s="1"/>
      <c r="B37" s="30" t="s">
        <v>826</v>
      </c>
      <c r="C37" s="31">
        <v>3.6223999999999998</v>
      </c>
      <c r="D37" s="31"/>
      <c r="E37" s="31">
        <v>38.814970000000002</v>
      </c>
      <c r="F37" s="31">
        <v>11.898</v>
      </c>
      <c r="G37" s="31"/>
      <c r="H37" s="31"/>
      <c r="I37" s="31"/>
      <c r="J37" s="31"/>
      <c r="K37" s="31">
        <v>21.608000000000001</v>
      </c>
      <c r="L37" s="31">
        <v>27.055499999999999</v>
      </c>
      <c r="M37" s="31">
        <v>15.762700000000001</v>
      </c>
      <c r="N37" s="31">
        <v>14.13</v>
      </c>
      <c r="O37" s="31">
        <v>29.434000000000001</v>
      </c>
      <c r="P37" s="31"/>
      <c r="Q37" s="31"/>
      <c r="R37" s="31">
        <v>50.319000000000003</v>
      </c>
      <c r="S37" s="31"/>
      <c r="T37" s="31">
        <v>46.110500000000002</v>
      </c>
      <c r="U37" s="31"/>
      <c r="V37" s="31">
        <v>8.4</v>
      </c>
      <c r="W37" s="31"/>
      <c r="X37" s="31">
        <v>114.48896000000001</v>
      </c>
      <c r="Y37" s="31"/>
      <c r="Z37" s="31"/>
      <c r="AA37" s="31">
        <v>6.2507999999999999</v>
      </c>
      <c r="AB37" s="31"/>
      <c r="AC37" s="31">
        <v>16.09</v>
      </c>
      <c r="AD37" s="31"/>
      <c r="AE37" s="31"/>
      <c r="AF37" s="31"/>
      <c r="AG37" s="31"/>
      <c r="AH37" s="31">
        <v>0.24149999999999999</v>
      </c>
      <c r="AI37" s="31"/>
      <c r="AJ37" s="31">
        <v>6.2199600000000004</v>
      </c>
      <c r="AK37" s="31">
        <v>0</v>
      </c>
      <c r="AL37" s="31">
        <v>5.2316000000000003</v>
      </c>
      <c r="AM37" s="31">
        <v>26.551269999999999</v>
      </c>
      <c r="AN37" s="31">
        <v>93.341070000000002</v>
      </c>
      <c r="AO37" s="31">
        <v>28.129899999999999</v>
      </c>
      <c r="AP37" s="31">
        <v>0.97</v>
      </c>
      <c r="AQ37" s="31">
        <v>8.3552</v>
      </c>
      <c r="AR37" s="31"/>
      <c r="AS37" s="31">
        <v>37.896000000000001</v>
      </c>
      <c r="AT37" s="31">
        <v>32.57</v>
      </c>
      <c r="AU37" s="31"/>
      <c r="AV37" s="31">
        <v>180.45097999999999</v>
      </c>
      <c r="AW37" s="31">
        <v>30.446000000000002</v>
      </c>
      <c r="AX37" s="31"/>
      <c r="AY37" s="31"/>
      <c r="AZ37" s="31"/>
      <c r="BA37" s="31">
        <v>2.4</v>
      </c>
      <c r="BB37" s="31"/>
      <c r="BC37" s="31">
        <v>70.758160000000004</v>
      </c>
      <c r="BD37" s="31"/>
      <c r="BE37" s="31">
        <v>18.5</v>
      </c>
      <c r="BF37" s="31"/>
      <c r="BG37" s="31"/>
      <c r="BH37" s="31"/>
      <c r="BI37" s="31">
        <v>21.801570000000002</v>
      </c>
      <c r="BJ37" s="31"/>
      <c r="BK37" s="31">
        <v>4.7137900000000004</v>
      </c>
      <c r="BL37" s="31"/>
      <c r="BM37" s="31"/>
      <c r="BN37" s="31">
        <v>49.77</v>
      </c>
      <c r="BO37" s="31"/>
      <c r="BP37" s="31">
        <v>145.73434</v>
      </c>
      <c r="BQ37" s="31">
        <v>1.6323000000000001</v>
      </c>
      <c r="BR37" s="31">
        <v>4.7699999999999996</v>
      </c>
      <c r="BS37" s="31">
        <v>133.72999999999999</v>
      </c>
      <c r="BT37" s="31">
        <v>16.43796</v>
      </c>
      <c r="BU37" s="31"/>
      <c r="BV37" s="31">
        <v>36.048099999999998</v>
      </c>
      <c r="BW37" s="31">
        <v>4.0273599999999998</v>
      </c>
      <c r="BX37" s="31"/>
      <c r="BY37" s="31"/>
      <c r="BZ37" s="31">
        <v>90.046499999999995</v>
      </c>
      <c r="CA37" s="31">
        <v>22.30584</v>
      </c>
      <c r="CB37" s="31">
        <v>1.4532</v>
      </c>
      <c r="CC37" s="31">
        <v>0.52200000000000002</v>
      </c>
      <c r="CD37" s="31">
        <v>32.370939999999997</v>
      </c>
      <c r="CE37" s="31">
        <v>430.68581999999998</v>
      </c>
      <c r="CF37" s="31"/>
      <c r="CG37" s="31">
        <v>147.71960000000001</v>
      </c>
      <c r="CH37" s="31">
        <v>17.901</v>
      </c>
      <c r="CI37" s="31"/>
      <c r="CJ37" s="31"/>
      <c r="CK37" s="31">
        <v>17.2166</v>
      </c>
      <c r="CL37" s="31">
        <v>4.7942200000000001</v>
      </c>
      <c r="CM37" s="31"/>
      <c r="CN37" s="31"/>
      <c r="CO37" s="31">
        <v>17.15813</v>
      </c>
      <c r="CP37" s="31">
        <v>273.66000000000003</v>
      </c>
      <c r="CQ37" s="31"/>
      <c r="CR37" s="31">
        <v>33.530999999999999</v>
      </c>
      <c r="CS37" s="31"/>
      <c r="CT37" s="31">
        <v>19.693000000000001</v>
      </c>
    </row>
    <row r="38" spans="1:98" ht="15.5" x14ac:dyDescent="0.35">
      <c r="A38" s="1"/>
      <c r="B38" s="30" t="s">
        <v>827</v>
      </c>
      <c r="C38" s="31">
        <v>3.5034999999999998</v>
      </c>
      <c r="D38" s="31"/>
      <c r="E38" s="31">
        <v>39.10351</v>
      </c>
      <c r="F38" s="31">
        <v>11.587999999999999</v>
      </c>
      <c r="G38" s="31"/>
      <c r="H38" s="31"/>
      <c r="I38" s="31"/>
      <c r="J38" s="31"/>
      <c r="K38" s="31">
        <v>21.116700000000002</v>
      </c>
      <c r="L38" s="31">
        <v>26.889900000000001</v>
      </c>
      <c r="M38" s="31">
        <v>15.271699999999999</v>
      </c>
      <c r="N38" s="31">
        <v>13.27</v>
      </c>
      <c r="O38" s="31">
        <v>29.33</v>
      </c>
      <c r="P38" s="31"/>
      <c r="Q38" s="31"/>
      <c r="R38" s="31">
        <v>50.067999999999998</v>
      </c>
      <c r="S38" s="31"/>
      <c r="T38" s="31">
        <v>47.497700000000002</v>
      </c>
      <c r="U38" s="31"/>
      <c r="V38" s="31">
        <v>8.5</v>
      </c>
      <c r="W38" s="31"/>
      <c r="X38" s="31">
        <v>102.72333999999999</v>
      </c>
      <c r="Y38" s="31"/>
      <c r="Z38" s="31"/>
      <c r="AA38" s="31">
        <v>4.7103000000000002</v>
      </c>
      <c r="AB38" s="31"/>
      <c r="AC38" s="31">
        <v>15.11</v>
      </c>
      <c r="AD38" s="31"/>
      <c r="AE38" s="31"/>
      <c r="AF38" s="31"/>
      <c r="AG38" s="31"/>
      <c r="AH38" s="31">
        <v>0.2445</v>
      </c>
      <c r="AI38" s="31"/>
      <c r="AJ38" s="31">
        <v>6.1652199999999997</v>
      </c>
      <c r="AK38" s="31">
        <v>0</v>
      </c>
      <c r="AL38" s="31">
        <v>5.2243000000000004</v>
      </c>
      <c r="AM38" s="31">
        <v>26.78464</v>
      </c>
      <c r="AN38" s="31">
        <v>92.475189999999998</v>
      </c>
      <c r="AO38" s="31">
        <v>27.732700000000001</v>
      </c>
      <c r="AP38" s="31">
        <v>0.6</v>
      </c>
      <c r="AQ38" s="31">
        <v>7.5037000000000003</v>
      </c>
      <c r="AR38" s="31"/>
      <c r="AS38" s="31">
        <v>38.774999999999999</v>
      </c>
      <c r="AT38" s="31">
        <v>32.69</v>
      </c>
      <c r="AU38" s="31"/>
      <c r="AV38" s="31">
        <v>179.90244999999999</v>
      </c>
      <c r="AW38" s="31">
        <v>30.617100000000001</v>
      </c>
      <c r="AX38" s="31"/>
      <c r="AY38" s="31"/>
      <c r="AZ38" s="31"/>
      <c r="BA38" s="31">
        <v>2.4</v>
      </c>
      <c r="BB38" s="31"/>
      <c r="BC38" s="31">
        <v>70.748729999999995</v>
      </c>
      <c r="BD38" s="31"/>
      <c r="BE38" s="31">
        <v>17.5</v>
      </c>
      <c r="BF38" s="31"/>
      <c r="BG38" s="31"/>
      <c r="BH38" s="31"/>
      <c r="BI38" s="31">
        <v>21.382079999999998</v>
      </c>
      <c r="BJ38" s="31"/>
      <c r="BK38" s="31">
        <v>4.6556499999999996</v>
      </c>
      <c r="BL38" s="31"/>
      <c r="BM38" s="31"/>
      <c r="BN38" s="31">
        <v>49.695</v>
      </c>
      <c r="BO38" s="31"/>
      <c r="BP38" s="31">
        <v>146.03217000000001</v>
      </c>
      <c r="BQ38" s="31">
        <v>1.7989999999999999</v>
      </c>
      <c r="BR38" s="31">
        <v>4.6661000000000001</v>
      </c>
      <c r="BS38" s="31">
        <v>131.01</v>
      </c>
      <c r="BT38" s="31">
        <v>17.19089</v>
      </c>
      <c r="BU38" s="31"/>
      <c r="BV38" s="31">
        <v>35.728700000000003</v>
      </c>
      <c r="BW38" s="31">
        <v>3.8865599999999998</v>
      </c>
      <c r="BX38" s="31"/>
      <c r="BY38" s="31"/>
      <c r="BZ38" s="31">
        <v>90.216769999999997</v>
      </c>
      <c r="CA38" s="31">
        <v>22.347359999999998</v>
      </c>
      <c r="CB38" s="31">
        <v>1.4389000000000001</v>
      </c>
      <c r="CC38" s="31">
        <v>0.55900000000000005</v>
      </c>
      <c r="CD38" s="31">
        <v>33.026589999999999</v>
      </c>
      <c r="CE38" s="31">
        <v>433.52819</v>
      </c>
      <c r="CF38" s="31"/>
      <c r="CG38" s="31">
        <v>146.41839999999999</v>
      </c>
      <c r="CH38" s="31">
        <v>17.728000000000002</v>
      </c>
      <c r="CI38" s="31"/>
      <c r="CJ38" s="31"/>
      <c r="CK38" s="31">
        <v>17.458600000000001</v>
      </c>
      <c r="CL38" s="31">
        <v>4.9858799999999999</v>
      </c>
      <c r="CM38" s="31"/>
      <c r="CN38" s="31"/>
      <c r="CO38" s="31">
        <v>16.96292</v>
      </c>
      <c r="CP38" s="31">
        <v>275.29000000000002</v>
      </c>
      <c r="CQ38" s="31"/>
      <c r="CR38" s="31">
        <v>33.296999999999997</v>
      </c>
      <c r="CS38" s="31"/>
      <c r="CT38" s="31">
        <v>23.904</v>
      </c>
    </row>
    <row r="39" spans="1:98" ht="15.5" x14ac:dyDescent="0.35">
      <c r="A39" s="1"/>
      <c r="B39" s="30" t="s">
        <v>828</v>
      </c>
      <c r="C39" s="31">
        <v>3.7113999999999998</v>
      </c>
      <c r="D39" s="31"/>
      <c r="E39" s="31">
        <v>39.33175</v>
      </c>
      <c r="F39" s="31">
        <v>11.339</v>
      </c>
      <c r="G39" s="31"/>
      <c r="H39" s="31"/>
      <c r="I39" s="31"/>
      <c r="J39" s="31"/>
      <c r="K39" s="31">
        <v>21.494199999999999</v>
      </c>
      <c r="L39" s="31">
        <v>27.230799999999999</v>
      </c>
      <c r="M39" s="31">
        <v>15.297800000000001</v>
      </c>
      <c r="N39" s="31">
        <v>14.16</v>
      </c>
      <c r="O39" s="31">
        <v>29.931999999999999</v>
      </c>
      <c r="P39" s="31"/>
      <c r="Q39" s="31"/>
      <c r="R39" s="31">
        <v>50.142000000000003</v>
      </c>
      <c r="S39" s="31"/>
      <c r="T39" s="31">
        <v>31.837299999999999</v>
      </c>
      <c r="U39" s="31"/>
      <c r="V39" s="31">
        <v>8.3000000000000007</v>
      </c>
      <c r="W39" s="31"/>
      <c r="X39" s="31">
        <v>132.07905</v>
      </c>
      <c r="Y39" s="31"/>
      <c r="Z39" s="31"/>
      <c r="AA39" s="31">
        <v>5.4988000000000001</v>
      </c>
      <c r="AB39" s="31"/>
      <c r="AC39" s="31">
        <v>14.17</v>
      </c>
      <c r="AD39" s="31"/>
      <c r="AE39" s="31"/>
      <c r="AF39" s="31"/>
      <c r="AG39" s="31"/>
      <c r="AH39" s="31">
        <v>0.248</v>
      </c>
      <c r="AI39" s="31"/>
      <c r="AJ39" s="31">
        <v>6.4605899999999998</v>
      </c>
      <c r="AK39" s="31">
        <v>0</v>
      </c>
      <c r="AL39" s="31">
        <v>5.1906999999999996</v>
      </c>
      <c r="AM39" s="31">
        <v>28.681460000000001</v>
      </c>
      <c r="AN39" s="31">
        <v>93.498490000000004</v>
      </c>
      <c r="AO39" s="31">
        <v>27.8687</v>
      </c>
      <c r="AP39" s="31">
        <v>0.23</v>
      </c>
      <c r="AQ39" s="31">
        <v>7.4256000000000002</v>
      </c>
      <c r="AR39" s="31"/>
      <c r="AS39" s="31">
        <v>38.848999999999997</v>
      </c>
      <c r="AT39" s="31">
        <v>32.130000000000003</v>
      </c>
      <c r="AU39" s="31"/>
      <c r="AV39" s="31">
        <v>177.30914999999999</v>
      </c>
      <c r="AW39" s="31">
        <v>31.089400000000001</v>
      </c>
      <c r="AX39" s="31"/>
      <c r="AY39" s="31"/>
      <c r="AZ39" s="31"/>
      <c r="BA39" s="31">
        <v>2.5</v>
      </c>
      <c r="BB39" s="31"/>
      <c r="BC39" s="31">
        <v>70.804720000000003</v>
      </c>
      <c r="BD39" s="31"/>
      <c r="BE39" s="31">
        <v>17.5</v>
      </c>
      <c r="BF39" s="31"/>
      <c r="BG39" s="31"/>
      <c r="BH39" s="31"/>
      <c r="BI39" s="31">
        <v>21.455780000000001</v>
      </c>
      <c r="BJ39" s="31"/>
      <c r="BK39" s="31">
        <v>4.7393400000000003</v>
      </c>
      <c r="BL39" s="31"/>
      <c r="BM39" s="31"/>
      <c r="BN39" s="31">
        <v>48.158999999999999</v>
      </c>
      <c r="BO39" s="31"/>
      <c r="BP39" s="31">
        <v>145.50493</v>
      </c>
      <c r="BQ39" s="31">
        <v>1.8128</v>
      </c>
      <c r="BR39" s="31">
        <v>4.7393000000000001</v>
      </c>
      <c r="BS39" s="31">
        <v>131.04</v>
      </c>
      <c r="BT39" s="31">
        <v>17.078510000000001</v>
      </c>
      <c r="BU39" s="31"/>
      <c r="BV39" s="31">
        <v>35.1509</v>
      </c>
      <c r="BW39" s="31">
        <v>3.9036599999999999</v>
      </c>
      <c r="BX39" s="31"/>
      <c r="BY39" s="31"/>
      <c r="BZ39" s="31">
        <v>91.490799999999993</v>
      </c>
      <c r="CA39" s="31">
        <v>22.343219999999999</v>
      </c>
      <c r="CB39" s="31">
        <v>1.4541999999999999</v>
      </c>
      <c r="CC39" s="31">
        <v>0.58399999999999996</v>
      </c>
      <c r="CD39" s="31">
        <v>33.0212</v>
      </c>
      <c r="CE39" s="31">
        <v>431.57292000000001</v>
      </c>
      <c r="CF39" s="31"/>
      <c r="CG39" s="31">
        <v>136.60579999999999</v>
      </c>
      <c r="CH39" s="31">
        <v>17.855</v>
      </c>
      <c r="CI39" s="31"/>
      <c r="CJ39" s="31"/>
      <c r="CK39" s="31">
        <v>17.321899999999999</v>
      </c>
      <c r="CL39" s="31">
        <v>5.0604800000000001</v>
      </c>
      <c r="CM39" s="31"/>
      <c r="CN39" s="31"/>
      <c r="CO39" s="31">
        <v>17.142849999999999</v>
      </c>
      <c r="CP39" s="31">
        <v>274.55</v>
      </c>
      <c r="CQ39" s="31"/>
      <c r="CR39" s="31">
        <v>35.137999999999998</v>
      </c>
      <c r="CS39" s="31"/>
      <c r="CT39" s="31">
        <v>25.327999999999999</v>
      </c>
    </row>
    <row r="40" spans="1:98" ht="15.5" x14ac:dyDescent="0.35">
      <c r="A40" s="1"/>
      <c r="B40" s="30" t="s">
        <v>829</v>
      </c>
      <c r="C40" s="31">
        <v>3.6459999999999999</v>
      </c>
      <c r="D40" s="31"/>
      <c r="E40" s="31">
        <v>37.49136</v>
      </c>
      <c r="F40" s="31">
        <v>11.484999999999999</v>
      </c>
      <c r="G40" s="31"/>
      <c r="H40" s="31"/>
      <c r="I40" s="31"/>
      <c r="J40" s="31"/>
      <c r="K40" s="31">
        <v>20.4818</v>
      </c>
      <c r="L40" s="31">
        <v>28.3185</v>
      </c>
      <c r="M40" s="31">
        <v>15.5528</v>
      </c>
      <c r="N40" s="31">
        <v>14.11</v>
      </c>
      <c r="O40" s="31">
        <v>31.738</v>
      </c>
      <c r="P40" s="31"/>
      <c r="Q40" s="31"/>
      <c r="R40" s="31">
        <v>49.682000000000002</v>
      </c>
      <c r="S40" s="31"/>
      <c r="T40" s="31">
        <v>37.265099999999997</v>
      </c>
      <c r="U40" s="31"/>
      <c r="V40" s="31">
        <v>8.6</v>
      </c>
      <c r="W40" s="31"/>
      <c r="X40" s="31">
        <v>136.75197</v>
      </c>
      <c r="Y40" s="31"/>
      <c r="Z40" s="31"/>
      <c r="AA40" s="31">
        <v>6.5585000000000004</v>
      </c>
      <c r="AB40" s="31"/>
      <c r="AC40" s="31">
        <v>14.04</v>
      </c>
      <c r="AD40" s="31"/>
      <c r="AE40" s="31"/>
      <c r="AF40" s="31"/>
      <c r="AG40" s="31"/>
      <c r="AH40" s="31">
        <v>0.23980000000000001</v>
      </c>
      <c r="AI40" s="31"/>
      <c r="AJ40" s="31">
        <v>6.2238600000000002</v>
      </c>
      <c r="AK40" s="31">
        <v>0</v>
      </c>
      <c r="AL40" s="31">
        <v>5.2054</v>
      </c>
      <c r="AM40" s="31">
        <v>28.72841</v>
      </c>
      <c r="AN40" s="31">
        <v>94.794430000000006</v>
      </c>
      <c r="AO40" s="31">
        <v>28.72</v>
      </c>
      <c r="AP40" s="31">
        <v>0.37</v>
      </c>
      <c r="AQ40" s="31">
        <v>7.5885999999999996</v>
      </c>
      <c r="AR40" s="31"/>
      <c r="AS40" s="31">
        <v>38.302999999999997</v>
      </c>
      <c r="AT40" s="31">
        <v>31.58</v>
      </c>
      <c r="AU40" s="31"/>
      <c r="AV40" s="31">
        <v>182.34354999999999</v>
      </c>
      <c r="AW40" s="31">
        <v>34.186300000000003</v>
      </c>
      <c r="AX40" s="31"/>
      <c r="AY40" s="31"/>
      <c r="AZ40" s="31"/>
      <c r="BA40" s="31">
        <v>2.5</v>
      </c>
      <c r="BB40" s="31"/>
      <c r="BC40" s="31">
        <v>70.4101</v>
      </c>
      <c r="BD40" s="31"/>
      <c r="BE40" s="31">
        <v>17.5</v>
      </c>
      <c r="BF40" s="31"/>
      <c r="BG40" s="31"/>
      <c r="BH40" s="31"/>
      <c r="BI40" s="31">
        <v>21.208020000000001</v>
      </c>
      <c r="BJ40" s="31"/>
      <c r="BK40" s="31">
        <v>4.7197800000000001</v>
      </c>
      <c r="BL40" s="31"/>
      <c r="BM40" s="31"/>
      <c r="BN40" s="31">
        <v>47.661999999999999</v>
      </c>
      <c r="BO40" s="31"/>
      <c r="BP40" s="31">
        <v>141.26133999999999</v>
      </c>
      <c r="BQ40" s="31">
        <v>1.7642</v>
      </c>
      <c r="BR40" s="31">
        <v>4.4691999999999998</v>
      </c>
      <c r="BS40" s="31">
        <v>131.80000000000001</v>
      </c>
      <c r="BT40" s="31">
        <v>15.3973</v>
      </c>
      <c r="BU40" s="31"/>
      <c r="BV40" s="31">
        <v>36.0092</v>
      </c>
      <c r="BW40" s="31">
        <v>4.3754099999999996</v>
      </c>
      <c r="BX40" s="31"/>
      <c r="BY40" s="31"/>
      <c r="BZ40" s="31">
        <v>91.097660000000005</v>
      </c>
      <c r="CA40" s="31">
        <v>22.261050000000001</v>
      </c>
      <c r="CB40" s="31">
        <v>1.4596</v>
      </c>
      <c r="CC40" s="31">
        <v>0.55700000000000005</v>
      </c>
      <c r="CD40" s="31">
        <v>32.661610000000003</v>
      </c>
      <c r="CE40" s="31">
        <v>437.64278999999999</v>
      </c>
      <c r="CF40" s="31"/>
      <c r="CG40" s="31">
        <v>146.88679999999999</v>
      </c>
      <c r="CH40" s="31">
        <v>17.286000000000001</v>
      </c>
      <c r="CI40" s="31"/>
      <c r="CJ40" s="31"/>
      <c r="CK40" s="31">
        <v>17.359000000000002</v>
      </c>
      <c r="CL40" s="31">
        <v>5.0521399999999996</v>
      </c>
      <c r="CM40" s="31"/>
      <c r="CN40" s="31"/>
      <c r="CO40" s="31">
        <v>17.047059999999998</v>
      </c>
      <c r="CP40" s="31">
        <v>277.49</v>
      </c>
      <c r="CQ40" s="31"/>
      <c r="CR40" s="31">
        <v>35.191000000000003</v>
      </c>
      <c r="CS40" s="31"/>
      <c r="CT40" s="31">
        <v>21.545000000000002</v>
      </c>
    </row>
    <row r="41" spans="1:98" ht="15.5" x14ac:dyDescent="0.35">
      <c r="A41" s="1"/>
      <c r="B41" s="30" t="s">
        <v>830</v>
      </c>
      <c r="C41" s="31">
        <v>3.5093999999999999</v>
      </c>
      <c r="D41" s="31"/>
      <c r="E41" s="31">
        <v>31.979710000000001</v>
      </c>
      <c r="F41" s="31">
        <v>10.430999999999999</v>
      </c>
      <c r="G41" s="31"/>
      <c r="H41" s="31"/>
      <c r="I41" s="31"/>
      <c r="J41" s="31"/>
      <c r="K41" s="31">
        <v>20.8459</v>
      </c>
      <c r="L41" s="31">
        <v>28.445900000000002</v>
      </c>
      <c r="M41" s="31">
        <v>15.417400000000001</v>
      </c>
      <c r="N41" s="31">
        <v>13.58</v>
      </c>
      <c r="O41" s="31">
        <v>32.225999999999999</v>
      </c>
      <c r="P41" s="31"/>
      <c r="Q41" s="31"/>
      <c r="R41" s="31">
        <v>49.685000000000002</v>
      </c>
      <c r="S41" s="31"/>
      <c r="T41" s="31">
        <v>28.482800000000001</v>
      </c>
      <c r="U41" s="31"/>
      <c r="V41" s="31">
        <v>8.9</v>
      </c>
      <c r="W41" s="31"/>
      <c r="X41" s="31">
        <v>131.81419</v>
      </c>
      <c r="Y41" s="31"/>
      <c r="Z41" s="31"/>
      <c r="AA41" s="31">
        <v>7.2556000000000003</v>
      </c>
      <c r="AB41" s="31"/>
      <c r="AC41" s="31">
        <v>14.33</v>
      </c>
      <c r="AD41" s="31"/>
      <c r="AE41" s="31"/>
      <c r="AF41" s="31"/>
      <c r="AG41" s="31"/>
      <c r="AH41" s="31">
        <v>0.24099999999999999</v>
      </c>
      <c r="AI41" s="31"/>
      <c r="AJ41" s="31">
        <v>5.8655799999999996</v>
      </c>
      <c r="AK41" s="31">
        <v>0</v>
      </c>
      <c r="AL41" s="31">
        <v>5.2206000000000001</v>
      </c>
      <c r="AM41" s="31">
        <v>30.825970000000002</v>
      </c>
      <c r="AN41" s="31">
        <v>94.385199999999998</v>
      </c>
      <c r="AO41" s="31">
        <v>27.465199999999999</v>
      </c>
      <c r="AP41" s="31">
        <v>0.4</v>
      </c>
      <c r="AQ41" s="31">
        <v>7.6505999999999998</v>
      </c>
      <c r="AR41" s="31"/>
      <c r="AS41" s="31">
        <v>38.186</v>
      </c>
      <c r="AT41" s="31">
        <v>31.7</v>
      </c>
      <c r="AU41" s="31"/>
      <c r="AV41" s="31">
        <v>182.33356000000001</v>
      </c>
      <c r="AW41" s="31">
        <v>33.6755</v>
      </c>
      <c r="AX41" s="31"/>
      <c r="AY41" s="31"/>
      <c r="AZ41" s="31"/>
      <c r="BA41" s="31">
        <v>2.4</v>
      </c>
      <c r="BB41" s="31"/>
      <c r="BC41" s="31">
        <v>71.54074</v>
      </c>
      <c r="BD41" s="31"/>
      <c r="BE41" s="31">
        <v>17.5</v>
      </c>
      <c r="BF41" s="31"/>
      <c r="BG41" s="31"/>
      <c r="BH41" s="31"/>
      <c r="BI41" s="31">
        <v>21.157910000000001</v>
      </c>
      <c r="BJ41" s="31"/>
      <c r="BK41" s="31">
        <v>4.6331800000000003</v>
      </c>
      <c r="BL41" s="31"/>
      <c r="BM41" s="31"/>
      <c r="BN41" s="31">
        <v>48.161999999999999</v>
      </c>
      <c r="BO41" s="31"/>
      <c r="BP41" s="31">
        <v>140.62324000000001</v>
      </c>
      <c r="BQ41" s="31">
        <v>1.667</v>
      </c>
      <c r="BR41" s="31">
        <v>4.5065999999999997</v>
      </c>
      <c r="BS41" s="31">
        <v>133.99</v>
      </c>
      <c r="BT41" s="31">
        <v>16.137699999999999</v>
      </c>
      <c r="BU41" s="31"/>
      <c r="BV41" s="31">
        <v>35.2316</v>
      </c>
      <c r="BW41" s="31">
        <v>3.85894</v>
      </c>
      <c r="BX41" s="31"/>
      <c r="BY41" s="31"/>
      <c r="BZ41" s="31">
        <v>90.521950000000004</v>
      </c>
      <c r="CA41" s="31">
        <v>22.26821</v>
      </c>
      <c r="CB41" s="31">
        <v>1.4389000000000001</v>
      </c>
      <c r="CC41" s="31">
        <v>0.61</v>
      </c>
      <c r="CD41" s="31">
        <v>32.260809999999999</v>
      </c>
      <c r="CE41" s="31">
        <v>438.24412000000001</v>
      </c>
      <c r="CF41" s="31"/>
      <c r="CG41" s="31">
        <v>153.86600000000001</v>
      </c>
      <c r="CH41" s="31">
        <v>17.613</v>
      </c>
      <c r="CI41" s="31"/>
      <c r="CJ41" s="31"/>
      <c r="CK41" s="31">
        <v>16.4999</v>
      </c>
      <c r="CL41" s="31">
        <v>4.9476599999999999</v>
      </c>
      <c r="CM41" s="31"/>
      <c r="CN41" s="31"/>
      <c r="CO41" s="31">
        <v>16.620509999999999</v>
      </c>
      <c r="CP41" s="31">
        <v>281.45999999999998</v>
      </c>
      <c r="CQ41" s="31"/>
      <c r="CR41" s="31">
        <v>34.061</v>
      </c>
      <c r="CS41" s="31"/>
      <c r="CT41" s="31">
        <v>28.945</v>
      </c>
    </row>
    <row r="42" spans="1:98" ht="15.5" x14ac:dyDescent="0.35">
      <c r="A42" s="1"/>
      <c r="B42" s="30" t="s">
        <v>831</v>
      </c>
      <c r="C42" s="31">
        <v>3.4619</v>
      </c>
      <c r="D42" s="31"/>
      <c r="E42" s="31">
        <v>24.963619999999999</v>
      </c>
      <c r="F42" s="31">
        <v>9.4149999999999991</v>
      </c>
      <c r="G42" s="31"/>
      <c r="H42" s="31"/>
      <c r="I42" s="31"/>
      <c r="J42" s="31"/>
      <c r="K42" s="31">
        <v>19.998100000000001</v>
      </c>
      <c r="L42" s="31">
        <v>27.634</v>
      </c>
      <c r="M42" s="31">
        <v>15.867900000000001</v>
      </c>
      <c r="N42" s="31">
        <v>13.82</v>
      </c>
      <c r="O42" s="31">
        <v>32.868000000000002</v>
      </c>
      <c r="P42" s="31"/>
      <c r="Q42" s="31"/>
      <c r="R42" s="31">
        <v>49.496000000000002</v>
      </c>
      <c r="S42" s="31"/>
      <c r="T42" s="31">
        <v>39.6175</v>
      </c>
      <c r="U42" s="31"/>
      <c r="V42" s="31">
        <v>8.4</v>
      </c>
      <c r="W42" s="31"/>
      <c r="X42" s="31">
        <v>47.523890000000002</v>
      </c>
      <c r="Y42" s="31"/>
      <c r="Z42" s="31"/>
      <c r="AA42" s="31">
        <v>7.7289000000000003</v>
      </c>
      <c r="AB42" s="31"/>
      <c r="AC42" s="31">
        <v>15.65</v>
      </c>
      <c r="AD42" s="31"/>
      <c r="AE42" s="31"/>
      <c r="AF42" s="31"/>
      <c r="AG42" s="31"/>
      <c r="AH42" s="31">
        <v>0.217</v>
      </c>
      <c r="AI42" s="31"/>
      <c r="AJ42" s="31">
        <v>5.3594600000000003</v>
      </c>
      <c r="AK42" s="31">
        <v>0</v>
      </c>
      <c r="AL42" s="31">
        <v>5.1310000000000002</v>
      </c>
      <c r="AM42" s="31">
        <v>31.080919999999999</v>
      </c>
      <c r="AN42" s="31">
        <v>94.856989999999996</v>
      </c>
      <c r="AO42" s="31">
        <v>26.972200000000001</v>
      </c>
      <c r="AP42" s="31">
        <v>0.41</v>
      </c>
      <c r="AQ42" s="31">
        <v>7.8289</v>
      </c>
      <c r="AR42" s="31"/>
      <c r="AS42" s="31">
        <v>36.593000000000004</v>
      </c>
      <c r="AT42" s="31">
        <v>30.1</v>
      </c>
      <c r="AU42" s="31"/>
      <c r="AV42" s="31">
        <v>182.64842999999999</v>
      </c>
      <c r="AW42" s="31">
        <v>33.369700000000002</v>
      </c>
      <c r="AX42" s="31"/>
      <c r="AY42" s="31"/>
      <c r="AZ42" s="31"/>
      <c r="BA42" s="31">
        <v>2.5</v>
      </c>
      <c r="BB42" s="31"/>
      <c r="BC42" s="31">
        <v>69.326719999999995</v>
      </c>
      <c r="BD42" s="31"/>
      <c r="BE42" s="31">
        <v>17.5</v>
      </c>
      <c r="BF42" s="31"/>
      <c r="BG42" s="31"/>
      <c r="BH42" s="31"/>
      <c r="BI42" s="31">
        <v>21.467500000000001</v>
      </c>
      <c r="BJ42" s="31"/>
      <c r="BK42" s="31">
        <v>4.5716000000000001</v>
      </c>
      <c r="BL42" s="31"/>
      <c r="BM42" s="31"/>
      <c r="BN42" s="31">
        <v>49.034999999999997</v>
      </c>
      <c r="BO42" s="31"/>
      <c r="BP42" s="31">
        <v>143.10993999999999</v>
      </c>
      <c r="BQ42" s="31">
        <v>1.8337000000000001</v>
      </c>
      <c r="BR42" s="31">
        <v>4.6874000000000002</v>
      </c>
      <c r="BS42" s="31">
        <v>133.01</v>
      </c>
      <c r="BT42" s="31">
        <v>16.543040000000001</v>
      </c>
      <c r="BU42" s="31"/>
      <c r="BV42" s="31">
        <v>34.163600000000002</v>
      </c>
      <c r="BW42" s="31">
        <v>3.6508500000000002</v>
      </c>
      <c r="BX42" s="31"/>
      <c r="BY42" s="31"/>
      <c r="BZ42" s="31">
        <v>91.051789999999997</v>
      </c>
      <c r="CA42" s="31">
        <v>22.233460000000001</v>
      </c>
      <c r="CB42" s="31">
        <v>1.4677</v>
      </c>
      <c r="CC42" s="31">
        <v>0.63300000000000001</v>
      </c>
      <c r="CD42" s="31">
        <v>31.950050000000001</v>
      </c>
      <c r="CE42" s="31">
        <v>440.11475999999999</v>
      </c>
      <c r="CF42" s="31"/>
      <c r="CG42" s="31">
        <v>153.03380000000001</v>
      </c>
      <c r="CH42" s="31">
        <v>17.914999999999999</v>
      </c>
      <c r="CI42" s="31"/>
      <c r="CJ42" s="31"/>
      <c r="CK42" s="31">
        <v>15.2424</v>
      </c>
      <c r="CL42" s="31">
        <v>4.8710699999999996</v>
      </c>
      <c r="CM42" s="31"/>
      <c r="CN42" s="31"/>
      <c r="CO42" s="31">
        <v>15.75446</v>
      </c>
      <c r="CP42" s="31">
        <v>281.92</v>
      </c>
      <c r="CQ42" s="31"/>
      <c r="CR42" s="31">
        <v>34.927999999999997</v>
      </c>
      <c r="CS42" s="31"/>
      <c r="CT42" s="31">
        <v>29.599</v>
      </c>
    </row>
    <row r="43" spans="1:98" ht="15.5" x14ac:dyDescent="0.35">
      <c r="A43" s="1"/>
      <c r="B43" s="30" t="s">
        <v>832</v>
      </c>
      <c r="C43" s="31">
        <v>3.6295000000000002</v>
      </c>
      <c r="D43" s="31"/>
      <c r="E43" s="31">
        <v>24.144159999999999</v>
      </c>
      <c r="F43" s="31">
        <v>8.7330000000000005</v>
      </c>
      <c r="G43" s="31"/>
      <c r="H43" s="31"/>
      <c r="I43" s="31"/>
      <c r="J43" s="31"/>
      <c r="K43" s="31">
        <v>21.305199999999999</v>
      </c>
      <c r="L43" s="31">
        <v>26.932400000000001</v>
      </c>
      <c r="M43" s="31">
        <v>16.2727</v>
      </c>
      <c r="N43" s="31">
        <v>14</v>
      </c>
      <c r="O43" s="31">
        <v>33.018000000000001</v>
      </c>
      <c r="P43" s="31"/>
      <c r="Q43" s="31"/>
      <c r="R43" s="31">
        <v>49.863</v>
      </c>
      <c r="S43" s="31"/>
      <c r="T43" s="31">
        <v>45.136400000000002</v>
      </c>
      <c r="U43" s="31"/>
      <c r="V43" s="31">
        <v>8</v>
      </c>
      <c r="W43" s="31"/>
      <c r="X43" s="31">
        <v>36.692880000000002</v>
      </c>
      <c r="Y43" s="31"/>
      <c r="Z43" s="31"/>
      <c r="AA43" s="31">
        <v>8.4346999999999994</v>
      </c>
      <c r="AB43" s="31"/>
      <c r="AC43" s="31">
        <v>16.29</v>
      </c>
      <c r="AD43" s="31"/>
      <c r="AE43" s="31"/>
      <c r="AF43" s="31"/>
      <c r="AG43" s="31"/>
      <c r="AH43" s="31">
        <v>0.2344</v>
      </c>
      <c r="AI43" s="31"/>
      <c r="AJ43" s="31">
        <v>5.4161799999999998</v>
      </c>
      <c r="AK43" s="31">
        <v>0</v>
      </c>
      <c r="AL43" s="31">
        <v>5.1599000000000004</v>
      </c>
      <c r="AM43" s="31">
        <v>29.92971</v>
      </c>
      <c r="AN43" s="31">
        <v>95.233450000000005</v>
      </c>
      <c r="AO43" s="31">
        <v>24.951699999999999</v>
      </c>
      <c r="AP43" s="31">
        <v>0.46</v>
      </c>
      <c r="AQ43" s="31">
        <v>7.9476000000000004</v>
      </c>
      <c r="AR43" s="31"/>
      <c r="AS43" s="31">
        <v>35.368000000000002</v>
      </c>
      <c r="AT43" s="31">
        <v>28.99</v>
      </c>
      <c r="AU43" s="31"/>
      <c r="AV43" s="31">
        <v>183.49134000000001</v>
      </c>
      <c r="AW43" s="31">
        <v>32.404400000000003</v>
      </c>
      <c r="AX43" s="31"/>
      <c r="AY43" s="31"/>
      <c r="AZ43" s="31"/>
      <c r="BA43" s="31">
        <v>2.5</v>
      </c>
      <c r="BB43" s="31"/>
      <c r="BC43" s="31">
        <v>69.312569999999994</v>
      </c>
      <c r="BD43" s="31"/>
      <c r="BE43" s="31">
        <v>17.5</v>
      </c>
      <c r="BF43" s="31"/>
      <c r="BG43" s="31"/>
      <c r="BH43" s="31"/>
      <c r="BI43" s="31">
        <v>21.08746</v>
      </c>
      <c r="BJ43" s="31"/>
      <c r="BK43" s="31">
        <v>4.5083700000000002</v>
      </c>
      <c r="BL43" s="31"/>
      <c r="BM43" s="31"/>
      <c r="BN43" s="31">
        <v>36.573999999999998</v>
      </c>
      <c r="BO43" s="31"/>
      <c r="BP43" s="31">
        <v>143.98688999999999</v>
      </c>
      <c r="BQ43" s="31">
        <v>1.7087000000000001</v>
      </c>
      <c r="BR43" s="31">
        <v>4.7260999999999997</v>
      </c>
      <c r="BS43" s="31">
        <v>133.36000000000001</v>
      </c>
      <c r="BT43" s="31">
        <v>15.84426</v>
      </c>
      <c r="BU43" s="31"/>
      <c r="BV43" s="31">
        <v>33.481099999999998</v>
      </c>
      <c r="BW43" s="31">
        <v>3.6075599999999999</v>
      </c>
      <c r="BX43" s="31"/>
      <c r="BY43" s="31"/>
      <c r="BZ43" s="31">
        <v>90.891779999999997</v>
      </c>
      <c r="CA43" s="31">
        <v>22.245460000000001</v>
      </c>
      <c r="CB43" s="31">
        <v>1.5136000000000001</v>
      </c>
      <c r="CC43" s="31">
        <v>0.63400000000000001</v>
      </c>
      <c r="CD43" s="31">
        <v>31.367989999999999</v>
      </c>
      <c r="CE43" s="31">
        <v>440.58456000000001</v>
      </c>
      <c r="CF43" s="31"/>
      <c r="CG43" s="31">
        <v>153.5565</v>
      </c>
      <c r="CH43" s="31">
        <v>18.207999999999998</v>
      </c>
      <c r="CI43" s="31"/>
      <c r="CJ43" s="31"/>
      <c r="CK43" s="31">
        <v>15.0402</v>
      </c>
      <c r="CL43" s="31">
        <v>4.9111099999999999</v>
      </c>
      <c r="CM43" s="31"/>
      <c r="CN43" s="31"/>
      <c r="CO43" s="31">
        <v>15.437670000000001</v>
      </c>
      <c r="CP43" s="31">
        <v>288.01</v>
      </c>
      <c r="CQ43" s="31"/>
      <c r="CR43" s="31">
        <v>27.7</v>
      </c>
      <c r="CS43" s="31"/>
      <c r="CT43" s="31">
        <v>25.715</v>
      </c>
    </row>
    <row r="44" spans="1:98" ht="15.5" x14ac:dyDescent="0.35">
      <c r="A44" s="1"/>
      <c r="B44" s="30" t="s">
        <v>833</v>
      </c>
      <c r="C44" s="31">
        <v>3.68</v>
      </c>
      <c r="D44" s="31"/>
      <c r="E44" s="31">
        <v>23.910599999999999</v>
      </c>
      <c r="F44" s="31">
        <v>7.7619999999999996</v>
      </c>
      <c r="G44" s="31"/>
      <c r="H44" s="31"/>
      <c r="I44" s="31"/>
      <c r="J44" s="31"/>
      <c r="K44" s="31">
        <v>21.433</v>
      </c>
      <c r="L44" s="31">
        <v>25.563800000000001</v>
      </c>
      <c r="M44" s="31">
        <v>15.937099999999999</v>
      </c>
      <c r="N44" s="31">
        <v>13.46</v>
      </c>
      <c r="O44" s="31">
        <v>34.015999999999998</v>
      </c>
      <c r="P44" s="31"/>
      <c r="Q44" s="31"/>
      <c r="R44" s="31">
        <v>50.018999999999998</v>
      </c>
      <c r="S44" s="31"/>
      <c r="T44" s="31">
        <v>13.680999999999999</v>
      </c>
      <c r="U44" s="31"/>
      <c r="V44" s="31">
        <v>7.8</v>
      </c>
      <c r="W44" s="31"/>
      <c r="X44" s="31">
        <v>32.860500000000002</v>
      </c>
      <c r="Y44" s="31"/>
      <c r="Z44" s="31"/>
      <c r="AA44" s="31">
        <v>8.0692000000000004</v>
      </c>
      <c r="AB44" s="31"/>
      <c r="AC44" s="31">
        <v>16.52</v>
      </c>
      <c r="AD44" s="31"/>
      <c r="AE44" s="31"/>
      <c r="AF44" s="31"/>
      <c r="AG44" s="31"/>
      <c r="AH44" s="31">
        <v>0.22539999999999999</v>
      </c>
      <c r="AI44" s="31"/>
      <c r="AJ44" s="31">
        <v>4.26905</v>
      </c>
      <c r="AK44" s="31">
        <v>0</v>
      </c>
      <c r="AL44" s="31">
        <v>5.1298000000000004</v>
      </c>
      <c r="AM44" s="31">
        <v>31.286999999999999</v>
      </c>
      <c r="AN44" s="31">
        <v>96.421340000000001</v>
      </c>
      <c r="AO44" s="31">
        <v>22.326699999999999</v>
      </c>
      <c r="AP44" s="31">
        <v>0.11</v>
      </c>
      <c r="AQ44" s="31">
        <v>9.4596999999999998</v>
      </c>
      <c r="AR44" s="31"/>
      <c r="AS44" s="31">
        <v>33.366</v>
      </c>
      <c r="AT44" s="31">
        <v>29.3</v>
      </c>
      <c r="AU44" s="31"/>
      <c r="AV44" s="31">
        <v>67.804670000000002</v>
      </c>
      <c r="AW44" s="31">
        <v>31.488299999999999</v>
      </c>
      <c r="AX44" s="31"/>
      <c r="AY44" s="31"/>
      <c r="AZ44" s="31"/>
      <c r="BA44" s="31">
        <v>2.5</v>
      </c>
      <c r="BB44" s="31"/>
      <c r="BC44" s="31">
        <v>42.077039999999997</v>
      </c>
      <c r="BD44" s="31"/>
      <c r="BE44" s="31">
        <v>17.5</v>
      </c>
      <c r="BF44" s="31"/>
      <c r="BG44" s="31"/>
      <c r="BH44" s="31"/>
      <c r="BI44" s="31">
        <v>21.14865</v>
      </c>
      <c r="BJ44" s="31"/>
      <c r="BK44" s="31">
        <v>4.6862000000000004</v>
      </c>
      <c r="BL44" s="31"/>
      <c r="BM44" s="31"/>
      <c r="BN44" s="31">
        <v>27.85</v>
      </c>
      <c r="BO44" s="31"/>
      <c r="BP44" s="31">
        <v>141.93083999999999</v>
      </c>
      <c r="BQ44" s="31">
        <v>1.3613999999999999</v>
      </c>
      <c r="BR44" s="31">
        <v>4.7305000000000001</v>
      </c>
      <c r="BS44" s="31">
        <v>134.13</v>
      </c>
      <c r="BT44" s="31">
        <v>13.51427</v>
      </c>
      <c r="BU44" s="31"/>
      <c r="BV44" s="31">
        <v>31.147300000000001</v>
      </c>
      <c r="BW44" s="31">
        <v>3.8024800000000001</v>
      </c>
      <c r="BX44" s="31"/>
      <c r="BY44" s="31"/>
      <c r="BZ44" s="31">
        <v>91.465149999999994</v>
      </c>
      <c r="CA44" s="31">
        <v>3.6349399999999998</v>
      </c>
      <c r="CB44" s="31">
        <v>1.5327</v>
      </c>
      <c r="CC44" s="31">
        <v>0.59799999999999998</v>
      </c>
      <c r="CD44" s="31">
        <v>30.314330000000002</v>
      </c>
      <c r="CE44" s="31">
        <v>443.82873000000001</v>
      </c>
      <c r="CF44" s="31"/>
      <c r="CG44" s="31">
        <v>143.9545</v>
      </c>
      <c r="CH44" s="31">
        <v>18.082999999999998</v>
      </c>
      <c r="CI44" s="31"/>
      <c r="CJ44" s="31"/>
      <c r="CK44" s="31">
        <v>14.6639</v>
      </c>
      <c r="CL44" s="31">
        <v>4.6312100000000003</v>
      </c>
      <c r="CM44" s="31"/>
      <c r="CN44" s="31"/>
      <c r="CO44" s="31">
        <v>13.95659</v>
      </c>
      <c r="CP44" s="31">
        <v>290.57</v>
      </c>
      <c r="CQ44" s="31"/>
      <c r="CR44" s="31">
        <v>27.181000000000001</v>
      </c>
      <c r="CS44" s="31"/>
      <c r="CT44" s="31">
        <v>17.510000000000002</v>
      </c>
    </row>
    <row r="45" spans="1:98" ht="15.5" x14ac:dyDescent="0.35">
      <c r="A45" s="1"/>
      <c r="B45" s="30" t="s">
        <v>834</v>
      </c>
      <c r="C45" s="31">
        <v>3.4704999999999999</v>
      </c>
      <c r="D45" s="31"/>
      <c r="E45" s="31">
        <v>20.0001</v>
      </c>
      <c r="F45" s="31">
        <v>7.7210000000000001</v>
      </c>
      <c r="G45" s="31"/>
      <c r="H45" s="31"/>
      <c r="I45" s="31"/>
      <c r="J45" s="31"/>
      <c r="K45" s="31">
        <v>20.520700000000001</v>
      </c>
      <c r="L45" s="31">
        <v>28.147099999999998</v>
      </c>
      <c r="M45" s="31">
        <v>15.023099999999999</v>
      </c>
      <c r="N45" s="31">
        <v>13.7</v>
      </c>
      <c r="O45" s="31">
        <v>34.262</v>
      </c>
      <c r="P45" s="31"/>
      <c r="Q45" s="31"/>
      <c r="R45" s="31">
        <v>50.811</v>
      </c>
      <c r="S45" s="31"/>
      <c r="T45" s="31">
        <v>7.4440999999999997</v>
      </c>
      <c r="U45" s="31"/>
      <c r="V45" s="31">
        <v>7.7</v>
      </c>
      <c r="W45" s="31"/>
      <c r="X45" s="31">
        <v>25.04044</v>
      </c>
      <c r="Y45" s="31"/>
      <c r="Z45" s="31"/>
      <c r="AA45" s="31">
        <v>8.4480000000000004</v>
      </c>
      <c r="AB45" s="31"/>
      <c r="AC45" s="31">
        <v>16.47</v>
      </c>
      <c r="AD45" s="31"/>
      <c r="AE45" s="31"/>
      <c r="AF45" s="31"/>
      <c r="AG45" s="31"/>
      <c r="AH45" s="31">
        <v>0.2321</v>
      </c>
      <c r="AI45" s="31"/>
      <c r="AJ45" s="31">
        <v>4.2895099999999999</v>
      </c>
      <c r="AK45" s="31">
        <v>0</v>
      </c>
      <c r="AL45" s="31">
        <v>5.0922999999999998</v>
      </c>
      <c r="AM45" s="31">
        <v>26.332419999999999</v>
      </c>
      <c r="AN45" s="31">
        <v>108.60095</v>
      </c>
      <c r="AO45" s="31">
        <v>22.7759</v>
      </c>
      <c r="AP45" s="31">
        <v>0.35</v>
      </c>
      <c r="AQ45" s="31">
        <v>8.4</v>
      </c>
      <c r="AR45" s="31"/>
      <c r="AS45" s="31">
        <v>31.289000000000001</v>
      </c>
      <c r="AT45" s="31">
        <v>29.46</v>
      </c>
      <c r="AU45" s="31"/>
      <c r="AV45" s="31">
        <v>55.489019999999996</v>
      </c>
      <c r="AW45" s="31">
        <v>30.934999999999999</v>
      </c>
      <c r="AX45" s="31"/>
      <c r="AY45" s="31"/>
      <c r="AZ45" s="31"/>
      <c r="BA45" s="31">
        <v>2.6</v>
      </c>
      <c r="BB45" s="31"/>
      <c r="BC45" s="31">
        <v>31.853390000000001</v>
      </c>
      <c r="BD45" s="31"/>
      <c r="BE45" s="31">
        <v>17.5</v>
      </c>
      <c r="BF45" s="31"/>
      <c r="BG45" s="31"/>
      <c r="BH45" s="31"/>
      <c r="BI45" s="31">
        <v>21.45336</v>
      </c>
      <c r="BJ45" s="31"/>
      <c r="BK45" s="31">
        <v>4.6853699999999998</v>
      </c>
      <c r="BL45" s="31"/>
      <c r="BM45" s="31"/>
      <c r="BN45" s="31">
        <v>14.669</v>
      </c>
      <c r="BO45" s="31"/>
      <c r="BP45" s="31">
        <v>145.92266000000001</v>
      </c>
      <c r="BQ45" s="31">
        <v>1.3892</v>
      </c>
      <c r="BR45" s="31">
        <v>4.7027999999999999</v>
      </c>
      <c r="BS45" s="31">
        <v>128.09</v>
      </c>
      <c r="BT45" s="31">
        <v>12.168089999999999</v>
      </c>
      <c r="BU45" s="31"/>
      <c r="BV45" s="31">
        <v>30.067900000000002</v>
      </c>
      <c r="BW45" s="31">
        <v>3.7406999999999999</v>
      </c>
      <c r="BX45" s="31"/>
      <c r="BY45" s="31"/>
      <c r="BZ45" s="31">
        <v>90.218180000000004</v>
      </c>
      <c r="CA45" s="31">
        <v>2.8765700000000001</v>
      </c>
      <c r="CB45" s="31">
        <v>1.5184</v>
      </c>
      <c r="CC45" s="31">
        <v>0.60499999999999998</v>
      </c>
      <c r="CD45" s="31">
        <v>30.456890000000001</v>
      </c>
      <c r="CE45" s="31">
        <v>433.77337999999997</v>
      </c>
      <c r="CF45" s="31"/>
      <c r="CG45" s="31">
        <v>149.65199999999999</v>
      </c>
      <c r="CH45" s="31">
        <v>17.832000000000001</v>
      </c>
      <c r="CI45" s="31"/>
      <c r="CJ45" s="31"/>
      <c r="CK45" s="31">
        <v>13.578799999999999</v>
      </c>
      <c r="CL45" s="31">
        <v>4.6719499999999998</v>
      </c>
      <c r="CM45" s="31"/>
      <c r="CN45" s="31"/>
      <c r="CO45" s="31">
        <v>12.864509999999999</v>
      </c>
      <c r="CP45" s="31">
        <v>285.70999999999998</v>
      </c>
      <c r="CQ45" s="31"/>
      <c r="CR45" s="31">
        <v>26.777999999999999</v>
      </c>
      <c r="CS45" s="31"/>
      <c r="CT45" s="31">
        <v>7.1890000000000001</v>
      </c>
    </row>
    <row r="46" spans="1:98" ht="15.5" x14ac:dyDescent="0.35">
      <c r="A46" s="1"/>
      <c r="B46" s="30" t="s">
        <v>835</v>
      </c>
      <c r="C46" s="31">
        <v>3.4487000000000001</v>
      </c>
      <c r="D46" s="31"/>
      <c r="E46" s="31">
        <v>19.89866</v>
      </c>
      <c r="F46" s="31">
        <v>8.5869999999999997</v>
      </c>
      <c r="G46" s="31"/>
      <c r="H46" s="31"/>
      <c r="I46" s="31"/>
      <c r="J46" s="31"/>
      <c r="K46" s="31">
        <v>21.559899999999999</v>
      </c>
      <c r="L46" s="31">
        <v>28.966799999999999</v>
      </c>
      <c r="M46" s="31">
        <v>13.993399999999999</v>
      </c>
      <c r="N46" s="31">
        <v>13.75</v>
      </c>
      <c r="O46" s="31">
        <v>34.08</v>
      </c>
      <c r="P46" s="31"/>
      <c r="Q46" s="31"/>
      <c r="R46" s="31">
        <v>51.332000000000001</v>
      </c>
      <c r="S46" s="31"/>
      <c r="T46" s="31">
        <v>7.3177000000000003</v>
      </c>
      <c r="U46" s="31"/>
      <c r="V46" s="31">
        <v>7.7</v>
      </c>
      <c r="W46" s="31"/>
      <c r="X46" s="31">
        <v>22.670559999999998</v>
      </c>
      <c r="Y46" s="31"/>
      <c r="Z46" s="31"/>
      <c r="AA46" s="31">
        <v>8.8294999999999995</v>
      </c>
      <c r="AB46" s="31"/>
      <c r="AC46" s="31">
        <v>16.73</v>
      </c>
      <c r="AD46" s="31"/>
      <c r="AE46" s="31"/>
      <c r="AF46" s="31"/>
      <c r="AG46" s="31"/>
      <c r="AH46" s="31">
        <v>0.23469999999999999</v>
      </c>
      <c r="AI46" s="31"/>
      <c r="AJ46" s="31">
        <v>4.1899699999999998</v>
      </c>
      <c r="AK46" s="31">
        <v>0</v>
      </c>
      <c r="AL46" s="31">
        <v>4.9947999999999997</v>
      </c>
      <c r="AM46" s="31">
        <v>28.40972</v>
      </c>
      <c r="AN46" s="31">
        <v>111.7483</v>
      </c>
      <c r="AO46" s="31">
        <v>24.698499999999999</v>
      </c>
      <c r="AP46" s="31">
        <v>0.46</v>
      </c>
      <c r="AQ46" s="31">
        <v>7.7990000000000004</v>
      </c>
      <c r="AR46" s="31"/>
      <c r="AS46" s="31">
        <v>30.536000000000001</v>
      </c>
      <c r="AT46" s="31">
        <v>30.12</v>
      </c>
      <c r="AU46" s="31"/>
      <c r="AV46" s="31">
        <v>56.49389</v>
      </c>
      <c r="AW46" s="31">
        <v>30.373999999999999</v>
      </c>
      <c r="AX46" s="31"/>
      <c r="AY46" s="31"/>
      <c r="AZ46" s="31"/>
      <c r="BA46" s="31">
        <v>2.5</v>
      </c>
      <c r="BB46" s="31"/>
      <c r="BC46" s="31">
        <v>32.001669999999997</v>
      </c>
      <c r="BD46" s="31"/>
      <c r="BE46" s="31">
        <v>17.5</v>
      </c>
      <c r="BF46" s="31"/>
      <c r="BG46" s="31"/>
      <c r="BH46" s="31"/>
      <c r="BI46" s="31">
        <v>20.778680000000001</v>
      </c>
      <c r="BJ46" s="31"/>
      <c r="BK46" s="31">
        <v>4.55084</v>
      </c>
      <c r="BL46" s="31"/>
      <c r="BM46" s="31"/>
      <c r="BN46" s="31">
        <v>5.0960000000000001</v>
      </c>
      <c r="BO46" s="31"/>
      <c r="BP46" s="31">
        <v>144.65662</v>
      </c>
      <c r="BQ46" s="31">
        <v>1.5697000000000001</v>
      </c>
      <c r="BR46" s="31">
        <v>4.8453999999999997</v>
      </c>
      <c r="BS46" s="31">
        <v>134.09</v>
      </c>
      <c r="BT46" s="31">
        <v>12.049020000000001</v>
      </c>
      <c r="BU46" s="31"/>
      <c r="BV46" s="31">
        <v>31.560600000000001</v>
      </c>
      <c r="BW46" s="31">
        <v>3.7400099999999998</v>
      </c>
      <c r="BX46" s="31"/>
      <c r="BY46" s="31"/>
      <c r="BZ46" s="31">
        <v>90.917060000000006</v>
      </c>
      <c r="CA46" s="31">
        <v>2.89046</v>
      </c>
      <c r="CB46" s="31">
        <v>1.5246999999999999</v>
      </c>
      <c r="CC46" s="31">
        <v>0.57399999999999995</v>
      </c>
      <c r="CD46" s="31">
        <v>30.548390000000001</v>
      </c>
      <c r="CE46" s="31">
        <v>441.61059</v>
      </c>
      <c r="CF46" s="31"/>
      <c r="CG46" s="31">
        <v>150.08000000000001</v>
      </c>
      <c r="CH46" s="31">
        <v>16.14</v>
      </c>
      <c r="CI46" s="31"/>
      <c r="CJ46" s="31"/>
      <c r="CK46" s="31">
        <v>15.579700000000001</v>
      </c>
      <c r="CL46" s="31">
        <v>4.6014299999999997</v>
      </c>
      <c r="CM46" s="31"/>
      <c r="CN46" s="31"/>
      <c r="CO46" s="31">
        <v>13.663069999999999</v>
      </c>
      <c r="CP46" s="31">
        <v>279.27</v>
      </c>
      <c r="CQ46" s="31"/>
      <c r="CR46" s="31">
        <v>26.585999999999999</v>
      </c>
      <c r="CS46" s="31"/>
      <c r="CT46" s="31">
        <v>7.2229999999999999</v>
      </c>
    </row>
    <row r="47" spans="1:98" ht="15.5" x14ac:dyDescent="0.35">
      <c r="A47" s="1"/>
      <c r="B47" s="30" t="s">
        <v>836</v>
      </c>
      <c r="C47" s="31">
        <v>3.67</v>
      </c>
      <c r="D47" s="31"/>
      <c r="E47" s="31">
        <v>20.149819999999998</v>
      </c>
      <c r="F47" s="31">
        <v>8.9700000000000006</v>
      </c>
      <c r="G47" s="31"/>
      <c r="H47" s="31"/>
      <c r="I47" s="31"/>
      <c r="J47" s="31"/>
      <c r="K47" s="31">
        <v>22.020099999999999</v>
      </c>
      <c r="L47" s="31">
        <v>28.879899999999999</v>
      </c>
      <c r="M47" s="31">
        <v>11.607100000000001</v>
      </c>
      <c r="N47" s="31">
        <v>14.2</v>
      </c>
      <c r="O47" s="31">
        <v>34.084000000000003</v>
      </c>
      <c r="P47" s="31"/>
      <c r="Q47" s="31"/>
      <c r="R47" s="31">
        <v>51.835000000000001</v>
      </c>
      <c r="S47" s="31"/>
      <c r="T47" s="31">
        <v>8.0638000000000005</v>
      </c>
      <c r="U47" s="31"/>
      <c r="V47" s="31">
        <v>7.7</v>
      </c>
      <c r="W47" s="31"/>
      <c r="X47" s="31">
        <v>22.402670000000001</v>
      </c>
      <c r="Y47" s="31"/>
      <c r="Z47" s="31"/>
      <c r="AA47" s="31">
        <v>8.5534999999999997</v>
      </c>
      <c r="AB47" s="31"/>
      <c r="AC47" s="31">
        <v>16.97</v>
      </c>
      <c r="AD47" s="31"/>
      <c r="AE47" s="31"/>
      <c r="AF47" s="31"/>
      <c r="AG47" s="31"/>
      <c r="AH47" s="31">
        <v>0.2316</v>
      </c>
      <c r="AI47" s="31"/>
      <c r="AJ47" s="31">
        <v>4.1270300000000004</v>
      </c>
      <c r="AK47" s="31">
        <v>0</v>
      </c>
      <c r="AL47" s="31">
        <v>4.9683000000000002</v>
      </c>
      <c r="AM47" s="31">
        <v>29.576540000000001</v>
      </c>
      <c r="AN47" s="31">
        <v>116.28556</v>
      </c>
      <c r="AO47" s="31">
        <v>26.8505</v>
      </c>
      <c r="AP47" s="31">
        <v>0.37</v>
      </c>
      <c r="AQ47" s="31">
        <v>7.7041000000000004</v>
      </c>
      <c r="AR47" s="31"/>
      <c r="AS47" s="31">
        <v>32.701000000000001</v>
      </c>
      <c r="AT47" s="31">
        <v>30.43</v>
      </c>
      <c r="AU47" s="31"/>
      <c r="AV47" s="31">
        <v>56.822339999999997</v>
      </c>
      <c r="AW47" s="31">
        <v>30.122599999999998</v>
      </c>
      <c r="AX47" s="31"/>
      <c r="AY47" s="31"/>
      <c r="AZ47" s="31"/>
      <c r="BA47" s="31">
        <v>2.6</v>
      </c>
      <c r="BB47" s="31"/>
      <c r="BC47" s="31">
        <v>32.104239999999997</v>
      </c>
      <c r="BD47" s="31"/>
      <c r="BE47" s="31">
        <v>17.5</v>
      </c>
      <c r="BF47" s="31"/>
      <c r="BG47" s="31"/>
      <c r="BH47" s="31"/>
      <c r="BI47" s="31">
        <v>19.44369</v>
      </c>
      <c r="BJ47" s="31"/>
      <c r="BK47" s="31">
        <v>4.64072</v>
      </c>
      <c r="BL47" s="31"/>
      <c r="BM47" s="31"/>
      <c r="BN47" s="31">
        <v>4.891</v>
      </c>
      <c r="BO47" s="31"/>
      <c r="BP47" s="31">
        <v>145.19175999999999</v>
      </c>
      <c r="BQ47" s="31">
        <v>1.5142</v>
      </c>
      <c r="BR47" s="31">
        <v>4.7046000000000001</v>
      </c>
      <c r="BS47" s="31">
        <v>136.51</v>
      </c>
      <c r="BT47" s="31">
        <v>12.499320000000001</v>
      </c>
      <c r="BU47" s="31"/>
      <c r="BV47" s="31">
        <v>31.709599999999998</v>
      </c>
      <c r="BW47" s="31">
        <v>3.69495</v>
      </c>
      <c r="BX47" s="31"/>
      <c r="BY47" s="31"/>
      <c r="BZ47" s="31">
        <v>91.438479999999998</v>
      </c>
      <c r="CA47" s="31">
        <v>2.9040900000000001</v>
      </c>
      <c r="CB47" s="31">
        <v>1.5274000000000001</v>
      </c>
      <c r="CC47" s="31">
        <v>0.61199999999999999</v>
      </c>
      <c r="CD47" s="31">
        <v>30.543320000000001</v>
      </c>
      <c r="CE47" s="31">
        <v>438.24727000000001</v>
      </c>
      <c r="CF47" s="31"/>
      <c r="CG47" s="31">
        <v>149.41579999999999</v>
      </c>
      <c r="CH47" s="31">
        <v>16.111000000000001</v>
      </c>
      <c r="CI47" s="31"/>
      <c r="CJ47" s="31"/>
      <c r="CK47" s="31">
        <v>16.0853</v>
      </c>
      <c r="CL47" s="31">
        <v>4.6261900000000002</v>
      </c>
      <c r="CM47" s="31"/>
      <c r="CN47" s="31"/>
      <c r="CO47" s="31">
        <v>14.40204</v>
      </c>
      <c r="CP47" s="31">
        <v>275.83</v>
      </c>
      <c r="CQ47" s="31"/>
      <c r="CR47" s="31">
        <v>26.518000000000001</v>
      </c>
      <c r="CS47" s="31"/>
      <c r="CT47" s="31">
        <v>7.468</v>
      </c>
    </row>
    <row r="48" spans="1:98" ht="15.5" x14ac:dyDescent="0.35">
      <c r="A48" s="1"/>
      <c r="B48" s="30" t="s">
        <v>837</v>
      </c>
      <c r="C48" s="31">
        <v>3.7042000000000002</v>
      </c>
      <c r="D48" s="31"/>
      <c r="E48" s="31">
        <v>22.66939</v>
      </c>
      <c r="F48" s="31">
        <v>10.24</v>
      </c>
      <c r="G48" s="31"/>
      <c r="H48" s="31"/>
      <c r="I48" s="31"/>
      <c r="J48" s="31"/>
      <c r="K48" s="31">
        <v>21.345300000000002</v>
      </c>
      <c r="L48" s="31">
        <v>29.220600000000001</v>
      </c>
      <c r="M48" s="31">
        <v>11.576700000000001</v>
      </c>
      <c r="N48" s="31">
        <v>14.25</v>
      </c>
      <c r="O48" s="31">
        <v>33.700000000000003</v>
      </c>
      <c r="P48" s="31"/>
      <c r="Q48" s="31"/>
      <c r="R48" s="31">
        <v>52.076000000000001</v>
      </c>
      <c r="S48" s="31"/>
      <c r="T48" s="31">
        <v>10.202299999999999</v>
      </c>
      <c r="U48" s="31"/>
      <c r="V48" s="31">
        <v>7.8</v>
      </c>
      <c r="W48" s="31"/>
      <c r="X48" s="31">
        <v>22.439730000000001</v>
      </c>
      <c r="Y48" s="31"/>
      <c r="Z48" s="31"/>
      <c r="AA48" s="31">
        <v>8.7021999999999995</v>
      </c>
      <c r="AB48" s="31"/>
      <c r="AC48" s="31">
        <v>17.11</v>
      </c>
      <c r="AD48" s="31"/>
      <c r="AE48" s="31"/>
      <c r="AF48" s="31"/>
      <c r="AG48" s="31"/>
      <c r="AH48" s="31">
        <v>0.2195</v>
      </c>
      <c r="AI48" s="31"/>
      <c r="AJ48" s="31">
        <v>4.0911</v>
      </c>
      <c r="AK48" s="31">
        <v>0</v>
      </c>
      <c r="AL48" s="31">
        <v>4.9489999999999998</v>
      </c>
      <c r="AM48" s="31">
        <v>31.06007</v>
      </c>
      <c r="AN48" s="31">
        <v>114.9843</v>
      </c>
      <c r="AO48" s="31">
        <v>26.917300000000001</v>
      </c>
      <c r="AP48" s="31">
        <v>0.84</v>
      </c>
      <c r="AQ48" s="31">
        <v>9.0121000000000002</v>
      </c>
      <c r="AR48" s="31"/>
      <c r="AS48" s="31">
        <v>34.86</v>
      </c>
      <c r="AT48" s="31">
        <v>30.79</v>
      </c>
      <c r="AU48" s="31"/>
      <c r="AV48" s="31">
        <v>58.08755</v>
      </c>
      <c r="AW48" s="31">
        <v>30.3719</v>
      </c>
      <c r="AX48" s="31"/>
      <c r="AY48" s="31"/>
      <c r="AZ48" s="31"/>
      <c r="BA48" s="31">
        <v>2.6</v>
      </c>
      <c r="BB48" s="31"/>
      <c r="BC48" s="31">
        <v>32.182169999999999</v>
      </c>
      <c r="BD48" s="31"/>
      <c r="BE48" s="31">
        <v>17.5</v>
      </c>
      <c r="BF48" s="31"/>
      <c r="BG48" s="31"/>
      <c r="BH48" s="31"/>
      <c r="BI48" s="31">
        <v>15.722860000000001</v>
      </c>
      <c r="BJ48" s="31"/>
      <c r="BK48" s="31">
        <v>4.6682300000000003</v>
      </c>
      <c r="BL48" s="31"/>
      <c r="BM48" s="31"/>
      <c r="BN48" s="31">
        <v>4.5890000000000004</v>
      </c>
      <c r="BO48" s="31"/>
      <c r="BP48" s="31">
        <v>146.29250999999999</v>
      </c>
      <c r="BQ48" s="31">
        <v>1.66</v>
      </c>
      <c r="BR48" s="31">
        <v>4.7445000000000004</v>
      </c>
      <c r="BS48" s="31">
        <v>134.72999999999999</v>
      </c>
      <c r="BT48" s="31">
        <v>10.323320000000001</v>
      </c>
      <c r="BU48" s="31"/>
      <c r="BV48" s="31">
        <v>31.9175</v>
      </c>
      <c r="BW48" s="31">
        <v>4.0013500000000004</v>
      </c>
      <c r="BX48" s="31"/>
      <c r="BY48" s="31"/>
      <c r="BZ48" s="31">
        <v>91.015960000000007</v>
      </c>
      <c r="CA48" s="31">
        <v>2.9010400000000001</v>
      </c>
      <c r="CB48" s="31">
        <v>1.5076000000000001</v>
      </c>
      <c r="CC48" s="31">
        <v>0.60599999999999998</v>
      </c>
      <c r="CD48" s="31">
        <v>29.815300000000001</v>
      </c>
      <c r="CE48" s="31">
        <v>439.67478999999997</v>
      </c>
      <c r="CF48" s="31"/>
      <c r="CG48" s="31">
        <v>156.35489999999999</v>
      </c>
      <c r="CH48" s="31">
        <v>16.228999999999999</v>
      </c>
      <c r="CI48" s="31"/>
      <c r="CJ48" s="31"/>
      <c r="CK48" s="31">
        <v>15.5639</v>
      </c>
      <c r="CL48" s="31">
        <v>4.76281</v>
      </c>
      <c r="CM48" s="31"/>
      <c r="CN48" s="31"/>
      <c r="CO48" s="31">
        <v>14.3714</v>
      </c>
      <c r="CP48" s="31">
        <v>282.73</v>
      </c>
      <c r="CQ48" s="31"/>
      <c r="CR48" s="31">
        <v>26.821999999999999</v>
      </c>
      <c r="CS48" s="31"/>
      <c r="CT48" s="31">
        <v>11.286</v>
      </c>
    </row>
    <row r="49" spans="1:98" ht="15.5" x14ac:dyDescent="0.35">
      <c r="A49" s="1"/>
      <c r="B49" s="30" t="s">
        <v>838</v>
      </c>
      <c r="C49" s="31">
        <v>3.4333</v>
      </c>
      <c r="D49" s="31"/>
      <c r="E49" s="31">
        <v>22.91676</v>
      </c>
      <c r="F49" s="31">
        <v>11.132</v>
      </c>
      <c r="G49" s="31"/>
      <c r="H49" s="31"/>
      <c r="I49" s="31"/>
      <c r="J49" s="31"/>
      <c r="K49" s="31">
        <v>21.6663</v>
      </c>
      <c r="L49" s="31">
        <v>29.339099999999998</v>
      </c>
      <c r="M49" s="31">
        <v>11.4008</v>
      </c>
      <c r="N49" s="31">
        <v>13.86</v>
      </c>
      <c r="O49" s="31">
        <v>33.984000000000002</v>
      </c>
      <c r="P49" s="31"/>
      <c r="Q49" s="31"/>
      <c r="R49" s="31">
        <v>52.192999999999998</v>
      </c>
      <c r="S49" s="31"/>
      <c r="T49" s="31">
        <v>13.7342</v>
      </c>
      <c r="U49" s="31"/>
      <c r="V49" s="31">
        <v>7.8</v>
      </c>
      <c r="W49" s="31"/>
      <c r="X49" s="31">
        <v>24.32019</v>
      </c>
      <c r="Y49" s="31"/>
      <c r="Z49" s="31"/>
      <c r="AA49" s="31">
        <v>8.5977999999999994</v>
      </c>
      <c r="AB49" s="31"/>
      <c r="AC49" s="31">
        <v>17.079999999999998</v>
      </c>
      <c r="AD49" s="31"/>
      <c r="AE49" s="31"/>
      <c r="AF49" s="31"/>
      <c r="AG49" s="31"/>
      <c r="AH49" s="31">
        <v>0.22009999999999999</v>
      </c>
      <c r="AI49" s="31"/>
      <c r="AJ49" s="31">
        <v>4.0739599999999996</v>
      </c>
      <c r="AK49" s="31">
        <v>0</v>
      </c>
      <c r="AL49" s="31">
        <v>4.9226000000000001</v>
      </c>
      <c r="AM49" s="31">
        <v>32.14584</v>
      </c>
      <c r="AN49" s="31">
        <v>115.19117</v>
      </c>
      <c r="AO49" s="31">
        <v>26.900600000000001</v>
      </c>
      <c r="AP49" s="31">
        <v>0.87</v>
      </c>
      <c r="AQ49" s="31">
        <v>12.154299999999999</v>
      </c>
      <c r="AR49" s="31"/>
      <c r="AS49" s="31">
        <v>35.704999999999998</v>
      </c>
      <c r="AT49" s="31">
        <v>29.69</v>
      </c>
      <c r="AU49" s="31"/>
      <c r="AV49" s="31">
        <v>69.020330000000001</v>
      </c>
      <c r="AW49" s="31">
        <v>31.3536</v>
      </c>
      <c r="AX49" s="31"/>
      <c r="AY49" s="31"/>
      <c r="AZ49" s="31"/>
      <c r="BA49" s="31">
        <v>2.5</v>
      </c>
      <c r="BB49" s="31"/>
      <c r="BC49" s="31">
        <v>32.036799999999999</v>
      </c>
      <c r="BD49" s="31"/>
      <c r="BE49" s="31">
        <v>17.5</v>
      </c>
      <c r="BF49" s="31"/>
      <c r="BG49" s="31"/>
      <c r="BH49" s="31"/>
      <c r="BI49" s="31">
        <v>15.540469999999999</v>
      </c>
      <c r="BJ49" s="31"/>
      <c r="BK49" s="31">
        <v>4.6738400000000002</v>
      </c>
      <c r="BL49" s="31"/>
      <c r="BM49" s="31"/>
      <c r="BN49" s="31">
        <v>4.556</v>
      </c>
      <c r="BO49" s="31"/>
      <c r="BP49" s="31">
        <v>144.48855</v>
      </c>
      <c r="BQ49" s="31">
        <v>1.3960999999999999</v>
      </c>
      <c r="BR49" s="31">
        <v>4.6878000000000002</v>
      </c>
      <c r="BS49" s="31">
        <v>136.29</v>
      </c>
      <c r="BT49" s="31">
        <v>11.82554</v>
      </c>
      <c r="BU49" s="31"/>
      <c r="BV49" s="31">
        <v>32.507599999999996</v>
      </c>
      <c r="BW49" s="31">
        <v>4.0848199999999997</v>
      </c>
      <c r="BX49" s="31"/>
      <c r="BY49" s="31"/>
      <c r="BZ49" s="31">
        <v>92.154139999999998</v>
      </c>
      <c r="CA49" s="31">
        <v>2.9153199999999999</v>
      </c>
      <c r="CB49" s="31">
        <v>1.4870000000000001</v>
      </c>
      <c r="CC49" s="31">
        <v>0.64500000000000002</v>
      </c>
      <c r="CD49" s="31">
        <v>30.29119</v>
      </c>
      <c r="CE49" s="31">
        <v>441.04538000000002</v>
      </c>
      <c r="CF49" s="31"/>
      <c r="CG49" s="31">
        <v>151.59559999999999</v>
      </c>
      <c r="CH49" s="31">
        <v>16.308</v>
      </c>
      <c r="CI49" s="31"/>
      <c r="CJ49" s="31"/>
      <c r="CK49" s="31">
        <v>16.9283</v>
      </c>
      <c r="CL49" s="31">
        <v>4.8954300000000002</v>
      </c>
      <c r="CM49" s="31"/>
      <c r="CN49" s="31"/>
      <c r="CO49" s="31">
        <v>15.086510000000001</v>
      </c>
      <c r="CP49" s="31">
        <v>291.19</v>
      </c>
      <c r="CQ49" s="31"/>
      <c r="CR49" s="31">
        <v>26.983000000000001</v>
      </c>
      <c r="CS49" s="31"/>
      <c r="CT49" s="31">
        <v>18.297000000000001</v>
      </c>
    </row>
    <row r="50" spans="1:98" ht="15.5" x14ac:dyDescent="0.35">
      <c r="A50" s="1"/>
      <c r="B50" s="30" t="s">
        <v>839</v>
      </c>
      <c r="C50" s="31">
        <v>3.5672999999999999</v>
      </c>
      <c r="D50" s="31"/>
      <c r="E50" s="31">
        <v>24.91197</v>
      </c>
      <c r="F50" s="31">
        <v>10.558</v>
      </c>
      <c r="G50" s="31"/>
      <c r="H50" s="31"/>
      <c r="I50" s="31"/>
      <c r="J50" s="31"/>
      <c r="K50" s="31">
        <v>21.932300000000001</v>
      </c>
      <c r="L50" s="31">
        <v>28.771899999999999</v>
      </c>
      <c r="M50" s="31">
        <v>11.5022</v>
      </c>
      <c r="N50" s="31">
        <v>13.88</v>
      </c>
      <c r="O50" s="31">
        <v>33.86</v>
      </c>
      <c r="P50" s="31"/>
      <c r="Q50" s="31"/>
      <c r="R50" s="31">
        <v>52.466999999999999</v>
      </c>
      <c r="S50" s="31"/>
      <c r="T50" s="31">
        <v>38.758499999999998</v>
      </c>
      <c r="U50" s="31"/>
      <c r="V50" s="31">
        <v>7.6</v>
      </c>
      <c r="W50" s="31"/>
      <c r="X50" s="31">
        <v>28.366710000000001</v>
      </c>
      <c r="Y50" s="31"/>
      <c r="Z50" s="31"/>
      <c r="AA50" s="31">
        <v>9.5900999999999996</v>
      </c>
      <c r="AB50" s="31"/>
      <c r="AC50" s="31">
        <v>17.14</v>
      </c>
      <c r="AD50" s="31"/>
      <c r="AE50" s="31"/>
      <c r="AF50" s="31"/>
      <c r="AG50" s="31"/>
      <c r="AH50" s="31">
        <v>0.23569999999999999</v>
      </c>
      <c r="AI50" s="31"/>
      <c r="AJ50" s="31">
        <v>4.2364699999999997</v>
      </c>
      <c r="AK50" s="31">
        <v>0</v>
      </c>
      <c r="AL50" s="31">
        <v>4.8497000000000003</v>
      </c>
      <c r="AM50" s="31">
        <v>31.761009999999999</v>
      </c>
      <c r="AN50" s="31">
        <v>114.91271999999999</v>
      </c>
      <c r="AO50" s="31">
        <v>26.501100000000001</v>
      </c>
      <c r="AP50" s="31">
        <v>0.94</v>
      </c>
      <c r="AQ50" s="31">
        <v>10.4701</v>
      </c>
      <c r="AR50" s="31"/>
      <c r="AS50" s="31">
        <v>36.457999999999998</v>
      </c>
      <c r="AT50" s="31">
        <v>30.2</v>
      </c>
      <c r="AU50" s="31"/>
      <c r="AV50" s="31">
        <v>72.667879999999997</v>
      </c>
      <c r="AW50" s="31">
        <v>33.984699999999997</v>
      </c>
      <c r="AX50" s="31"/>
      <c r="AY50" s="31"/>
      <c r="AZ50" s="31"/>
      <c r="BA50" s="31">
        <v>2.6</v>
      </c>
      <c r="BB50" s="31"/>
      <c r="BC50" s="31">
        <v>42.794510000000002</v>
      </c>
      <c r="BD50" s="31"/>
      <c r="BE50" s="31">
        <v>17.5</v>
      </c>
      <c r="BF50" s="31"/>
      <c r="BG50" s="31"/>
      <c r="BH50" s="31"/>
      <c r="BI50" s="31">
        <v>17.261189999999999</v>
      </c>
      <c r="BJ50" s="31"/>
      <c r="BK50" s="31">
        <v>4.6389100000000001</v>
      </c>
      <c r="BL50" s="31"/>
      <c r="BM50" s="31"/>
      <c r="BN50" s="31">
        <v>4.3789999999999996</v>
      </c>
      <c r="BO50" s="31"/>
      <c r="BP50" s="31">
        <v>147.79410999999999</v>
      </c>
      <c r="BQ50" s="31">
        <v>1.278</v>
      </c>
      <c r="BR50" s="31">
        <v>4.6788999999999996</v>
      </c>
      <c r="BS50" s="31">
        <v>135.41</v>
      </c>
      <c r="BT50" s="31">
        <v>13.67151</v>
      </c>
      <c r="BU50" s="31"/>
      <c r="BV50" s="31">
        <v>33.791400000000003</v>
      </c>
      <c r="BW50" s="31">
        <v>4.1258100000000004</v>
      </c>
      <c r="BX50" s="31"/>
      <c r="BY50" s="31"/>
      <c r="BZ50" s="31">
        <v>91.705340000000007</v>
      </c>
      <c r="CA50" s="31">
        <v>5.5633499999999998</v>
      </c>
      <c r="CB50" s="31">
        <v>1.4360999999999999</v>
      </c>
      <c r="CC50" s="31">
        <v>0.629</v>
      </c>
      <c r="CD50" s="31">
        <v>30.224350000000001</v>
      </c>
      <c r="CE50" s="31">
        <v>444.42876999999999</v>
      </c>
      <c r="CF50" s="31"/>
      <c r="CG50" s="31">
        <v>138.5729</v>
      </c>
      <c r="CH50" s="31">
        <v>18.39</v>
      </c>
      <c r="CI50" s="31"/>
      <c r="CJ50" s="31"/>
      <c r="CK50" s="31">
        <v>16.6798</v>
      </c>
      <c r="CL50" s="31">
        <v>5.0654899999999996</v>
      </c>
      <c r="CM50" s="31"/>
      <c r="CN50" s="31"/>
      <c r="CO50" s="31">
        <v>14.776809999999999</v>
      </c>
      <c r="CP50" s="31">
        <v>288.75</v>
      </c>
      <c r="CQ50" s="31"/>
      <c r="CR50" s="31">
        <v>27.454000000000001</v>
      </c>
      <c r="CS50" s="31"/>
      <c r="CT50" s="31">
        <v>19.457999999999998</v>
      </c>
    </row>
    <row r="51" spans="1:98" ht="15.5" x14ac:dyDescent="0.35">
      <c r="A51" s="1"/>
      <c r="B51" s="30" t="s">
        <v>840</v>
      </c>
      <c r="C51" s="31">
        <v>3.6457000000000002</v>
      </c>
      <c r="D51" s="31"/>
      <c r="E51" s="31">
        <v>24.492280000000001</v>
      </c>
      <c r="F51" s="31">
        <v>10.228</v>
      </c>
      <c r="G51" s="31"/>
      <c r="H51" s="31"/>
      <c r="I51" s="31"/>
      <c r="J51" s="31"/>
      <c r="K51" s="31">
        <v>22.140499999999999</v>
      </c>
      <c r="L51" s="31">
        <v>27.6356</v>
      </c>
      <c r="M51" s="31">
        <v>11.5122</v>
      </c>
      <c r="N51" s="31">
        <v>13.82</v>
      </c>
      <c r="O51" s="31">
        <v>33.728000000000002</v>
      </c>
      <c r="P51" s="31"/>
      <c r="Q51" s="31"/>
      <c r="R51" s="31">
        <v>52.667000000000002</v>
      </c>
      <c r="S51" s="31"/>
      <c r="T51" s="31">
        <v>38.107100000000003</v>
      </c>
      <c r="U51" s="31"/>
      <c r="V51" s="31">
        <v>7.6</v>
      </c>
      <c r="W51" s="31"/>
      <c r="X51" s="31">
        <v>32.144759999999998</v>
      </c>
      <c r="Y51" s="31"/>
      <c r="Z51" s="31"/>
      <c r="AA51" s="31">
        <v>9.4397000000000002</v>
      </c>
      <c r="AB51" s="31"/>
      <c r="AC51" s="31">
        <v>17.100000000000001</v>
      </c>
      <c r="AD51" s="31"/>
      <c r="AE51" s="31"/>
      <c r="AF51" s="31"/>
      <c r="AG51" s="31"/>
      <c r="AH51" s="31">
        <v>0.22</v>
      </c>
      <c r="AI51" s="31"/>
      <c r="AJ51" s="31">
        <v>4.23285</v>
      </c>
      <c r="AK51" s="31">
        <v>0</v>
      </c>
      <c r="AL51" s="31">
        <v>4.6677</v>
      </c>
      <c r="AM51" s="31">
        <v>31.914639999999999</v>
      </c>
      <c r="AN51" s="31">
        <v>114.82726</v>
      </c>
      <c r="AO51" s="31">
        <v>27.468699999999998</v>
      </c>
      <c r="AP51" s="31">
        <v>1.03</v>
      </c>
      <c r="AQ51" s="31">
        <v>10.4612</v>
      </c>
      <c r="AR51" s="31"/>
      <c r="AS51" s="31">
        <v>37.610999999999997</v>
      </c>
      <c r="AT51" s="31">
        <v>30.27</v>
      </c>
      <c r="AU51" s="31"/>
      <c r="AV51" s="31">
        <v>155.44318999999999</v>
      </c>
      <c r="AW51" s="31">
        <v>33.183799999999998</v>
      </c>
      <c r="AX51" s="31"/>
      <c r="AY51" s="31"/>
      <c r="AZ51" s="31"/>
      <c r="BA51" s="31">
        <v>2.6</v>
      </c>
      <c r="BB51" s="31"/>
      <c r="BC51" s="31">
        <v>56.723170000000003</v>
      </c>
      <c r="BD51" s="31"/>
      <c r="BE51" s="31">
        <v>17.5</v>
      </c>
      <c r="BF51" s="31"/>
      <c r="BG51" s="31"/>
      <c r="BH51" s="31"/>
      <c r="BI51" s="31">
        <v>19.08747</v>
      </c>
      <c r="BJ51" s="31"/>
      <c r="BK51" s="31">
        <v>4.7339900000000004</v>
      </c>
      <c r="BL51" s="31"/>
      <c r="BM51" s="31"/>
      <c r="BN51" s="31">
        <v>4.4859999999999998</v>
      </c>
      <c r="BO51" s="31"/>
      <c r="BP51" s="31">
        <v>146.72597999999999</v>
      </c>
      <c r="BQ51" s="31">
        <v>1.1669</v>
      </c>
      <c r="BR51" s="31">
        <v>4.7148000000000003</v>
      </c>
      <c r="BS51" s="31">
        <v>133.84</v>
      </c>
      <c r="BT51" s="31">
        <v>14.31931</v>
      </c>
      <c r="BU51" s="31"/>
      <c r="BV51" s="31">
        <v>35.4818</v>
      </c>
      <c r="BW51" s="31">
        <v>3.9547300000000001</v>
      </c>
      <c r="BX51" s="31"/>
      <c r="BY51" s="31"/>
      <c r="BZ51" s="31">
        <v>90.991240000000005</v>
      </c>
      <c r="CA51" s="31">
        <v>6.6359399999999997</v>
      </c>
      <c r="CB51" s="31">
        <v>1.2795000000000001</v>
      </c>
      <c r="CC51" s="31">
        <v>0.624</v>
      </c>
      <c r="CD51" s="31">
        <v>29.65042</v>
      </c>
      <c r="CE51" s="31">
        <v>444.92797000000002</v>
      </c>
      <c r="CF51" s="31"/>
      <c r="CG51" s="31">
        <v>146.15710000000001</v>
      </c>
      <c r="CH51" s="31">
        <v>18.539000000000001</v>
      </c>
      <c r="CI51" s="31"/>
      <c r="CJ51" s="31"/>
      <c r="CK51" s="31">
        <v>17.072099999999999</v>
      </c>
      <c r="CL51" s="31">
        <v>5.0446499999999999</v>
      </c>
      <c r="CM51" s="31"/>
      <c r="CN51" s="31"/>
      <c r="CO51" s="31">
        <v>16.1615</v>
      </c>
      <c r="CP51" s="31">
        <v>291.73</v>
      </c>
      <c r="CQ51" s="31"/>
      <c r="CR51" s="31">
        <v>28.306999999999999</v>
      </c>
      <c r="CS51" s="31"/>
      <c r="CT51" s="31">
        <v>19.513000000000002</v>
      </c>
    </row>
    <row r="52" spans="1:98" ht="15.5" x14ac:dyDescent="0.35">
      <c r="A52" s="1"/>
      <c r="B52" s="30" t="s">
        <v>841</v>
      </c>
      <c r="C52" s="31">
        <v>3.7353000000000001</v>
      </c>
      <c r="D52" s="31"/>
      <c r="E52" s="31">
        <v>33.309019999999997</v>
      </c>
      <c r="F52" s="31">
        <v>9.89</v>
      </c>
      <c r="G52" s="31"/>
      <c r="H52" s="31"/>
      <c r="I52" s="31"/>
      <c r="J52" s="31"/>
      <c r="K52" s="31">
        <v>21.279299999999999</v>
      </c>
      <c r="L52" s="31">
        <v>26.8078</v>
      </c>
      <c r="M52" s="31">
        <v>11.5336</v>
      </c>
      <c r="N52" s="31">
        <v>13.85</v>
      </c>
      <c r="O52" s="31">
        <v>32.923999999999999</v>
      </c>
      <c r="P52" s="31"/>
      <c r="Q52" s="31"/>
      <c r="R52" s="31">
        <v>52.384</v>
      </c>
      <c r="S52" s="31"/>
      <c r="T52" s="31">
        <v>30.943999999999999</v>
      </c>
      <c r="U52" s="31"/>
      <c r="V52" s="31">
        <v>7.8</v>
      </c>
      <c r="W52" s="31"/>
      <c r="X52" s="31">
        <v>135.26831000000001</v>
      </c>
      <c r="Y52" s="31"/>
      <c r="Z52" s="31"/>
      <c r="AA52" s="31">
        <v>9.0307999999999993</v>
      </c>
      <c r="AB52" s="31"/>
      <c r="AC52" s="31">
        <v>17.29</v>
      </c>
      <c r="AD52" s="31"/>
      <c r="AE52" s="31"/>
      <c r="AF52" s="31"/>
      <c r="AG52" s="31"/>
      <c r="AH52" s="31">
        <v>0.2263</v>
      </c>
      <c r="AI52" s="31"/>
      <c r="AJ52" s="31">
        <v>4.8772500000000001</v>
      </c>
      <c r="AK52" s="31">
        <v>0</v>
      </c>
      <c r="AL52" s="31">
        <v>3.1684999999999999</v>
      </c>
      <c r="AM52" s="31">
        <v>31.155729999999998</v>
      </c>
      <c r="AN52" s="31">
        <v>114.24160999999999</v>
      </c>
      <c r="AO52" s="31">
        <v>28.2255</v>
      </c>
      <c r="AP52" s="31">
        <v>1.1499999999999999</v>
      </c>
      <c r="AQ52" s="31">
        <v>10.379799999999999</v>
      </c>
      <c r="AR52" s="31"/>
      <c r="AS52" s="31">
        <v>37.128999999999998</v>
      </c>
      <c r="AT52" s="31">
        <v>30.53</v>
      </c>
      <c r="AU52" s="31"/>
      <c r="AV52" s="31">
        <v>182.13112000000001</v>
      </c>
      <c r="AW52" s="31">
        <v>34.6524</v>
      </c>
      <c r="AX52" s="31"/>
      <c r="AY52" s="31"/>
      <c r="AZ52" s="31"/>
      <c r="BA52" s="31">
        <v>2.6</v>
      </c>
      <c r="BB52" s="31"/>
      <c r="BC52" s="31">
        <v>68.533190000000005</v>
      </c>
      <c r="BD52" s="31"/>
      <c r="BE52" s="31">
        <v>17.5</v>
      </c>
      <c r="BF52" s="31"/>
      <c r="BG52" s="31"/>
      <c r="BH52" s="31"/>
      <c r="BI52" s="31">
        <v>19.233139999999999</v>
      </c>
      <c r="BJ52" s="31"/>
      <c r="BK52" s="31">
        <v>4.6581999999999999</v>
      </c>
      <c r="BL52" s="31"/>
      <c r="BM52" s="31"/>
      <c r="BN52" s="31">
        <v>21.108000000000001</v>
      </c>
      <c r="BO52" s="31"/>
      <c r="BP52" s="31">
        <v>144.03748999999999</v>
      </c>
      <c r="BQ52" s="31">
        <v>1.2849999999999999</v>
      </c>
      <c r="BR52" s="31">
        <v>4.7126999999999999</v>
      </c>
      <c r="BS52" s="31">
        <v>133.94999999999999</v>
      </c>
      <c r="BT52" s="31">
        <v>14.65029</v>
      </c>
      <c r="BU52" s="31"/>
      <c r="BV52" s="31">
        <v>36.586300000000001</v>
      </c>
      <c r="BW52" s="31">
        <v>3.9614600000000002</v>
      </c>
      <c r="BX52" s="31"/>
      <c r="BY52" s="31"/>
      <c r="BZ52" s="31">
        <v>90.474999999999994</v>
      </c>
      <c r="CA52" s="31">
        <v>18.419039999999999</v>
      </c>
      <c r="CB52" s="31">
        <v>0.89049999999999996</v>
      </c>
      <c r="CC52" s="31">
        <v>0.625</v>
      </c>
      <c r="CD52" s="31">
        <v>29.46772</v>
      </c>
      <c r="CE52" s="31">
        <v>440.54629999999997</v>
      </c>
      <c r="CF52" s="31"/>
      <c r="CG52" s="31">
        <v>157.2423</v>
      </c>
      <c r="CH52" s="31">
        <v>18.335000000000001</v>
      </c>
      <c r="CI52" s="31"/>
      <c r="CJ52" s="31"/>
      <c r="CK52" s="31">
        <v>17.2011</v>
      </c>
      <c r="CL52" s="31">
        <v>5.0864500000000001</v>
      </c>
      <c r="CM52" s="31"/>
      <c r="CN52" s="31"/>
      <c r="CO52" s="31">
        <v>17.14883</v>
      </c>
      <c r="CP52" s="31">
        <v>289.3</v>
      </c>
      <c r="CQ52" s="31"/>
      <c r="CR52" s="31">
        <v>38.460999999999999</v>
      </c>
      <c r="CS52" s="31"/>
      <c r="CT52" s="31">
        <v>21.34</v>
      </c>
    </row>
    <row r="53" spans="1:98" ht="15.5" x14ac:dyDescent="0.35">
      <c r="A53" s="1"/>
      <c r="B53" s="30" t="s">
        <v>842</v>
      </c>
      <c r="C53" s="31">
        <v>3.8094000000000001</v>
      </c>
      <c r="D53" s="31"/>
      <c r="E53" s="31">
        <v>33.616549999999997</v>
      </c>
      <c r="F53" s="31">
        <v>10.590999999999999</v>
      </c>
      <c r="G53" s="31"/>
      <c r="H53" s="31"/>
      <c r="I53" s="31"/>
      <c r="J53" s="31"/>
      <c r="K53" s="31">
        <v>21.149899999999999</v>
      </c>
      <c r="L53" s="31">
        <v>27.4391</v>
      </c>
      <c r="M53" s="31">
        <v>11.815200000000001</v>
      </c>
      <c r="N53" s="31">
        <v>13.32</v>
      </c>
      <c r="O53" s="31">
        <v>33.506</v>
      </c>
      <c r="P53" s="31"/>
      <c r="Q53" s="31"/>
      <c r="R53" s="31">
        <v>52.241</v>
      </c>
      <c r="S53" s="31"/>
      <c r="T53" s="31">
        <v>48.3386</v>
      </c>
      <c r="U53" s="31"/>
      <c r="V53" s="31">
        <v>7.9</v>
      </c>
      <c r="W53" s="31"/>
      <c r="X53" s="31">
        <v>144.12214</v>
      </c>
      <c r="Y53" s="31"/>
      <c r="Z53" s="31"/>
      <c r="AA53" s="31">
        <v>8.8536999999999999</v>
      </c>
      <c r="AB53" s="31"/>
      <c r="AC53" s="31">
        <v>17.72</v>
      </c>
      <c r="AD53" s="31"/>
      <c r="AE53" s="31"/>
      <c r="AF53" s="31"/>
      <c r="AG53" s="31"/>
      <c r="AH53" s="31">
        <v>0.22420000000000001</v>
      </c>
      <c r="AI53" s="31"/>
      <c r="AJ53" s="31">
        <v>4.42605</v>
      </c>
      <c r="AK53" s="31">
        <v>0</v>
      </c>
      <c r="AL53" s="31">
        <v>2.6419999999999999</v>
      </c>
      <c r="AM53" s="31">
        <v>30.685929999999999</v>
      </c>
      <c r="AN53" s="31">
        <v>114.98491</v>
      </c>
      <c r="AO53" s="31">
        <v>27.945799999999998</v>
      </c>
      <c r="AP53" s="31">
        <v>1.26</v>
      </c>
      <c r="AQ53" s="31">
        <v>10.2279</v>
      </c>
      <c r="AR53" s="31"/>
      <c r="AS53" s="31">
        <v>38.624000000000002</v>
      </c>
      <c r="AT53" s="31">
        <v>29.64</v>
      </c>
      <c r="AU53" s="31"/>
      <c r="AV53" s="31">
        <v>182.96438000000001</v>
      </c>
      <c r="AW53" s="31">
        <v>34.615400000000001</v>
      </c>
      <c r="AX53" s="31"/>
      <c r="AY53" s="31"/>
      <c r="AZ53" s="31"/>
      <c r="BA53" s="31">
        <v>2.5</v>
      </c>
      <c r="BB53" s="31"/>
      <c r="BC53" s="31">
        <v>71.042860000000005</v>
      </c>
      <c r="BD53" s="31"/>
      <c r="BE53" s="31">
        <v>17.5</v>
      </c>
      <c r="BF53" s="31"/>
      <c r="BG53" s="31"/>
      <c r="BH53" s="31"/>
      <c r="BI53" s="31">
        <v>19.473410000000001</v>
      </c>
      <c r="BJ53" s="31"/>
      <c r="BK53" s="31">
        <v>4.7417899999999999</v>
      </c>
      <c r="BL53" s="31"/>
      <c r="BM53" s="31"/>
      <c r="BN53" s="31">
        <v>29.927</v>
      </c>
      <c r="BO53" s="31"/>
      <c r="BP53" s="31">
        <v>144.6138</v>
      </c>
      <c r="BQ53" s="31">
        <v>1.5349999999999999</v>
      </c>
      <c r="BR53" s="31">
        <v>4.6969000000000003</v>
      </c>
      <c r="BS53" s="31">
        <v>135.65</v>
      </c>
      <c r="BT53" s="31">
        <v>14.9556</v>
      </c>
      <c r="BU53" s="31"/>
      <c r="BV53" s="31">
        <v>34.919899999999998</v>
      </c>
      <c r="BW53" s="31">
        <v>3.9545699999999999</v>
      </c>
      <c r="BX53" s="31"/>
      <c r="BY53" s="31"/>
      <c r="BZ53" s="31">
        <v>90.469539999999995</v>
      </c>
      <c r="CA53" s="31">
        <v>21.517019999999999</v>
      </c>
      <c r="CB53" s="31">
        <v>0.69189999999999996</v>
      </c>
      <c r="CC53" s="31">
        <v>0.59199999999999997</v>
      </c>
      <c r="CD53" s="31">
        <v>29.728249999999999</v>
      </c>
      <c r="CE53" s="31">
        <v>447.90100000000001</v>
      </c>
      <c r="CF53" s="31"/>
      <c r="CG53" s="31">
        <v>154.9821</v>
      </c>
      <c r="CH53" s="31">
        <v>18.579000000000001</v>
      </c>
      <c r="CI53" s="31"/>
      <c r="CJ53" s="31"/>
      <c r="CK53" s="31">
        <v>17.664999999999999</v>
      </c>
      <c r="CL53" s="31">
        <v>5.0224599999999997</v>
      </c>
      <c r="CM53" s="31"/>
      <c r="CN53" s="31"/>
      <c r="CO53" s="31">
        <v>17.036359999999998</v>
      </c>
      <c r="CP53" s="31">
        <v>289.26</v>
      </c>
      <c r="CQ53" s="31"/>
      <c r="CR53" s="31">
        <v>39.442</v>
      </c>
      <c r="CS53" s="31"/>
      <c r="CT53" s="31">
        <v>25.393000000000001</v>
      </c>
    </row>
    <row r="54" spans="1:98" ht="15.5" x14ac:dyDescent="0.35">
      <c r="A54" s="1"/>
      <c r="B54" s="30" t="s">
        <v>843</v>
      </c>
      <c r="C54" s="31">
        <v>3.9636999999999998</v>
      </c>
      <c r="D54" s="31"/>
      <c r="E54" s="31">
        <v>33.527509999999999</v>
      </c>
      <c r="F54" s="31">
        <v>10.823</v>
      </c>
      <c r="G54" s="31"/>
      <c r="H54" s="31"/>
      <c r="I54" s="31"/>
      <c r="J54" s="31"/>
      <c r="K54" s="31">
        <v>21.441700000000001</v>
      </c>
      <c r="L54" s="31">
        <v>27.623799999999999</v>
      </c>
      <c r="M54" s="31">
        <v>11.661099999999999</v>
      </c>
      <c r="N54" s="31">
        <v>13.22</v>
      </c>
      <c r="O54" s="31">
        <v>33.42</v>
      </c>
      <c r="P54" s="31"/>
      <c r="Q54" s="31"/>
      <c r="R54" s="31">
        <v>52.213999999999999</v>
      </c>
      <c r="S54" s="31"/>
      <c r="T54" s="31">
        <v>43.0045</v>
      </c>
      <c r="U54" s="31"/>
      <c r="V54" s="31">
        <v>8.1999999999999993</v>
      </c>
      <c r="W54" s="31"/>
      <c r="X54" s="31">
        <v>119.20583000000001</v>
      </c>
      <c r="Y54" s="31"/>
      <c r="Z54" s="31"/>
      <c r="AA54" s="31">
        <v>6.2058999999999997</v>
      </c>
      <c r="AB54" s="31"/>
      <c r="AC54" s="31">
        <v>16.89</v>
      </c>
      <c r="AD54" s="31"/>
      <c r="AE54" s="31"/>
      <c r="AF54" s="31"/>
      <c r="AG54" s="31"/>
      <c r="AH54" s="31">
        <v>0.21410000000000001</v>
      </c>
      <c r="AI54" s="31"/>
      <c r="AJ54" s="31">
        <v>4.5418000000000003</v>
      </c>
      <c r="AK54" s="31">
        <v>0</v>
      </c>
      <c r="AL54" s="31">
        <v>2.2029000000000001</v>
      </c>
      <c r="AM54" s="31">
        <v>31.72936</v>
      </c>
      <c r="AN54" s="31">
        <v>115.72456</v>
      </c>
      <c r="AO54" s="31">
        <v>27.436599999999999</v>
      </c>
      <c r="AP54" s="31">
        <v>1.2</v>
      </c>
      <c r="AQ54" s="31">
        <v>9.4869000000000003</v>
      </c>
      <c r="AR54" s="31"/>
      <c r="AS54" s="31">
        <v>39.548000000000002</v>
      </c>
      <c r="AT54" s="31">
        <v>30.46</v>
      </c>
      <c r="AU54" s="31"/>
      <c r="AV54" s="31">
        <v>181.64057</v>
      </c>
      <c r="AW54" s="31">
        <v>34.8904</v>
      </c>
      <c r="AX54" s="31"/>
      <c r="AY54" s="31"/>
      <c r="AZ54" s="31"/>
      <c r="BA54" s="31">
        <v>2.6</v>
      </c>
      <c r="BB54" s="31"/>
      <c r="BC54" s="31">
        <v>71.485209999999995</v>
      </c>
      <c r="BD54" s="31"/>
      <c r="BE54" s="31">
        <v>17.5</v>
      </c>
      <c r="BF54" s="31"/>
      <c r="BG54" s="31"/>
      <c r="BH54" s="31"/>
      <c r="BI54" s="31">
        <v>19.84404</v>
      </c>
      <c r="BJ54" s="31"/>
      <c r="BK54" s="31">
        <v>4.64344</v>
      </c>
      <c r="BL54" s="31"/>
      <c r="BM54" s="31"/>
      <c r="BN54" s="31">
        <v>47.034999999999997</v>
      </c>
      <c r="BO54" s="31"/>
      <c r="BP54" s="31">
        <v>144.48821000000001</v>
      </c>
      <c r="BQ54" s="31">
        <v>1.6460999999999999</v>
      </c>
      <c r="BR54" s="31">
        <v>4.7297000000000002</v>
      </c>
      <c r="BS54" s="31">
        <v>134.71</v>
      </c>
      <c r="BT54" s="31">
        <v>14.551600000000001</v>
      </c>
      <c r="BU54" s="31"/>
      <c r="BV54" s="31">
        <v>35.4255</v>
      </c>
      <c r="BW54" s="31">
        <v>3.8564400000000001</v>
      </c>
      <c r="BX54" s="31"/>
      <c r="BY54" s="31"/>
      <c r="BZ54" s="31">
        <v>91.187629999999999</v>
      </c>
      <c r="CA54" s="31">
        <v>21.574000000000002</v>
      </c>
      <c r="CB54" s="31">
        <v>0.60019999999999996</v>
      </c>
      <c r="CC54" s="31">
        <v>0.49199999999999999</v>
      </c>
      <c r="CD54" s="31">
        <v>29.728370000000002</v>
      </c>
      <c r="CE54" s="31">
        <v>437.07285999999999</v>
      </c>
      <c r="CF54" s="31"/>
      <c r="CG54" s="31">
        <v>154.6977</v>
      </c>
      <c r="CH54" s="31">
        <v>18.364999999999998</v>
      </c>
      <c r="CI54" s="31"/>
      <c r="CJ54" s="31"/>
      <c r="CK54" s="31">
        <v>17.601199999999999</v>
      </c>
      <c r="CL54" s="31">
        <v>5.2099200000000003</v>
      </c>
      <c r="CM54" s="31"/>
      <c r="CN54" s="31"/>
      <c r="CO54" s="31">
        <v>17.048929999999999</v>
      </c>
      <c r="CP54" s="31">
        <v>291.02999999999997</v>
      </c>
      <c r="CQ54" s="31"/>
      <c r="CR54" s="31">
        <v>40.781999999999996</v>
      </c>
      <c r="CS54" s="31"/>
      <c r="CT54" s="31">
        <v>25.356999999999999</v>
      </c>
    </row>
    <row r="55" spans="1:98" ht="15.5" x14ac:dyDescent="0.35">
      <c r="A55" s="1"/>
      <c r="B55" s="30" t="s">
        <v>70</v>
      </c>
      <c r="C55" s="31">
        <v>3.6924999999999999</v>
      </c>
      <c r="D55" s="31"/>
      <c r="E55" s="31">
        <v>35.547789999999999</v>
      </c>
      <c r="F55" s="31">
        <v>11.295</v>
      </c>
      <c r="G55" s="31"/>
      <c r="H55" s="31"/>
      <c r="I55" s="31"/>
      <c r="J55" s="31"/>
      <c r="K55" s="31">
        <v>21.2255</v>
      </c>
      <c r="L55" s="31">
        <v>27.566700000000001</v>
      </c>
      <c r="M55" s="31">
        <v>14.673400000000001</v>
      </c>
      <c r="N55" s="31">
        <v>13.8</v>
      </c>
      <c r="O55" s="31">
        <v>33.276000000000003</v>
      </c>
      <c r="P55" s="31"/>
      <c r="Q55" s="31"/>
      <c r="R55" s="31">
        <v>52.121000000000002</v>
      </c>
      <c r="S55" s="31"/>
      <c r="T55" s="31">
        <v>41.477800000000002</v>
      </c>
      <c r="U55" s="31"/>
      <c r="V55" s="31">
        <v>8.8000000000000007</v>
      </c>
      <c r="W55" s="31"/>
      <c r="X55" s="31">
        <v>81.46293</v>
      </c>
      <c r="Y55" s="31"/>
      <c r="Z55" s="31"/>
      <c r="AA55" s="31">
        <v>7.5716000000000001</v>
      </c>
      <c r="AB55" s="31"/>
      <c r="AC55" s="31">
        <v>16.329999999999998</v>
      </c>
      <c r="AD55" s="31"/>
      <c r="AE55" s="31"/>
      <c r="AF55" s="31"/>
      <c r="AG55" s="31"/>
      <c r="AH55" s="31">
        <v>0.24299999999999999</v>
      </c>
      <c r="AI55" s="31"/>
      <c r="AJ55" s="31">
        <v>5.2758599999999998</v>
      </c>
      <c r="AK55" s="31">
        <v>0</v>
      </c>
      <c r="AL55" s="31">
        <v>1.9207000000000001</v>
      </c>
      <c r="AM55" s="31">
        <v>33.827660000000002</v>
      </c>
      <c r="AN55" s="31">
        <v>116.19576000000001</v>
      </c>
      <c r="AO55" s="31">
        <v>27.3352</v>
      </c>
      <c r="AP55" s="31">
        <v>0.83</v>
      </c>
      <c r="AQ55" s="31">
        <v>9.5922999999999998</v>
      </c>
      <c r="AR55" s="31"/>
      <c r="AS55" s="31">
        <v>39.142000000000003</v>
      </c>
      <c r="AT55" s="31">
        <v>30.32</v>
      </c>
      <c r="AU55" s="31"/>
      <c r="AV55" s="31">
        <v>181.86349999999999</v>
      </c>
      <c r="AW55" s="31">
        <v>34.902799999999999</v>
      </c>
      <c r="AX55" s="31"/>
      <c r="AY55" s="31"/>
      <c r="AZ55" s="31"/>
      <c r="BA55" s="31">
        <v>2.6</v>
      </c>
      <c r="BB55" s="31"/>
      <c r="BC55" s="31">
        <v>71.174509999999998</v>
      </c>
      <c r="BD55" s="31"/>
      <c r="BE55" s="31">
        <v>17.5</v>
      </c>
      <c r="BF55" s="31"/>
      <c r="BG55" s="31"/>
      <c r="BH55" s="31"/>
      <c r="BI55" s="31">
        <v>19.764710000000001</v>
      </c>
      <c r="BJ55" s="31"/>
      <c r="BK55" s="31">
        <v>4.6630099999999999</v>
      </c>
      <c r="BL55" s="31"/>
      <c r="BM55" s="31"/>
      <c r="BN55" s="31">
        <v>55.679000000000002</v>
      </c>
      <c r="BO55" s="31"/>
      <c r="BP55" s="31">
        <v>147.20291</v>
      </c>
      <c r="BQ55" s="31">
        <v>1.6531</v>
      </c>
      <c r="BR55" s="31">
        <v>4.5682999999999998</v>
      </c>
      <c r="BS55" s="31">
        <v>133.24</v>
      </c>
      <c r="BT55" s="31">
        <v>14.538830000000001</v>
      </c>
      <c r="BU55" s="31"/>
      <c r="BV55" s="31">
        <v>35.970999999999997</v>
      </c>
      <c r="BW55" s="31">
        <v>3.8369499999999999</v>
      </c>
      <c r="BX55" s="31"/>
      <c r="BY55" s="31"/>
      <c r="BZ55" s="31">
        <v>90.282889999999995</v>
      </c>
      <c r="CA55" s="31">
        <v>21.59909</v>
      </c>
      <c r="CB55" s="31">
        <v>0.57720000000000005</v>
      </c>
      <c r="CC55" s="31">
        <v>0.59199999999999997</v>
      </c>
      <c r="CD55" s="31">
        <v>29.249580000000002</v>
      </c>
      <c r="CE55" s="31">
        <v>447.93630000000002</v>
      </c>
      <c r="CF55" s="31"/>
      <c r="CG55" s="31">
        <v>155.53870000000001</v>
      </c>
      <c r="CH55" s="31">
        <v>18.454999999999998</v>
      </c>
      <c r="CI55" s="31"/>
      <c r="CJ55" s="31"/>
      <c r="CK55" s="31">
        <v>17.841200000000001</v>
      </c>
      <c r="CL55" s="31">
        <v>5.1888500000000004</v>
      </c>
      <c r="CM55" s="31"/>
      <c r="CN55" s="31"/>
      <c r="CO55" s="31">
        <v>16.988240000000001</v>
      </c>
      <c r="CP55" s="31">
        <v>292.67</v>
      </c>
      <c r="CQ55" s="31"/>
      <c r="CR55" s="31">
        <v>40.494999999999997</v>
      </c>
      <c r="CS55" s="31"/>
      <c r="CT55" s="31">
        <v>25.353000000000002</v>
      </c>
    </row>
    <row r="56" spans="1:98" ht="31.4" customHeight="1" x14ac:dyDescent="0.35">
      <c r="A56" s="1"/>
      <c r="B56" s="32" t="s">
        <v>934</v>
      </c>
      <c r="C56" s="33">
        <v>85.007450000000006</v>
      </c>
      <c r="D56" s="33">
        <v>0</v>
      </c>
      <c r="E56" s="33">
        <v>853.07714999999996</v>
      </c>
      <c r="F56" s="33">
        <v>253.2585</v>
      </c>
      <c r="G56" s="33">
        <v>0</v>
      </c>
      <c r="H56" s="33">
        <v>0</v>
      </c>
      <c r="I56" s="33">
        <v>0</v>
      </c>
      <c r="J56" s="33">
        <v>0</v>
      </c>
      <c r="K56" s="33">
        <v>511.90944999999999</v>
      </c>
      <c r="L56" s="33">
        <v>658.67060000000004</v>
      </c>
      <c r="M56" s="33">
        <v>318.91759999999999</v>
      </c>
      <c r="N56" s="33">
        <v>331.58499999999998</v>
      </c>
      <c r="O56" s="33">
        <v>781.58900000000006</v>
      </c>
      <c r="P56" s="33">
        <v>0</v>
      </c>
      <c r="Q56" s="33">
        <v>0</v>
      </c>
      <c r="R56" s="33">
        <v>1220.9069999999999</v>
      </c>
      <c r="S56" s="33">
        <v>0</v>
      </c>
      <c r="T56" s="33">
        <v>900.67155000000002</v>
      </c>
      <c r="U56" s="33">
        <v>0</v>
      </c>
      <c r="V56" s="33">
        <v>210.45</v>
      </c>
      <c r="W56" s="33">
        <v>0</v>
      </c>
      <c r="X56" s="33">
        <v>2661.1335199999999</v>
      </c>
      <c r="Y56" s="33">
        <v>0</v>
      </c>
      <c r="Z56" s="33">
        <v>0</v>
      </c>
      <c r="AA56" s="33">
        <v>182.25184999999999</v>
      </c>
      <c r="AB56" s="33">
        <v>0</v>
      </c>
      <c r="AC56" s="33">
        <v>396.255</v>
      </c>
      <c r="AD56" s="33">
        <v>0</v>
      </c>
      <c r="AE56" s="33">
        <v>0</v>
      </c>
      <c r="AF56" s="33">
        <v>0</v>
      </c>
      <c r="AG56" s="33">
        <v>0</v>
      </c>
      <c r="AH56" s="33">
        <v>5.4862500000000001</v>
      </c>
      <c r="AI56" s="33">
        <v>0</v>
      </c>
      <c r="AJ56" s="33">
        <v>118.96792499999999</v>
      </c>
      <c r="AK56" s="33">
        <v>0</v>
      </c>
      <c r="AL56" s="33">
        <v>82.362049999999996</v>
      </c>
      <c r="AM56" s="33">
        <v>717.73463500000003</v>
      </c>
      <c r="AN56" s="33">
        <v>2570.5399400000001</v>
      </c>
      <c r="AO56" s="33">
        <v>638.70484999999996</v>
      </c>
      <c r="AP56" s="33">
        <v>18.010000000000002</v>
      </c>
      <c r="AQ56" s="33">
        <v>216.41399999999999</v>
      </c>
      <c r="AR56" s="33">
        <v>0</v>
      </c>
      <c r="AS56" s="33">
        <v>878.73299999999995</v>
      </c>
      <c r="AT56" s="33">
        <v>773.23</v>
      </c>
      <c r="AU56" s="33">
        <v>0</v>
      </c>
      <c r="AV56" s="33">
        <v>3999.1547449999998</v>
      </c>
      <c r="AW56" s="33">
        <v>755.86395000000005</v>
      </c>
      <c r="AX56" s="33">
        <v>0</v>
      </c>
      <c r="AY56" s="33">
        <v>0</v>
      </c>
      <c r="AZ56" s="33">
        <v>0</v>
      </c>
      <c r="BA56" s="33">
        <v>60.13</v>
      </c>
      <c r="BB56" s="33">
        <v>0</v>
      </c>
      <c r="BC56" s="33">
        <v>1554.42509</v>
      </c>
      <c r="BD56" s="33">
        <v>0</v>
      </c>
      <c r="BE56" s="33">
        <v>430.1</v>
      </c>
      <c r="BF56" s="33">
        <v>0</v>
      </c>
      <c r="BG56" s="33">
        <v>0</v>
      </c>
      <c r="BH56" s="33">
        <v>0</v>
      </c>
      <c r="BI56" s="33">
        <v>501.05052999999998</v>
      </c>
      <c r="BJ56" s="33">
        <v>0</v>
      </c>
      <c r="BK56" s="33">
        <v>111.79055</v>
      </c>
      <c r="BL56" s="33">
        <v>0</v>
      </c>
      <c r="BM56" s="33">
        <v>0</v>
      </c>
      <c r="BN56" s="33">
        <v>1041.2275</v>
      </c>
      <c r="BO56" s="33">
        <v>0</v>
      </c>
      <c r="BP56" s="33">
        <v>3464.5825249999998</v>
      </c>
      <c r="BQ56" s="33">
        <v>40.400149999999996</v>
      </c>
      <c r="BR56" s="33">
        <v>118.2757</v>
      </c>
      <c r="BS56" s="33">
        <v>3192.1</v>
      </c>
      <c r="BT56" s="33">
        <v>341.00877000000003</v>
      </c>
      <c r="BU56" s="33">
        <v>0</v>
      </c>
      <c r="BV56" s="33">
        <v>784.93259999999998</v>
      </c>
      <c r="BW56" s="33">
        <v>93.385435000000001</v>
      </c>
      <c r="BX56" s="33">
        <v>0</v>
      </c>
      <c r="BY56" s="33">
        <v>0</v>
      </c>
      <c r="BZ56" s="33">
        <v>2170.4689149999999</v>
      </c>
      <c r="CA56" s="33">
        <v>454.72227500000002</v>
      </c>
      <c r="CB56" s="33">
        <v>22.842449999999999</v>
      </c>
      <c r="CC56" s="33">
        <v>14.472</v>
      </c>
      <c r="CD56" s="33">
        <v>734.04845499999999</v>
      </c>
      <c r="CE56" s="33">
        <v>10531.41231</v>
      </c>
      <c r="CF56" s="33">
        <v>0</v>
      </c>
      <c r="CG56" s="33">
        <v>3589.3723500000001</v>
      </c>
      <c r="CH56" s="33">
        <v>428.20800000000003</v>
      </c>
      <c r="CI56" s="33">
        <v>0</v>
      </c>
      <c r="CJ56" s="33">
        <v>0</v>
      </c>
      <c r="CK56" s="33">
        <v>397.89409999999998</v>
      </c>
      <c r="CL56" s="33">
        <v>117.110525</v>
      </c>
      <c r="CM56" s="33">
        <v>0</v>
      </c>
      <c r="CN56" s="33">
        <v>0</v>
      </c>
      <c r="CO56" s="33">
        <v>375.64444500000002</v>
      </c>
      <c r="CP56" s="33">
        <v>6833.5749999999998</v>
      </c>
      <c r="CQ56" s="33">
        <v>0</v>
      </c>
      <c r="CR56" s="33">
        <v>866.27</v>
      </c>
      <c r="CS56" s="33">
        <v>0</v>
      </c>
      <c r="CT56" s="33">
        <v>560.42849999999999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t="s">
        <v>3312</v>
      </c>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5" t="s">
        <v>0</v>
      </c>
      <c r="C3" s="186"/>
      <c r="D3" s="186"/>
      <c r="E3" s="186"/>
      <c r="F3" s="186"/>
      <c r="G3" s="186"/>
      <c r="H3" s="186"/>
      <c r="I3" s="186"/>
      <c r="J3" s="186"/>
      <c r="K3" s="186"/>
      <c r="L3" s="186"/>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939</v>
      </c>
      <c r="C5" s="1"/>
      <c r="D5" s="1"/>
      <c r="E5" s="1"/>
      <c r="F5" s="1"/>
      <c r="G5" s="1"/>
      <c r="H5" s="1"/>
      <c r="I5" s="1"/>
      <c r="J5" s="1"/>
      <c r="K5" s="1"/>
      <c r="L5" s="1"/>
      <c r="M5" s="1"/>
      <c r="N5" s="1"/>
      <c r="O5" s="1"/>
      <c r="P5" s="1"/>
      <c r="Q5" s="1"/>
      <c r="R5" s="1"/>
      <c r="S5" s="1"/>
      <c r="T5" s="1"/>
      <c r="U5" s="1"/>
      <c r="V5" s="1"/>
      <c r="W5" s="1"/>
      <c r="X5" s="1"/>
    </row>
    <row r="6" spans="1:24" ht="46" x14ac:dyDescent="0.35">
      <c r="A6" s="1"/>
      <c r="B6" s="25" t="s">
        <v>578</v>
      </c>
      <c r="C6" s="36" t="s">
        <v>940</v>
      </c>
      <c r="D6" s="36" t="s">
        <v>941</v>
      </c>
      <c r="E6" s="36" t="s">
        <v>942</v>
      </c>
      <c r="F6" s="36" t="s">
        <v>943</v>
      </c>
      <c r="G6" s="36" t="s">
        <v>3313</v>
      </c>
      <c r="H6" s="36" t="s">
        <v>3314</v>
      </c>
      <c r="I6" s="36" t="s">
        <v>3315</v>
      </c>
      <c r="J6" s="36" t="s">
        <v>3316</v>
      </c>
      <c r="K6" s="36" t="s">
        <v>3317</v>
      </c>
      <c r="L6" s="36" t="s">
        <v>944</v>
      </c>
      <c r="M6" s="36" t="s">
        <v>945</v>
      </c>
      <c r="N6" s="36" t="s">
        <v>946</v>
      </c>
      <c r="O6" s="36" t="s">
        <v>947</v>
      </c>
      <c r="P6" s="25" t="s">
        <v>948</v>
      </c>
      <c r="Q6" s="1"/>
      <c r="R6" s="1"/>
      <c r="S6" s="1"/>
      <c r="T6" s="1"/>
      <c r="U6" s="37" t="s">
        <v>3</v>
      </c>
      <c r="V6" s="37" t="s">
        <v>53</v>
      </c>
      <c r="W6" s="37" t="s">
        <v>949</v>
      </c>
      <c r="X6" s="37" t="s">
        <v>950</v>
      </c>
    </row>
    <row r="7" spans="1:24" x14ac:dyDescent="0.35">
      <c r="A7" s="1"/>
      <c r="B7" s="38" t="s">
        <v>797</v>
      </c>
      <c r="C7" s="39">
        <v>958.8</v>
      </c>
      <c r="D7" s="39">
        <v>3074.5</v>
      </c>
      <c r="E7" s="39">
        <v>2222.5</v>
      </c>
      <c r="F7" s="39">
        <v>0</v>
      </c>
      <c r="G7" s="39"/>
      <c r="H7" s="39"/>
      <c r="I7" s="39"/>
      <c r="J7" s="39"/>
      <c r="K7" s="39"/>
      <c r="L7" s="39">
        <v>78.89</v>
      </c>
      <c r="M7" s="39">
        <v>11.2</v>
      </c>
      <c r="N7" s="39">
        <v>0</v>
      </c>
      <c r="O7" s="39">
        <v>508.5</v>
      </c>
      <c r="P7" s="39">
        <v>6854.39</v>
      </c>
      <c r="Q7" s="1"/>
      <c r="R7" s="1"/>
      <c r="S7" s="1"/>
      <c r="T7" s="1"/>
      <c r="U7" s="199" t="s">
        <v>180</v>
      </c>
      <c r="V7" s="40" t="s">
        <v>951</v>
      </c>
      <c r="W7" s="41">
        <v>417.35</v>
      </c>
      <c r="X7" s="41" t="s">
        <v>952</v>
      </c>
    </row>
    <row r="8" spans="1:24" x14ac:dyDescent="0.35">
      <c r="A8" s="1"/>
      <c r="B8" s="42" t="s">
        <v>798</v>
      </c>
      <c r="C8" s="43">
        <v>949.3</v>
      </c>
      <c r="D8" s="43">
        <v>3025.8</v>
      </c>
      <c r="E8" s="43">
        <v>2179</v>
      </c>
      <c r="F8" s="43">
        <v>0</v>
      </c>
      <c r="G8" s="43"/>
      <c r="H8" s="43"/>
      <c r="I8" s="43"/>
      <c r="J8" s="43"/>
      <c r="K8" s="43"/>
      <c r="L8" s="43">
        <v>78.790000000000006</v>
      </c>
      <c r="M8" s="43">
        <v>11.2</v>
      </c>
      <c r="N8" s="43">
        <v>0</v>
      </c>
      <c r="O8" s="43">
        <v>484.2</v>
      </c>
      <c r="P8" s="43">
        <v>6728.29</v>
      </c>
      <c r="Q8" s="1"/>
      <c r="R8" s="1"/>
      <c r="S8" s="1"/>
      <c r="T8" s="1"/>
      <c r="U8" s="199" t="s">
        <v>616</v>
      </c>
      <c r="V8" s="40" t="s">
        <v>953</v>
      </c>
      <c r="W8" s="41">
        <v>73.8</v>
      </c>
      <c r="X8" s="41" t="s">
        <v>952</v>
      </c>
    </row>
    <row r="9" spans="1:24" x14ac:dyDescent="0.35">
      <c r="A9" s="1"/>
      <c r="B9" s="42" t="s">
        <v>799</v>
      </c>
      <c r="C9" s="43">
        <v>949</v>
      </c>
      <c r="D9" s="43">
        <v>3018.5</v>
      </c>
      <c r="E9" s="43">
        <v>2053.4</v>
      </c>
      <c r="F9" s="43">
        <v>0</v>
      </c>
      <c r="G9" s="43"/>
      <c r="H9" s="43"/>
      <c r="I9" s="43"/>
      <c r="J9" s="43"/>
      <c r="K9" s="43"/>
      <c r="L9" s="43">
        <v>74.37</v>
      </c>
      <c r="M9" s="43">
        <v>11.2</v>
      </c>
      <c r="N9" s="43">
        <v>0</v>
      </c>
      <c r="O9" s="43">
        <v>497.5</v>
      </c>
      <c r="P9" s="43">
        <v>6603.97</v>
      </c>
      <c r="Q9" s="1"/>
      <c r="R9" s="1"/>
      <c r="S9" s="1"/>
      <c r="T9" s="1"/>
      <c r="U9" s="199" t="s">
        <v>601</v>
      </c>
      <c r="V9" s="40" t="s">
        <v>954</v>
      </c>
      <c r="W9" s="41">
        <v>419.75</v>
      </c>
      <c r="X9" s="41" t="s">
        <v>952</v>
      </c>
    </row>
    <row r="10" spans="1:24" x14ac:dyDescent="0.35">
      <c r="A10" s="1"/>
      <c r="B10" s="42" t="s">
        <v>800</v>
      </c>
      <c r="C10" s="43">
        <v>944.84</v>
      </c>
      <c r="D10" s="43">
        <v>2963.4</v>
      </c>
      <c r="E10" s="43">
        <v>1990.3</v>
      </c>
      <c r="F10" s="43">
        <v>0</v>
      </c>
      <c r="G10" s="43"/>
      <c r="H10" s="43"/>
      <c r="I10" s="43"/>
      <c r="J10" s="43"/>
      <c r="K10" s="43"/>
      <c r="L10" s="43">
        <v>76.3</v>
      </c>
      <c r="M10" s="43">
        <v>11.2</v>
      </c>
      <c r="N10" s="43">
        <v>0</v>
      </c>
      <c r="O10" s="43">
        <v>518.79999999999995</v>
      </c>
      <c r="P10" s="43">
        <v>6504.84</v>
      </c>
      <c r="Q10" s="1"/>
      <c r="R10" s="1"/>
      <c r="S10" s="1"/>
      <c r="T10" s="1"/>
      <c r="U10" s="199" t="s">
        <v>72</v>
      </c>
      <c r="V10" s="40" t="s">
        <v>73</v>
      </c>
      <c r="W10" s="41" t="s">
        <v>952</v>
      </c>
      <c r="X10" s="41">
        <v>4999.3999999999996</v>
      </c>
    </row>
    <row r="11" spans="1:24" x14ac:dyDescent="0.35">
      <c r="A11" s="1"/>
      <c r="B11" s="42" t="s">
        <v>801</v>
      </c>
      <c r="C11" s="43">
        <v>935</v>
      </c>
      <c r="D11" s="43">
        <v>3018.3</v>
      </c>
      <c r="E11" s="43">
        <v>2008.5</v>
      </c>
      <c r="F11" s="43">
        <v>0</v>
      </c>
      <c r="G11" s="43"/>
      <c r="H11" s="43"/>
      <c r="I11" s="43"/>
      <c r="J11" s="43"/>
      <c r="K11" s="43"/>
      <c r="L11" s="43">
        <v>77.209999999999994</v>
      </c>
      <c r="M11" s="43">
        <v>11.2</v>
      </c>
      <c r="N11" s="43">
        <v>0</v>
      </c>
      <c r="O11" s="43">
        <v>498.8</v>
      </c>
      <c r="P11" s="43">
        <v>6549.01</v>
      </c>
      <c r="Q11" s="1"/>
      <c r="R11" s="1"/>
      <c r="S11" s="1"/>
      <c r="T11" s="1"/>
      <c r="U11" s="199" t="s">
        <v>594</v>
      </c>
      <c r="V11" s="40" t="s">
        <v>955</v>
      </c>
      <c r="W11" s="41">
        <v>465.6</v>
      </c>
      <c r="X11" s="41" t="s">
        <v>952</v>
      </c>
    </row>
    <row r="12" spans="1:24" x14ac:dyDescent="0.35">
      <c r="A12" s="1"/>
      <c r="B12" s="42" t="s">
        <v>802</v>
      </c>
      <c r="C12" s="43">
        <v>949.3</v>
      </c>
      <c r="D12" s="43">
        <v>3028.1</v>
      </c>
      <c r="E12" s="43">
        <v>1990.7</v>
      </c>
      <c r="F12" s="43">
        <v>0</v>
      </c>
      <c r="G12" s="43"/>
      <c r="H12" s="43"/>
      <c r="I12" s="43"/>
      <c r="J12" s="43"/>
      <c r="K12" s="43"/>
      <c r="L12" s="43">
        <v>72.72</v>
      </c>
      <c r="M12" s="43">
        <v>11.2</v>
      </c>
      <c r="N12" s="43">
        <v>0</v>
      </c>
      <c r="O12" s="43">
        <v>469.3</v>
      </c>
      <c r="P12" s="43">
        <v>6521.32</v>
      </c>
      <c r="Q12" s="1"/>
      <c r="R12" s="1"/>
      <c r="S12" s="1"/>
      <c r="T12" s="1"/>
      <c r="U12" s="199" t="s">
        <v>226</v>
      </c>
      <c r="V12" s="40" t="s">
        <v>956</v>
      </c>
      <c r="W12" s="41" t="s">
        <v>952</v>
      </c>
      <c r="X12" s="41">
        <v>2767.8</v>
      </c>
    </row>
    <row r="13" spans="1:24" x14ac:dyDescent="0.35">
      <c r="A13" s="1"/>
      <c r="B13" s="42" t="s">
        <v>803</v>
      </c>
      <c r="C13" s="43">
        <v>960.4</v>
      </c>
      <c r="D13" s="43">
        <v>3036.8</v>
      </c>
      <c r="E13" s="43">
        <v>1992.9</v>
      </c>
      <c r="F13" s="43">
        <v>0</v>
      </c>
      <c r="G13" s="43"/>
      <c r="H13" s="43"/>
      <c r="I13" s="43"/>
      <c r="J13" s="43"/>
      <c r="K13" s="43"/>
      <c r="L13" s="43">
        <v>74.75</v>
      </c>
      <c r="M13" s="43">
        <v>11.2</v>
      </c>
      <c r="N13" s="43">
        <v>0</v>
      </c>
      <c r="O13" s="43">
        <v>370</v>
      </c>
      <c r="P13" s="43">
        <v>6446.05</v>
      </c>
      <c r="Q13" s="1"/>
      <c r="R13" s="1"/>
      <c r="S13" s="1"/>
      <c r="T13" s="1"/>
      <c r="U13" s="199"/>
      <c r="V13" s="40" t="s">
        <v>957</v>
      </c>
      <c r="W13" s="41">
        <v>1008.2</v>
      </c>
      <c r="X13" s="41" t="s">
        <v>952</v>
      </c>
    </row>
    <row r="14" spans="1:24" x14ac:dyDescent="0.35">
      <c r="A14" s="1"/>
      <c r="B14" s="44" t="s">
        <v>804</v>
      </c>
      <c r="C14" s="45">
        <v>950.5</v>
      </c>
      <c r="D14" s="45">
        <v>3045.4</v>
      </c>
      <c r="E14" s="45">
        <v>2123.6999999999998</v>
      </c>
      <c r="F14" s="45">
        <v>0</v>
      </c>
      <c r="G14" s="45"/>
      <c r="H14" s="45"/>
      <c r="I14" s="45"/>
      <c r="J14" s="45"/>
      <c r="K14" s="45"/>
      <c r="L14" s="45">
        <v>75.53</v>
      </c>
      <c r="M14" s="45">
        <v>11.2</v>
      </c>
      <c r="N14" s="45">
        <v>0</v>
      </c>
      <c r="O14" s="45">
        <v>318.89999999999998</v>
      </c>
      <c r="P14" s="45">
        <v>6525.23</v>
      </c>
      <c r="Q14" s="1"/>
      <c r="R14" s="1"/>
      <c r="S14" s="1"/>
      <c r="T14" s="1"/>
      <c r="U14" s="199" t="s">
        <v>76</v>
      </c>
      <c r="V14" s="40" t="s">
        <v>958</v>
      </c>
      <c r="W14" s="41">
        <v>153.69999999999999</v>
      </c>
      <c r="X14" s="41" t="s">
        <v>952</v>
      </c>
    </row>
    <row r="15" spans="1:24" x14ac:dyDescent="0.35">
      <c r="A15" s="1"/>
      <c r="B15" s="38" t="s">
        <v>805</v>
      </c>
      <c r="C15" s="39">
        <v>959.64</v>
      </c>
      <c r="D15" s="39">
        <v>3062.6</v>
      </c>
      <c r="E15" s="39">
        <v>2211.1</v>
      </c>
      <c r="F15" s="39">
        <v>0</v>
      </c>
      <c r="G15" s="39"/>
      <c r="H15" s="39"/>
      <c r="I15" s="39"/>
      <c r="J15" s="39"/>
      <c r="K15" s="39"/>
      <c r="L15" s="39">
        <v>79.209999999999994</v>
      </c>
      <c r="M15" s="39">
        <v>11.2</v>
      </c>
      <c r="N15" s="39">
        <v>0</v>
      </c>
      <c r="O15" s="39">
        <v>271.89999999999998</v>
      </c>
      <c r="P15" s="39">
        <v>6595.65</v>
      </c>
      <c r="Q15" s="1"/>
      <c r="R15" s="1"/>
      <c r="S15" s="1"/>
      <c r="T15" s="1"/>
      <c r="U15" s="199"/>
      <c r="V15" s="40" t="s">
        <v>959</v>
      </c>
      <c r="W15" s="41" t="s">
        <v>952</v>
      </c>
      <c r="X15" s="41">
        <v>1845.75</v>
      </c>
    </row>
    <row r="16" spans="1:24" x14ac:dyDescent="0.35">
      <c r="A16" s="1"/>
      <c r="B16" s="42" t="s">
        <v>806</v>
      </c>
      <c r="C16" s="43">
        <v>949.9</v>
      </c>
      <c r="D16" s="43">
        <v>3021.4</v>
      </c>
      <c r="E16" s="43">
        <v>2184.8000000000002</v>
      </c>
      <c r="F16" s="43">
        <v>0</v>
      </c>
      <c r="G16" s="43"/>
      <c r="H16" s="43"/>
      <c r="I16" s="43"/>
      <c r="J16" s="43"/>
      <c r="K16" s="43"/>
      <c r="L16" s="43">
        <v>77.37</v>
      </c>
      <c r="M16" s="43">
        <v>11.2</v>
      </c>
      <c r="N16" s="43">
        <v>0</v>
      </c>
      <c r="O16" s="43">
        <v>265.10000000000002</v>
      </c>
      <c r="P16" s="43">
        <v>6509.77</v>
      </c>
      <c r="Q16" s="1"/>
      <c r="R16" s="1"/>
      <c r="S16" s="1"/>
      <c r="T16" s="1"/>
      <c r="U16" s="199" t="s">
        <v>619</v>
      </c>
      <c r="V16" s="40" t="s">
        <v>960</v>
      </c>
      <c r="W16" s="41">
        <v>474.75</v>
      </c>
      <c r="X16" s="41" t="s">
        <v>952</v>
      </c>
    </row>
    <row r="17" spans="1:24" x14ac:dyDescent="0.35">
      <c r="A17" s="1"/>
      <c r="B17" s="42" t="s">
        <v>807</v>
      </c>
      <c r="C17" s="43">
        <v>933</v>
      </c>
      <c r="D17" s="43">
        <v>3097.7</v>
      </c>
      <c r="E17" s="43">
        <v>2368.6999999999998</v>
      </c>
      <c r="F17" s="43">
        <v>0</v>
      </c>
      <c r="G17" s="43"/>
      <c r="H17" s="43"/>
      <c r="I17" s="43"/>
      <c r="J17" s="43"/>
      <c r="K17" s="43"/>
      <c r="L17" s="43">
        <v>74.91</v>
      </c>
      <c r="M17" s="43">
        <v>11.2</v>
      </c>
      <c r="N17" s="43">
        <v>0</v>
      </c>
      <c r="O17" s="43">
        <v>262.89999999999998</v>
      </c>
      <c r="P17" s="43">
        <v>6748.41</v>
      </c>
      <c r="Q17" s="1"/>
      <c r="R17" s="1"/>
      <c r="S17" s="1"/>
      <c r="T17" s="1"/>
      <c r="U17" s="199"/>
      <c r="V17" s="40" t="s">
        <v>961</v>
      </c>
      <c r="W17" s="41">
        <v>481.7</v>
      </c>
      <c r="X17" s="41" t="s">
        <v>952</v>
      </c>
    </row>
    <row r="18" spans="1:24" x14ac:dyDescent="0.35">
      <c r="A18" s="1"/>
      <c r="B18" s="42" t="s">
        <v>808</v>
      </c>
      <c r="C18" s="43">
        <v>918.1</v>
      </c>
      <c r="D18" s="43">
        <v>3015.5</v>
      </c>
      <c r="E18" s="43">
        <v>2639.7</v>
      </c>
      <c r="F18" s="43">
        <v>0</v>
      </c>
      <c r="G18" s="43"/>
      <c r="H18" s="43"/>
      <c r="I18" s="43"/>
      <c r="J18" s="43"/>
      <c r="K18" s="43"/>
      <c r="L18" s="43">
        <v>75.09</v>
      </c>
      <c r="M18" s="43">
        <v>11.1</v>
      </c>
      <c r="N18" s="43">
        <v>4.43</v>
      </c>
      <c r="O18" s="43">
        <v>264.39999999999998</v>
      </c>
      <c r="P18" s="43">
        <v>6928.32</v>
      </c>
      <c r="Q18" s="1"/>
      <c r="R18" s="1"/>
      <c r="S18" s="1"/>
      <c r="T18" s="1"/>
      <c r="U18" s="199"/>
      <c r="V18" s="40" t="s">
        <v>962</v>
      </c>
      <c r="W18" s="41">
        <v>486.2</v>
      </c>
      <c r="X18" s="41" t="s">
        <v>952</v>
      </c>
    </row>
    <row r="19" spans="1:24" x14ac:dyDescent="0.35">
      <c r="A19" s="1"/>
      <c r="B19" s="42" t="s">
        <v>809</v>
      </c>
      <c r="C19" s="43">
        <v>939.8</v>
      </c>
      <c r="D19" s="43">
        <v>3064.1</v>
      </c>
      <c r="E19" s="43">
        <v>2570.1</v>
      </c>
      <c r="F19" s="43">
        <v>0</v>
      </c>
      <c r="G19" s="43"/>
      <c r="H19" s="43"/>
      <c r="I19" s="43"/>
      <c r="J19" s="43"/>
      <c r="K19" s="43"/>
      <c r="L19" s="43">
        <v>78.739999999999995</v>
      </c>
      <c r="M19" s="43">
        <v>11.2</v>
      </c>
      <c r="N19" s="43">
        <v>53.77</v>
      </c>
      <c r="O19" s="43">
        <v>326.2</v>
      </c>
      <c r="P19" s="43">
        <v>7043.91</v>
      </c>
      <c r="Q19" s="1"/>
      <c r="R19" s="1"/>
      <c r="S19" s="1"/>
      <c r="T19" s="1"/>
      <c r="U19" s="199"/>
      <c r="V19" s="40" t="s">
        <v>963</v>
      </c>
      <c r="W19" s="41">
        <v>314.35000000000002</v>
      </c>
      <c r="X19" s="41" t="s">
        <v>952</v>
      </c>
    </row>
    <row r="20" spans="1:24" x14ac:dyDescent="0.35">
      <c r="A20" s="1"/>
      <c r="B20" s="42" t="s">
        <v>810</v>
      </c>
      <c r="C20" s="43">
        <v>933.3</v>
      </c>
      <c r="D20" s="43">
        <v>2931.8</v>
      </c>
      <c r="E20" s="43">
        <v>2499.3000000000002</v>
      </c>
      <c r="F20" s="43">
        <v>0</v>
      </c>
      <c r="G20" s="43"/>
      <c r="H20" s="43"/>
      <c r="I20" s="43"/>
      <c r="J20" s="43"/>
      <c r="K20" s="43"/>
      <c r="L20" s="43">
        <v>76.8</v>
      </c>
      <c r="M20" s="43">
        <v>11.2</v>
      </c>
      <c r="N20" s="43">
        <v>223.66</v>
      </c>
      <c r="O20" s="43">
        <v>399.8</v>
      </c>
      <c r="P20" s="43">
        <v>7075.86</v>
      </c>
      <c r="Q20" s="1"/>
      <c r="R20" s="1"/>
      <c r="S20" s="1"/>
      <c r="T20" s="1"/>
      <c r="U20" s="199" t="s">
        <v>589</v>
      </c>
      <c r="V20" s="40" t="s">
        <v>964</v>
      </c>
      <c r="W20" s="41">
        <v>3967.3</v>
      </c>
      <c r="X20" s="41" t="s">
        <v>952</v>
      </c>
    </row>
    <row r="21" spans="1:24" x14ac:dyDescent="0.35">
      <c r="A21" s="1"/>
      <c r="B21" s="42" t="s">
        <v>811</v>
      </c>
      <c r="C21" s="43">
        <v>921.9</v>
      </c>
      <c r="D21" s="43">
        <v>2937.7</v>
      </c>
      <c r="E21" s="43">
        <v>2457.9</v>
      </c>
      <c r="F21" s="43">
        <v>0</v>
      </c>
      <c r="G21" s="43"/>
      <c r="H21" s="43"/>
      <c r="I21" s="43"/>
      <c r="J21" s="43"/>
      <c r="K21" s="43"/>
      <c r="L21" s="43">
        <v>76.61</v>
      </c>
      <c r="M21" s="43">
        <v>11.2</v>
      </c>
      <c r="N21" s="43">
        <v>336.72</v>
      </c>
      <c r="O21" s="43">
        <v>484.1</v>
      </c>
      <c r="P21" s="43">
        <v>7226.13</v>
      </c>
      <c r="Q21" s="1"/>
      <c r="R21" s="1"/>
      <c r="S21" s="1"/>
      <c r="T21" s="1"/>
      <c r="U21" s="199" t="s">
        <v>249</v>
      </c>
      <c r="V21" s="40" t="s">
        <v>965</v>
      </c>
      <c r="W21" s="41" t="s">
        <v>952</v>
      </c>
      <c r="X21" s="41">
        <v>122.35</v>
      </c>
    </row>
    <row r="22" spans="1:24" x14ac:dyDescent="0.35">
      <c r="A22" s="1"/>
      <c r="B22" s="44" t="s">
        <v>812</v>
      </c>
      <c r="C22" s="45">
        <v>940.8</v>
      </c>
      <c r="D22" s="45">
        <v>2934.5</v>
      </c>
      <c r="E22" s="45">
        <v>2413.6</v>
      </c>
      <c r="F22" s="45">
        <v>0</v>
      </c>
      <c r="G22" s="45"/>
      <c r="H22" s="45"/>
      <c r="I22" s="45"/>
      <c r="J22" s="45"/>
      <c r="K22" s="45"/>
      <c r="L22" s="45">
        <v>74.73</v>
      </c>
      <c r="M22" s="45">
        <v>11.2</v>
      </c>
      <c r="N22" s="45">
        <v>430.8</v>
      </c>
      <c r="O22" s="45">
        <v>581.4</v>
      </c>
      <c r="P22" s="45">
        <v>7387.03</v>
      </c>
      <c r="Q22" s="1"/>
      <c r="R22" s="1"/>
      <c r="S22" s="1"/>
      <c r="T22" s="1"/>
      <c r="U22" s="199" t="s">
        <v>615</v>
      </c>
      <c r="V22" s="40" t="s">
        <v>966</v>
      </c>
      <c r="W22" s="41">
        <v>53.4</v>
      </c>
      <c r="X22" s="41" t="s">
        <v>952</v>
      </c>
    </row>
    <row r="23" spans="1:24" x14ac:dyDescent="0.35">
      <c r="A23" s="1"/>
      <c r="B23" s="38" t="s">
        <v>813</v>
      </c>
      <c r="C23" s="39">
        <v>936.3</v>
      </c>
      <c r="D23" s="39">
        <v>2907.6</v>
      </c>
      <c r="E23" s="39">
        <v>2430.1999999999998</v>
      </c>
      <c r="F23" s="39">
        <v>0</v>
      </c>
      <c r="G23" s="39"/>
      <c r="H23" s="39"/>
      <c r="I23" s="39"/>
      <c r="J23" s="39"/>
      <c r="K23" s="39"/>
      <c r="L23" s="39">
        <v>74.92</v>
      </c>
      <c r="M23" s="39">
        <v>9.9</v>
      </c>
      <c r="N23" s="39">
        <v>494.8</v>
      </c>
      <c r="O23" s="39">
        <v>629.29999999999995</v>
      </c>
      <c r="P23" s="39">
        <v>7483.02</v>
      </c>
      <c r="Q23" s="1"/>
      <c r="R23" s="1"/>
      <c r="S23" s="1"/>
      <c r="T23" s="1"/>
      <c r="U23" s="199" t="s">
        <v>606</v>
      </c>
      <c r="V23" s="40" t="s">
        <v>967</v>
      </c>
      <c r="W23" s="41">
        <v>98.45</v>
      </c>
      <c r="X23" s="41" t="s">
        <v>952</v>
      </c>
    </row>
    <row r="24" spans="1:24" x14ac:dyDescent="0.35">
      <c r="A24" s="1"/>
      <c r="B24" s="42" t="s">
        <v>814</v>
      </c>
      <c r="C24" s="43">
        <v>952.1</v>
      </c>
      <c r="D24" s="43">
        <v>2977.4</v>
      </c>
      <c r="E24" s="43">
        <v>2579.1999999999998</v>
      </c>
      <c r="F24" s="43">
        <v>0</v>
      </c>
      <c r="G24" s="43"/>
      <c r="H24" s="43"/>
      <c r="I24" s="43"/>
      <c r="J24" s="43"/>
      <c r="K24" s="43"/>
      <c r="L24" s="43">
        <v>67.56</v>
      </c>
      <c r="M24" s="43">
        <v>9.5</v>
      </c>
      <c r="N24" s="43">
        <v>497.39</v>
      </c>
      <c r="O24" s="43">
        <v>684.4</v>
      </c>
      <c r="P24" s="43">
        <v>7767.55</v>
      </c>
      <c r="Q24" s="1"/>
      <c r="R24" s="1"/>
      <c r="S24" s="1"/>
      <c r="T24" s="1"/>
      <c r="U24" s="199" t="s">
        <v>607</v>
      </c>
      <c r="V24" s="40" t="s">
        <v>968</v>
      </c>
      <c r="W24" s="41">
        <v>491.3</v>
      </c>
      <c r="X24" s="41" t="s">
        <v>952</v>
      </c>
    </row>
    <row r="25" spans="1:24" x14ac:dyDescent="0.35">
      <c r="A25" s="1"/>
      <c r="B25" s="42" t="s">
        <v>815</v>
      </c>
      <c r="C25" s="43">
        <v>949.94</v>
      </c>
      <c r="D25" s="43">
        <v>2938.3</v>
      </c>
      <c r="E25" s="43">
        <v>2658</v>
      </c>
      <c r="F25" s="43">
        <v>0</v>
      </c>
      <c r="G25" s="43"/>
      <c r="H25" s="43"/>
      <c r="I25" s="43"/>
      <c r="J25" s="43"/>
      <c r="K25" s="43"/>
      <c r="L25" s="43">
        <v>66.78</v>
      </c>
      <c r="M25" s="43">
        <v>9.5</v>
      </c>
      <c r="N25" s="43">
        <v>650.34</v>
      </c>
      <c r="O25" s="43">
        <v>636.9</v>
      </c>
      <c r="P25" s="43">
        <v>7909.76</v>
      </c>
      <c r="Q25" s="1"/>
      <c r="R25" s="1"/>
      <c r="S25" s="1"/>
      <c r="T25" s="1"/>
      <c r="U25" s="199" t="s">
        <v>84</v>
      </c>
      <c r="V25" s="40" t="s">
        <v>85</v>
      </c>
      <c r="W25" s="41" t="s">
        <v>952</v>
      </c>
      <c r="X25" s="41">
        <v>10978.2</v>
      </c>
    </row>
    <row r="26" spans="1:24" x14ac:dyDescent="0.35">
      <c r="A26" s="1"/>
      <c r="B26" s="42" t="s">
        <v>816</v>
      </c>
      <c r="C26" s="43">
        <v>938.1</v>
      </c>
      <c r="D26" s="43">
        <v>2941.3</v>
      </c>
      <c r="E26" s="43">
        <v>2583.9</v>
      </c>
      <c r="F26" s="43">
        <v>0</v>
      </c>
      <c r="G26" s="43"/>
      <c r="H26" s="43"/>
      <c r="I26" s="43"/>
      <c r="J26" s="43"/>
      <c r="K26" s="43"/>
      <c r="L26" s="43">
        <v>65.88</v>
      </c>
      <c r="M26" s="43">
        <v>9.5</v>
      </c>
      <c r="N26" s="43">
        <v>785.04</v>
      </c>
      <c r="O26" s="43">
        <v>595.79999999999995</v>
      </c>
      <c r="P26" s="43">
        <v>7919.52</v>
      </c>
      <c r="Q26" s="1"/>
      <c r="R26" s="1"/>
      <c r="S26" s="1"/>
      <c r="T26" s="1"/>
      <c r="U26" s="199"/>
      <c r="V26" s="40" t="s">
        <v>969</v>
      </c>
      <c r="W26" s="41">
        <v>156</v>
      </c>
      <c r="X26" s="41" t="s">
        <v>952</v>
      </c>
    </row>
    <row r="27" spans="1:24" x14ac:dyDescent="0.35">
      <c r="A27" s="1"/>
      <c r="B27" s="42" t="s">
        <v>817</v>
      </c>
      <c r="C27" s="43">
        <v>965.2</v>
      </c>
      <c r="D27" s="43">
        <v>3058.8</v>
      </c>
      <c r="E27" s="43">
        <v>2794.8</v>
      </c>
      <c r="F27" s="43">
        <v>41.6</v>
      </c>
      <c r="G27" s="43"/>
      <c r="H27" s="43"/>
      <c r="I27" s="43"/>
      <c r="J27" s="43"/>
      <c r="K27" s="43"/>
      <c r="L27" s="43">
        <v>66.27</v>
      </c>
      <c r="M27" s="43">
        <v>9.5</v>
      </c>
      <c r="N27" s="43">
        <v>668.71</v>
      </c>
      <c r="O27" s="43">
        <v>540.6</v>
      </c>
      <c r="P27" s="43">
        <v>8145.48</v>
      </c>
      <c r="Q27" s="1"/>
      <c r="R27" s="1"/>
      <c r="S27" s="1"/>
      <c r="T27" s="1"/>
      <c r="U27" s="199" t="s">
        <v>970</v>
      </c>
      <c r="V27" s="40" t="s">
        <v>971</v>
      </c>
      <c r="W27" s="41" t="s">
        <v>952</v>
      </c>
      <c r="X27" s="41">
        <v>2290.35</v>
      </c>
    </row>
    <row r="28" spans="1:24" x14ac:dyDescent="0.35">
      <c r="A28" s="1"/>
      <c r="B28" s="42" t="s">
        <v>818</v>
      </c>
      <c r="C28" s="43">
        <v>952.6</v>
      </c>
      <c r="D28" s="43">
        <v>3033.7</v>
      </c>
      <c r="E28" s="43">
        <v>2776.2</v>
      </c>
      <c r="F28" s="43">
        <v>43.3</v>
      </c>
      <c r="G28" s="43"/>
      <c r="H28" s="43"/>
      <c r="I28" s="43"/>
      <c r="J28" s="43"/>
      <c r="K28" s="43"/>
      <c r="L28" s="43">
        <v>67.599999999999994</v>
      </c>
      <c r="M28" s="43">
        <v>9.5</v>
      </c>
      <c r="N28" s="43">
        <v>750.68</v>
      </c>
      <c r="O28" s="43">
        <v>486.8</v>
      </c>
      <c r="P28" s="43">
        <v>8120.38</v>
      </c>
      <c r="Q28" s="1"/>
      <c r="R28" s="1"/>
      <c r="S28" s="1"/>
      <c r="T28" s="1"/>
      <c r="U28" s="199" t="s">
        <v>608</v>
      </c>
      <c r="V28" s="40" t="s">
        <v>972</v>
      </c>
      <c r="W28" s="41">
        <v>480</v>
      </c>
      <c r="X28" s="41" t="s">
        <v>952</v>
      </c>
    </row>
    <row r="29" spans="1:24" x14ac:dyDescent="0.35">
      <c r="A29" s="1"/>
      <c r="B29" s="42" t="s">
        <v>819</v>
      </c>
      <c r="C29" s="43">
        <v>929.44</v>
      </c>
      <c r="D29" s="43">
        <v>3023.6</v>
      </c>
      <c r="E29" s="43">
        <v>2962</v>
      </c>
      <c r="F29" s="43">
        <v>43.9</v>
      </c>
      <c r="G29" s="43"/>
      <c r="H29" s="43"/>
      <c r="I29" s="43"/>
      <c r="J29" s="43"/>
      <c r="K29" s="43"/>
      <c r="L29" s="43">
        <v>74.28</v>
      </c>
      <c r="M29" s="43">
        <v>9.8000000000000007</v>
      </c>
      <c r="N29" s="43">
        <v>747.28</v>
      </c>
      <c r="O29" s="43">
        <v>469.1</v>
      </c>
      <c r="P29" s="43">
        <v>8259.4</v>
      </c>
      <c r="Q29" s="1"/>
      <c r="R29" s="1"/>
      <c r="S29" s="1"/>
      <c r="T29" s="1"/>
      <c r="U29" s="199" t="s">
        <v>609</v>
      </c>
      <c r="V29" s="40" t="s">
        <v>973</v>
      </c>
      <c r="W29" s="41">
        <v>463.5</v>
      </c>
      <c r="X29" s="41" t="s">
        <v>952</v>
      </c>
    </row>
    <row r="30" spans="1:24" x14ac:dyDescent="0.35">
      <c r="A30" s="1"/>
      <c r="B30" s="44" t="s">
        <v>820</v>
      </c>
      <c r="C30" s="45">
        <v>952.8</v>
      </c>
      <c r="D30" s="45">
        <v>2965</v>
      </c>
      <c r="E30" s="45">
        <v>2802.8</v>
      </c>
      <c r="F30" s="45">
        <v>43.7</v>
      </c>
      <c r="G30" s="45"/>
      <c r="H30" s="45"/>
      <c r="I30" s="45"/>
      <c r="J30" s="45"/>
      <c r="K30" s="45"/>
      <c r="L30" s="45">
        <v>76.739999999999995</v>
      </c>
      <c r="M30" s="45">
        <v>9.9</v>
      </c>
      <c r="N30" s="45">
        <v>763.29</v>
      </c>
      <c r="O30" s="45">
        <v>528.29999999999995</v>
      </c>
      <c r="P30" s="45">
        <v>8142.53</v>
      </c>
      <c r="Q30" s="1"/>
      <c r="R30" s="1"/>
      <c r="S30" s="1"/>
      <c r="T30" s="1"/>
      <c r="U30" s="199" t="s">
        <v>95</v>
      </c>
      <c r="V30" s="40" t="s">
        <v>974</v>
      </c>
      <c r="W30" s="41" t="s">
        <v>952</v>
      </c>
      <c r="X30" s="41">
        <v>178.9</v>
      </c>
    </row>
    <row r="31" spans="1:24" x14ac:dyDescent="0.35">
      <c r="A31" s="1"/>
      <c r="B31" s="38" t="s">
        <v>821</v>
      </c>
      <c r="C31" s="39">
        <v>938</v>
      </c>
      <c r="D31" s="39">
        <v>2917.3</v>
      </c>
      <c r="E31" s="39">
        <v>2802.1</v>
      </c>
      <c r="F31" s="39">
        <v>43.9</v>
      </c>
      <c r="G31" s="39"/>
      <c r="H31" s="39"/>
      <c r="I31" s="39"/>
      <c r="J31" s="39"/>
      <c r="K31" s="39"/>
      <c r="L31" s="39">
        <v>69.959999999999994</v>
      </c>
      <c r="M31" s="39">
        <v>9.8000000000000007</v>
      </c>
      <c r="N31" s="39">
        <v>728.25</v>
      </c>
      <c r="O31" s="39">
        <v>600.6</v>
      </c>
      <c r="P31" s="39">
        <v>8109.91</v>
      </c>
      <c r="Q31" s="1"/>
      <c r="R31" s="1"/>
      <c r="S31" s="1"/>
      <c r="T31" s="1"/>
      <c r="U31" s="199"/>
      <c r="V31" s="40" t="s">
        <v>975</v>
      </c>
      <c r="W31" s="41" t="s">
        <v>952</v>
      </c>
      <c r="X31" s="41">
        <v>2027.85</v>
      </c>
    </row>
    <row r="32" spans="1:24" x14ac:dyDescent="0.35">
      <c r="A32" s="1"/>
      <c r="B32" s="42" t="s">
        <v>822</v>
      </c>
      <c r="C32" s="43">
        <v>978.54</v>
      </c>
      <c r="D32" s="43">
        <v>3002.1</v>
      </c>
      <c r="E32" s="43">
        <v>2658.4</v>
      </c>
      <c r="F32" s="43">
        <v>44</v>
      </c>
      <c r="G32" s="43"/>
      <c r="H32" s="43"/>
      <c r="I32" s="43"/>
      <c r="J32" s="43"/>
      <c r="K32" s="43"/>
      <c r="L32" s="43">
        <v>71.34</v>
      </c>
      <c r="M32" s="43">
        <v>10</v>
      </c>
      <c r="N32" s="43">
        <v>744.92</v>
      </c>
      <c r="O32" s="43">
        <v>611.70000000000005</v>
      </c>
      <c r="P32" s="43">
        <v>8121</v>
      </c>
      <c r="Q32" s="1"/>
      <c r="R32" s="1"/>
      <c r="S32" s="1"/>
      <c r="T32" s="1"/>
      <c r="U32" s="199" t="s">
        <v>621</v>
      </c>
      <c r="V32" s="40" t="s">
        <v>976</v>
      </c>
      <c r="W32" s="41">
        <v>465</v>
      </c>
      <c r="X32" s="41" t="s">
        <v>952</v>
      </c>
    </row>
    <row r="33" spans="1:24" x14ac:dyDescent="0.35">
      <c r="A33" s="1"/>
      <c r="B33" s="42" t="s">
        <v>823</v>
      </c>
      <c r="C33" s="43">
        <v>994.7</v>
      </c>
      <c r="D33" s="43">
        <v>3004.6</v>
      </c>
      <c r="E33" s="43">
        <v>2607.3000000000002</v>
      </c>
      <c r="F33" s="43">
        <v>43.5</v>
      </c>
      <c r="G33" s="43"/>
      <c r="H33" s="43"/>
      <c r="I33" s="43"/>
      <c r="J33" s="43"/>
      <c r="K33" s="43"/>
      <c r="L33" s="43">
        <v>67.14</v>
      </c>
      <c r="M33" s="43">
        <v>10</v>
      </c>
      <c r="N33" s="43">
        <v>740.86</v>
      </c>
      <c r="O33" s="43">
        <v>637.4</v>
      </c>
      <c r="P33" s="43">
        <v>8105.5</v>
      </c>
      <c r="Q33" s="1"/>
      <c r="R33" s="1"/>
      <c r="S33" s="1"/>
      <c r="T33" s="1"/>
      <c r="U33" s="199"/>
      <c r="V33" s="40" t="s">
        <v>977</v>
      </c>
      <c r="W33" s="41">
        <v>189.45</v>
      </c>
      <c r="X33" s="41" t="s">
        <v>952</v>
      </c>
    </row>
    <row r="34" spans="1:24" x14ac:dyDescent="0.35">
      <c r="A34" s="1"/>
      <c r="B34" s="42" t="s">
        <v>824</v>
      </c>
      <c r="C34" s="43">
        <v>992.4</v>
      </c>
      <c r="D34" s="43">
        <v>2994</v>
      </c>
      <c r="E34" s="43">
        <v>2660.1</v>
      </c>
      <c r="F34" s="43">
        <v>43.6</v>
      </c>
      <c r="G34" s="43"/>
      <c r="H34" s="43"/>
      <c r="I34" s="43"/>
      <c r="J34" s="43"/>
      <c r="K34" s="43"/>
      <c r="L34" s="43">
        <v>67.5</v>
      </c>
      <c r="M34" s="43">
        <v>10</v>
      </c>
      <c r="N34" s="43">
        <v>696.19</v>
      </c>
      <c r="O34" s="43">
        <v>640.20000000000005</v>
      </c>
      <c r="P34" s="43">
        <v>8103.99</v>
      </c>
      <c r="Q34" s="1"/>
      <c r="R34" s="1"/>
      <c r="S34" s="1"/>
      <c r="T34" s="1"/>
      <c r="U34" s="199" t="s">
        <v>622</v>
      </c>
      <c r="V34" s="40" t="s">
        <v>978</v>
      </c>
      <c r="W34" s="41">
        <v>489.6</v>
      </c>
      <c r="X34" s="41" t="s">
        <v>952</v>
      </c>
    </row>
    <row r="35" spans="1:24" x14ac:dyDescent="0.35">
      <c r="A35" s="1"/>
      <c r="B35" s="42" t="s">
        <v>825</v>
      </c>
      <c r="C35" s="43">
        <v>993.6</v>
      </c>
      <c r="D35" s="43">
        <v>3006.3</v>
      </c>
      <c r="E35" s="43">
        <v>2963.8</v>
      </c>
      <c r="F35" s="43">
        <v>43</v>
      </c>
      <c r="G35" s="43"/>
      <c r="H35" s="43"/>
      <c r="I35" s="43"/>
      <c r="J35" s="43"/>
      <c r="K35" s="43"/>
      <c r="L35" s="43">
        <v>69.680000000000007</v>
      </c>
      <c r="M35" s="43">
        <v>10.3</v>
      </c>
      <c r="N35" s="43">
        <v>580.26</v>
      </c>
      <c r="O35" s="43">
        <v>678.5</v>
      </c>
      <c r="P35" s="43">
        <v>8345.44</v>
      </c>
      <c r="Q35" s="1"/>
      <c r="R35" s="1"/>
      <c r="S35" s="1"/>
      <c r="T35" s="1"/>
      <c r="U35" s="199"/>
      <c r="V35" s="40" t="s">
        <v>979</v>
      </c>
      <c r="W35" s="41">
        <v>489.6</v>
      </c>
      <c r="X35" s="41" t="s">
        <v>952</v>
      </c>
    </row>
    <row r="36" spans="1:24" x14ac:dyDescent="0.35">
      <c r="A36" s="1"/>
      <c r="B36" s="42" t="s">
        <v>826</v>
      </c>
      <c r="C36" s="43">
        <v>976.94</v>
      </c>
      <c r="D36" s="43">
        <v>2990.8</v>
      </c>
      <c r="E36" s="43">
        <v>3079.6</v>
      </c>
      <c r="F36" s="43">
        <v>44.1</v>
      </c>
      <c r="G36" s="43"/>
      <c r="H36" s="43"/>
      <c r="I36" s="43"/>
      <c r="J36" s="43"/>
      <c r="K36" s="43"/>
      <c r="L36" s="43">
        <v>71.59</v>
      </c>
      <c r="M36" s="43">
        <v>10.6</v>
      </c>
      <c r="N36" s="43">
        <v>393.37</v>
      </c>
      <c r="O36" s="43">
        <v>722.2</v>
      </c>
      <c r="P36" s="43">
        <v>8289.2000000000007</v>
      </c>
      <c r="Q36" s="1"/>
      <c r="R36" s="1"/>
      <c r="S36" s="1"/>
      <c r="T36" s="1"/>
      <c r="U36" s="199"/>
      <c r="V36" s="40" t="s">
        <v>980</v>
      </c>
      <c r="W36" s="41">
        <v>480</v>
      </c>
      <c r="X36" s="41" t="s">
        <v>952</v>
      </c>
    </row>
    <row r="37" spans="1:24" x14ac:dyDescent="0.35">
      <c r="A37" s="1"/>
      <c r="B37" s="42" t="s">
        <v>827</v>
      </c>
      <c r="C37" s="43">
        <v>982.1</v>
      </c>
      <c r="D37" s="43">
        <v>3044.7</v>
      </c>
      <c r="E37" s="43">
        <v>3010.3</v>
      </c>
      <c r="F37" s="43">
        <v>44.1</v>
      </c>
      <c r="G37" s="43"/>
      <c r="H37" s="43"/>
      <c r="I37" s="43"/>
      <c r="J37" s="43"/>
      <c r="K37" s="43"/>
      <c r="L37" s="43">
        <v>72.17</v>
      </c>
      <c r="M37" s="43">
        <v>10.6</v>
      </c>
      <c r="N37" s="43">
        <v>357.77</v>
      </c>
      <c r="O37" s="43">
        <v>761.8</v>
      </c>
      <c r="P37" s="43">
        <v>8283.5400000000009</v>
      </c>
      <c r="Q37" s="1"/>
      <c r="R37" s="1"/>
      <c r="S37" s="1"/>
      <c r="T37" s="1"/>
      <c r="U37" s="199"/>
      <c r="V37" s="40" t="s">
        <v>981</v>
      </c>
      <c r="W37" s="41">
        <v>187.7</v>
      </c>
      <c r="X37" s="41" t="s">
        <v>952</v>
      </c>
    </row>
    <row r="38" spans="1:24" x14ac:dyDescent="0.35">
      <c r="A38" s="1"/>
      <c r="B38" s="44" t="s">
        <v>828</v>
      </c>
      <c r="C38" s="45">
        <v>974.8</v>
      </c>
      <c r="D38" s="45">
        <v>3009.9</v>
      </c>
      <c r="E38" s="45">
        <v>3082.7</v>
      </c>
      <c r="F38" s="45">
        <v>44.4</v>
      </c>
      <c r="G38" s="45"/>
      <c r="H38" s="45"/>
      <c r="I38" s="45"/>
      <c r="J38" s="45"/>
      <c r="K38" s="45"/>
      <c r="L38" s="45">
        <v>70.88</v>
      </c>
      <c r="M38" s="45">
        <v>10.4</v>
      </c>
      <c r="N38" s="45">
        <v>212.13</v>
      </c>
      <c r="O38" s="45">
        <v>774.1</v>
      </c>
      <c r="P38" s="45">
        <v>8179.31</v>
      </c>
      <c r="Q38" s="1"/>
      <c r="R38" s="1"/>
      <c r="S38" s="1"/>
      <c r="T38" s="1"/>
      <c r="U38" s="199" t="s">
        <v>610</v>
      </c>
      <c r="V38" s="40" t="s">
        <v>982</v>
      </c>
      <c r="W38" s="41">
        <v>85.5</v>
      </c>
      <c r="X38" s="41" t="s">
        <v>952</v>
      </c>
    </row>
    <row r="39" spans="1:24" x14ac:dyDescent="0.35">
      <c r="A39" s="1"/>
      <c r="B39" s="38" t="s">
        <v>829</v>
      </c>
      <c r="C39" s="39">
        <v>975.1</v>
      </c>
      <c r="D39" s="39">
        <v>3044.8</v>
      </c>
      <c r="E39" s="39">
        <v>3140.7</v>
      </c>
      <c r="F39" s="39">
        <v>44</v>
      </c>
      <c r="G39" s="39"/>
      <c r="H39" s="39"/>
      <c r="I39" s="39"/>
      <c r="J39" s="39"/>
      <c r="K39" s="39"/>
      <c r="L39" s="39">
        <v>72.44</v>
      </c>
      <c r="M39" s="39">
        <v>10.6</v>
      </c>
      <c r="N39" s="39">
        <v>149.9</v>
      </c>
      <c r="O39" s="39">
        <v>782.4</v>
      </c>
      <c r="P39" s="39">
        <v>8219.94</v>
      </c>
      <c r="Q39" s="1"/>
      <c r="R39" s="1"/>
      <c r="S39" s="1"/>
      <c r="T39" s="1"/>
      <c r="U39" s="199" t="s">
        <v>593</v>
      </c>
      <c r="V39" s="40" t="s">
        <v>983</v>
      </c>
      <c r="W39" s="41">
        <v>445.05</v>
      </c>
      <c r="X39" s="41" t="s">
        <v>952</v>
      </c>
    </row>
    <row r="40" spans="1:24" x14ac:dyDescent="0.35">
      <c r="A40" s="1"/>
      <c r="B40" s="42" t="s">
        <v>830</v>
      </c>
      <c r="C40" s="43">
        <v>998.7</v>
      </c>
      <c r="D40" s="43">
        <v>3048.9</v>
      </c>
      <c r="E40" s="43">
        <v>3135.5</v>
      </c>
      <c r="F40" s="43">
        <v>43.5</v>
      </c>
      <c r="G40" s="43"/>
      <c r="H40" s="43"/>
      <c r="I40" s="43"/>
      <c r="J40" s="43"/>
      <c r="K40" s="43"/>
      <c r="L40" s="43">
        <v>72.959999999999994</v>
      </c>
      <c r="M40" s="43">
        <v>10.9</v>
      </c>
      <c r="N40" s="43">
        <v>88.11</v>
      </c>
      <c r="O40" s="43">
        <v>786.6</v>
      </c>
      <c r="P40" s="43">
        <v>8185.17</v>
      </c>
      <c r="Q40" s="1"/>
      <c r="R40" s="1"/>
      <c r="S40" s="1"/>
      <c r="T40" s="1"/>
      <c r="U40" s="199" t="s">
        <v>611</v>
      </c>
      <c r="V40" s="40" t="s">
        <v>984</v>
      </c>
      <c r="W40" s="41">
        <v>412.7</v>
      </c>
      <c r="X40" s="41" t="s">
        <v>952</v>
      </c>
    </row>
    <row r="41" spans="1:24" x14ac:dyDescent="0.35">
      <c r="A41" s="1"/>
      <c r="B41" s="42" t="s">
        <v>831</v>
      </c>
      <c r="C41" s="43">
        <v>1000.7</v>
      </c>
      <c r="D41" s="43">
        <v>2962.7</v>
      </c>
      <c r="E41" s="43">
        <v>3007.4</v>
      </c>
      <c r="F41" s="43">
        <v>44.4</v>
      </c>
      <c r="G41" s="43"/>
      <c r="H41" s="43"/>
      <c r="I41" s="43"/>
      <c r="J41" s="43"/>
      <c r="K41" s="43"/>
      <c r="L41" s="43">
        <v>73.92</v>
      </c>
      <c r="M41" s="43">
        <v>10.9</v>
      </c>
      <c r="N41" s="43">
        <v>28.3</v>
      </c>
      <c r="O41" s="43">
        <v>795.9</v>
      </c>
      <c r="P41" s="43">
        <v>7924.22</v>
      </c>
      <c r="Q41" s="1"/>
      <c r="R41" s="1"/>
      <c r="S41" s="1"/>
      <c r="T41" s="1"/>
      <c r="U41" s="199" t="s">
        <v>588</v>
      </c>
      <c r="V41" s="40" t="s">
        <v>985</v>
      </c>
      <c r="W41" s="41" t="s">
        <v>952</v>
      </c>
      <c r="X41" s="41">
        <v>4864.8999999999996</v>
      </c>
    </row>
    <row r="42" spans="1:24" x14ac:dyDescent="0.35">
      <c r="A42" s="1"/>
      <c r="B42" s="42" t="s">
        <v>832</v>
      </c>
      <c r="C42" s="43">
        <v>991.9</v>
      </c>
      <c r="D42" s="43">
        <v>2988.6</v>
      </c>
      <c r="E42" s="43">
        <v>2916.2</v>
      </c>
      <c r="F42" s="43">
        <v>45.3</v>
      </c>
      <c r="G42" s="43"/>
      <c r="H42" s="43"/>
      <c r="I42" s="43"/>
      <c r="J42" s="43"/>
      <c r="K42" s="43"/>
      <c r="L42" s="43">
        <v>71.760000000000005</v>
      </c>
      <c r="M42" s="43">
        <v>10.9</v>
      </c>
      <c r="N42" s="43">
        <v>0</v>
      </c>
      <c r="O42" s="43">
        <v>784</v>
      </c>
      <c r="P42" s="43">
        <v>7808.66</v>
      </c>
      <c r="Q42" s="1"/>
      <c r="R42" s="1"/>
      <c r="S42" s="1"/>
      <c r="T42" s="1"/>
      <c r="U42" s="199" t="s">
        <v>595</v>
      </c>
      <c r="V42" s="40" t="s">
        <v>986</v>
      </c>
      <c r="W42" s="41">
        <v>2171.35</v>
      </c>
      <c r="X42" s="41" t="s">
        <v>952</v>
      </c>
    </row>
    <row r="43" spans="1:24" x14ac:dyDescent="0.35">
      <c r="A43" s="1"/>
      <c r="B43" s="42" t="s">
        <v>833</v>
      </c>
      <c r="C43" s="43">
        <v>998.1</v>
      </c>
      <c r="D43" s="43">
        <v>3004</v>
      </c>
      <c r="E43" s="43">
        <v>2976.2</v>
      </c>
      <c r="F43" s="43">
        <v>45.1</v>
      </c>
      <c r="G43" s="43"/>
      <c r="H43" s="43"/>
      <c r="I43" s="43"/>
      <c r="J43" s="43"/>
      <c r="K43" s="43"/>
      <c r="L43" s="43">
        <v>74.569999999999993</v>
      </c>
      <c r="M43" s="43">
        <v>10.9</v>
      </c>
      <c r="N43" s="43">
        <v>0</v>
      </c>
      <c r="O43" s="43">
        <v>786.2</v>
      </c>
      <c r="P43" s="43">
        <v>7895.07</v>
      </c>
      <c r="Q43" s="1"/>
      <c r="R43" s="1"/>
      <c r="S43" s="1"/>
      <c r="T43" s="1"/>
      <c r="U43" s="199" t="s">
        <v>599</v>
      </c>
      <c r="V43" s="40" t="s">
        <v>987</v>
      </c>
      <c r="W43" s="41">
        <v>83.7</v>
      </c>
      <c r="X43" s="41" t="s">
        <v>952</v>
      </c>
    </row>
    <row r="44" spans="1:24" x14ac:dyDescent="0.35">
      <c r="A44" s="1"/>
      <c r="B44" s="42" t="s">
        <v>834</v>
      </c>
      <c r="C44" s="43">
        <v>993.94</v>
      </c>
      <c r="D44" s="43">
        <v>3116.5</v>
      </c>
      <c r="E44" s="43">
        <v>3003.3</v>
      </c>
      <c r="F44" s="43">
        <v>45.5</v>
      </c>
      <c r="G44" s="43"/>
      <c r="H44" s="43"/>
      <c r="I44" s="43"/>
      <c r="J44" s="43"/>
      <c r="K44" s="43"/>
      <c r="L44" s="43">
        <v>75.099999999999994</v>
      </c>
      <c r="M44" s="43">
        <v>10.9</v>
      </c>
      <c r="N44" s="43">
        <v>0</v>
      </c>
      <c r="O44" s="43">
        <v>763.8</v>
      </c>
      <c r="P44" s="43">
        <v>8009.04</v>
      </c>
      <c r="Q44" s="1"/>
      <c r="R44" s="1"/>
      <c r="S44" s="1"/>
      <c r="T44" s="1"/>
      <c r="U44" s="199" t="s">
        <v>108</v>
      </c>
      <c r="V44" s="40" t="s">
        <v>109</v>
      </c>
      <c r="W44" s="41" t="s">
        <v>952</v>
      </c>
      <c r="X44" s="41">
        <v>13344.35</v>
      </c>
    </row>
    <row r="45" spans="1:24" x14ac:dyDescent="0.35">
      <c r="A45" s="1"/>
      <c r="B45" s="42" t="s">
        <v>835</v>
      </c>
      <c r="C45" s="43">
        <v>998.54</v>
      </c>
      <c r="D45" s="43">
        <v>3133.7</v>
      </c>
      <c r="E45" s="43">
        <v>3001.2</v>
      </c>
      <c r="F45" s="43">
        <v>44.9</v>
      </c>
      <c r="G45" s="43"/>
      <c r="H45" s="43"/>
      <c r="I45" s="43"/>
      <c r="J45" s="43"/>
      <c r="K45" s="43"/>
      <c r="L45" s="43">
        <v>71.73</v>
      </c>
      <c r="M45" s="43">
        <v>11.3</v>
      </c>
      <c r="N45" s="43">
        <v>0</v>
      </c>
      <c r="O45" s="43">
        <v>752.8</v>
      </c>
      <c r="P45" s="43">
        <v>8014.17</v>
      </c>
      <c r="Q45" s="1"/>
      <c r="R45" s="1"/>
      <c r="S45" s="1"/>
      <c r="T45" s="1"/>
      <c r="U45" s="199"/>
      <c r="V45" s="40" t="s">
        <v>988</v>
      </c>
      <c r="W45" s="41">
        <v>245.3</v>
      </c>
      <c r="X45" s="41" t="s">
        <v>952</v>
      </c>
    </row>
    <row r="46" spans="1:24" x14ac:dyDescent="0.35">
      <c r="A46" s="1"/>
      <c r="B46" s="44" t="s">
        <v>836</v>
      </c>
      <c r="C46" s="45">
        <v>993.64</v>
      </c>
      <c r="D46" s="45">
        <v>3143.9</v>
      </c>
      <c r="E46" s="45">
        <v>3037</v>
      </c>
      <c r="F46" s="45">
        <v>44.8</v>
      </c>
      <c r="G46" s="45"/>
      <c r="H46" s="45"/>
      <c r="I46" s="45"/>
      <c r="J46" s="45"/>
      <c r="K46" s="45"/>
      <c r="L46" s="45">
        <v>75.709999999999994</v>
      </c>
      <c r="M46" s="45">
        <v>11.3</v>
      </c>
      <c r="N46" s="45">
        <v>0</v>
      </c>
      <c r="O46" s="45">
        <v>666.7</v>
      </c>
      <c r="P46" s="45">
        <v>7973.05</v>
      </c>
      <c r="Q46" s="1"/>
      <c r="R46" s="1"/>
      <c r="S46" s="1"/>
      <c r="T46" s="1"/>
      <c r="U46" s="199" t="s">
        <v>592</v>
      </c>
      <c r="V46" s="40" t="s">
        <v>989</v>
      </c>
      <c r="W46" s="41" t="s">
        <v>952</v>
      </c>
      <c r="X46" s="41">
        <v>1956.1</v>
      </c>
    </row>
    <row r="47" spans="1:24" x14ac:dyDescent="0.35">
      <c r="A47" s="1"/>
      <c r="B47" s="38" t="s">
        <v>837</v>
      </c>
      <c r="C47" s="39">
        <v>999.3</v>
      </c>
      <c r="D47" s="39">
        <v>3132.9</v>
      </c>
      <c r="E47" s="39">
        <v>2969.2</v>
      </c>
      <c r="F47" s="39">
        <v>45.3</v>
      </c>
      <c r="G47" s="39"/>
      <c r="H47" s="39"/>
      <c r="I47" s="39"/>
      <c r="J47" s="39"/>
      <c r="K47" s="39"/>
      <c r="L47" s="39">
        <v>76.06</v>
      </c>
      <c r="M47" s="39">
        <v>11.3</v>
      </c>
      <c r="N47" s="39">
        <v>0</v>
      </c>
      <c r="O47" s="39">
        <v>682.4</v>
      </c>
      <c r="P47" s="39">
        <v>7916.46</v>
      </c>
      <c r="Q47" s="1"/>
      <c r="R47" s="1"/>
      <c r="S47" s="1"/>
      <c r="T47" s="1"/>
      <c r="U47" s="199" t="s">
        <v>50</v>
      </c>
      <c r="V47" s="40" t="s">
        <v>990</v>
      </c>
      <c r="W47" s="41">
        <v>76.2</v>
      </c>
      <c r="X47" s="41" t="s">
        <v>952</v>
      </c>
    </row>
    <row r="48" spans="1:24" x14ac:dyDescent="0.35">
      <c r="A48" s="1"/>
      <c r="B48" s="42" t="s">
        <v>838</v>
      </c>
      <c r="C48" s="43">
        <v>996.7</v>
      </c>
      <c r="D48" s="43">
        <v>3146.4</v>
      </c>
      <c r="E48" s="43">
        <v>2926.8</v>
      </c>
      <c r="F48" s="43">
        <v>44.6</v>
      </c>
      <c r="G48" s="43"/>
      <c r="H48" s="43"/>
      <c r="I48" s="43"/>
      <c r="J48" s="43"/>
      <c r="K48" s="43"/>
      <c r="L48" s="43">
        <v>74.77</v>
      </c>
      <c r="M48" s="43">
        <v>11.3</v>
      </c>
      <c r="N48" s="43">
        <v>0</v>
      </c>
      <c r="O48" s="43">
        <v>696.9</v>
      </c>
      <c r="P48" s="43">
        <v>7897.47</v>
      </c>
      <c r="Q48" s="1"/>
      <c r="R48" s="1"/>
      <c r="S48" s="1"/>
      <c r="T48" s="1"/>
      <c r="U48" s="199" t="s">
        <v>121</v>
      </c>
      <c r="V48" s="40" t="s">
        <v>991</v>
      </c>
      <c r="W48" s="41">
        <v>133.69999999999999</v>
      </c>
      <c r="X48" s="41" t="s">
        <v>952</v>
      </c>
    </row>
    <row r="49" spans="1:24" x14ac:dyDescent="0.35">
      <c r="A49" s="1"/>
      <c r="B49" s="42" t="s">
        <v>839</v>
      </c>
      <c r="C49" s="43">
        <v>996.95</v>
      </c>
      <c r="D49" s="43">
        <v>3097.2</v>
      </c>
      <c r="E49" s="43">
        <v>2855.1</v>
      </c>
      <c r="F49" s="43">
        <v>44.8</v>
      </c>
      <c r="G49" s="43"/>
      <c r="H49" s="43"/>
      <c r="I49" s="43"/>
      <c r="J49" s="43"/>
      <c r="K49" s="43"/>
      <c r="L49" s="43">
        <v>76.19</v>
      </c>
      <c r="M49" s="43">
        <v>11.3</v>
      </c>
      <c r="N49" s="43">
        <v>0</v>
      </c>
      <c r="O49" s="43">
        <v>745.3</v>
      </c>
      <c r="P49" s="43">
        <v>7826.84</v>
      </c>
      <c r="Q49" s="1"/>
      <c r="R49" s="1"/>
      <c r="S49" s="1"/>
      <c r="T49" s="1"/>
      <c r="U49" s="199"/>
      <c r="V49" s="40" t="s">
        <v>992</v>
      </c>
      <c r="W49" s="41" t="s">
        <v>952</v>
      </c>
      <c r="X49" s="41">
        <v>5182.8500000000004</v>
      </c>
    </row>
    <row r="50" spans="1:24" x14ac:dyDescent="0.35">
      <c r="A50" s="1"/>
      <c r="B50" s="42" t="s">
        <v>840</v>
      </c>
      <c r="C50" s="43">
        <v>986.35</v>
      </c>
      <c r="D50" s="43">
        <v>3096</v>
      </c>
      <c r="E50" s="43">
        <v>2821</v>
      </c>
      <c r="F50" s="43">
        <v>45.2</v>
      </c>
      <c r="G50" s="43"/>
      <c r="H50" s="43"/>
      <c r="I50" s="43"/>
      <c r="J50" s="43"/>
      <c r="K50" s="43"/>
      <c r="L50" s="43">
        <v>75.52</v>
      </c>
      <c r="M50" s="43">
        <v>11.3</v>
      </c>
      <c r="N50" s="43">
        <v>0</v>
      </c>
      <c r="O50" s="43">
        <v>711.5</v>
      </c>
      <c r="P50" s="43">
        <v>7746.87</v>
      </c>
      <c r="Q50" s="1"/>
      <c r="R50" s="1"/>
      <c r="S50" s="1"/>
      <c r="T50" s="1"/>
      <c r="U50" s="199"/>
      <c r="V50" s="40" t="s">
        <v>127</v>
      </c>
      <c r="W50" s="41" t="s">
        <v>952</v>
      </c>
      <c r="X50" s="41">
        <v>2163.0500000000002</v>
      </c>
    </row>
    <row r="51" spans="1:24" x14ac:dyDescent="0.35">
      <c r="A51" s="1"/>
      <c r="B51" s="42" t="s">
        <v>841</v>
      </c>
      <c r="C51" s="43">
        <v>979.76</v>
      </c>
      <c r="D51" s="43">
        <v>3116.9</v>
      </c>
      <c r="E51" s="43">
        <v>2770.1</v>
      </c>
      <c r="F51" s="43">
        <v>44.5</v>
      </c>
      <c r="G51" s="43"/>
      <c r="H51" s="43"/>
      <c r="I51" s="43"/>
      <c r="J51" s="43"/>
      <c r="K51" s="43"/>
      <c r="L51" s="43">
        <v>76.83</v>
      </c>
      <c r="M51" s="43">
        <v>11.3</v>
      </c>
      <c r="N51" s="43">
        <v>0</v>
      </c>
      <c r="O51" s="43">
        <v>733</v>
      </c>
      <c r="P51" s="43">
        <v>7732.39</v>
      </c>
      <c r="Q51" s="1"/>
      <c r="R51" s="1"/>
      <c r="S51" s="1"/>
      <c r="T51" s="1"/>
      <c r="U51" s="199"/>
      <c r="V51" s="40" t="s">
        <v>993</v>
      </c>
      <c r="W51" s="41">
        <v>238</v>
      </c>
      <c r="X51" s="41" t="s">
        <v>952</v>
      </c>
    </row>
    <row r="52" spans="1:24" x14ac:dyDescent="0.35">
      <c r="A52" s="1"/>
      <c r="B52" s="42" t="s">
        <v>842</v>
      </c>
      <c r="C52" s="43">
        <v>966.33</v>
      </c>
      <c r="D52" s="43">
        <v>3087</v>
      </c>
      <c r="E52" s="43">
        <v>2556.1999999999998</v>
      </c>
      <c r="F52" s="43">
        <v>45.2</v>
      </c>
      <c r="G52" s="43"/>
      <c r="H52" s="43"/>
      <c r="I52" s="43"/>
      <c r="J52" s="43"/>
      <c r="K52" s="43"/>
      <c r="L52" s="43">
        <v>74.56</v>
      </c>
      <c r="M52" s="43">
        <v>11.3</v>
      </c>
      <c r="N52" s="43">
        <v>0</v>
      </c>
      <c r="O52" s="43">
        <v>689.6</v>
      </c>
      <c r="P52" s="43">
        <v>7430.19</v>
      </c>
      <c r="Q52" s="1"/>
      <c r="R52" s="1"/>
      <c r="S52" s="1"/>
      <c r="T52" s="1"/>
      <c r="U52" s="199" t="s">
        <v>129</v>
      </c>
      <c r="V52" s="40" t="s">
        <v>994</v>
      </c>
      <c r="W52" s="41" t="s">
        <v>952</v>
      </c>
      <c r="X52" s="41">
        <v>1856</v>
      </c>
    </row>
    <row r="53" spans="1:24" x14ac:dyDescent="0.35">
      <c r="A53" s="1"/>
      <c r="B53" s="42" t="s">
        <v>843</v>
      </c>
      <c r="C53" s="43">
        <v>979.58</v>
      </c>
      <c r="D53" s="43">
        <v>3054.3</v>
      </c>
      <c r="E53" s="43">
        <v>2348</v>
      </c>
      <c r="F53" s="43">
        <v>45</v>
      </c>
      <c r="G53" s="43"/>
      <c r="H53" s="43"/>
      <c r="I53" s="43"/>
      <c r="J53" s="43"/>
      <c r="K53" s="43"/>
      <c r="L53" s="43">
        <v>75.349999999999994</v>
      </c>
      <c r="M53" s="43">
        <v>11.3</v>
      </c>
      <c r="N53" s="43">
        <v>0</v>
      </c>
      <c r="O53" s="43">
        <v>645.20000000000005</v>
      </c>
      <c r="P53" s="43">
        <v>7158.73</v>
      </c>
      <c r="Q53" s="1"/>
      <c r="R53" s="1"/>
      <c r="S53" s="1"/>
      <c r="T53" s="1"/>
      <c r="U53" s="199"/>
      <c r="V53" s="40" t="s">
        <v>995</v>
      </c>
      <c r="W53" s="41">
        <v>14.4</v>
      </c>
      <c r="X53" s="41" t="s">
        <v>952</v>
      </c>
    </row>
    <row r="54" spans="1:24" x14ac:dyDescent="0.35">
      <c r="A54" s="1"/>
      <c r="B54" s="44" t="s">
        <v>70</v>
      </c>
      <c r="C54" s="45">
        <v>988.53</v>
      </c>
      <c r="D54" s="45">
        <v>3020.1</v>
      </c>
      <c r="E54" s="45">
        <v>2293.6</v>
      </c>
      <c r="F54" s="45">
        <v>2.7</v>
      </c>
      <c r="G54" s="45"/>
      <c r="H54" s="45"/>
      <c r="I54" s="45"/>
      <c r="J54" s="45"/>
      <c r="K54" s="45"/>
      <c r="L54" s="45">
        <v>74.260000000000005</v>
      </c>
      <c r="M54" s="45">
        <v>11.3</v>
      </c>
      <c r="N54" s="45">
        <v>0</v>
      </c>
      <c r="O54" s="45">
        <v>534.1</v>
      </c>
      <c r="P54" s="45">
        <v>6924.59</v>
      </c>
      <c r="Q54" s="1"/>
      <c r="R54" s="1"/>
      <c r="S54" s="1"/>
      <c r="T54" s="1"/>
      <c r="U54" s="199"/>
      <c r="V54" s="40" t="s">
        <v>996</v>
      </c>
      <c r="W54" s="41">
        <v>717.95</v>
      </c>
      <c r="X54" s="41" t="s">
        <v>952</v>
      </c>
    </row>
    <row r="55" spans="1:24" x14ac:dyDescent="0.35">
      <c r="A55" s="1"/>
      <c r="B55" s="46" t="s">
        <v>997</v>
      </c>
      <c r="C55" s="47">
        <v>23172.63</v>
      </c>
      <c r="D55" s="47">
        <v>72642.7</v>
      </c>
      <c r="E55" s="47">
        <v>63057.55</v>
      </c>
      <c r="F55" s="47">
        <v>598.95000000000005</v>
      </c>
      <c r="G55" s="47">
        <f t="shared" ref="G55:H55" si="0">SUM(G7:G54)/2</f>
        <v>0</v>
      </c>
      <c r="H55" s="47">
        <f t="shared" si="0"/>
        <v>0</v>
      </c>
      <c r="I55" s="47">
        <f t="shared" ref="I55:K55" si="1">SUM(I7:I54)/2</f>
        <v>0</v>
      </c>
      <c r="J55" s="47">
        <f t="shared" si="1"/>
        <v>0</v>
      </c>
      <c r="K55" s="47">
        <f t="shared" si="1"/>
        <v>0</v>
      </c>
      <c r="L55" s="47">
        <v>1767.02</v>
      </c>
      <c r="M55" s="47">
        <v>258</v>
      </c>
      <c r="N55" s="47">
        <v>5563.4849999999997</v>
      </c>
      <c r="O55" s="47">
        <v>14037.95</v>
      </c>
      <c r="P55" s="47">
        <v>181098.285</v>
      </c>
      <c r="Q55" s="1"/>
      <c r="R55" s="1"/>
      <c r="S55" s="1"/>
      <c r="T55" s="1"/>
      <c r="U55" s="199"/>
      <c r="V55" s="40" t="s">
        <v>130</v>
      </c>
      <c r="W55" s="41" t="s">
        <v>952</v>
      </c>
      <c r="X55" s="41">
        <v>6288</v>
      </c>
    </row>
    <row r="56" spans="1:24" x14ac:dyDescent="0.35">
      <c r="A56" s="1"/>
      <c r="B56" s="46" t="s">
        <v>998</v>
      </c>
      <c r="C56" s="47">
        <v>12.79560985351131</v>
      </c>
      <c r="D56" s="47">
        <v>40.112306971874411</v>
      </c>
      <c r="E56" s="47">
        <v>34.819518031327576</v>
      </c>
      <c r="F56" s="47">
        <v>0.33073201107343458</v>
      </c>
      <c r="G56" s="47">
        <f t="shared" ref="G56:K56" si="2">G55*100/$P$55</f>
        <v>0</v>
      </c>
      <c r="H56" s="47">
        <f t="shared" si="2"/>
        <v>0</v>
      </c>
      <c r="I56" s="47">
        <f t="shared" si="2"/>
        <v>0</v>
      </c>
      <c r="J56" s="47">
        <f t="shared" si="2"/>
        <v>0</v>
      </c>
      <c r="K56" s="47">
        <f t="shared" si="2"/>
        <v>0</v>
      </c>
      <c r="L56" s="47">
        <v>0.97572431456211761</v>
      </c>
      <c r="M56" s="47">
        <v>0.1424640768961451</v>
      </c>
      <c r="N56" s="47">
        <v>3.0720804451571699</v>
      </c>
      <c r="O56" s="47">
        <v>7.7515642955978299</v>
      </c>
      <c r="P56" s="48" t="s">
        <v>999</v>
      </c>
      <c r="Q56" s="1"/>
      <c r="R56" s="1"/>
      <c r="S56" s="1"/>
      <c r="T56" s="1"/>
      <c r="U56" s="199"/>
      <c r="V56" s="40" t="s">
        <v>134</v>
      </c>
      <c r="W56" s="41" t="s">
        <v>952</v>
      </c>
      <c r="X56" s="41">
        <v>3119.65</v>
      </c>
    </row>
    <row r="57" spans="1:24" x14ac:dyDescent="0.35">
      <c r="A57" s="1"/>
      <c r="B57" s="1"/>
      <c r="C57" s="1"/>
      <c r="D57" s="1"/>
      <c r="E57" s="1"/>
      <c r="F57" s="1"/>
      <c r="G57" s="1"/>
      <c r="H57" s="1"/>
      <c r="I57" s="1"/>
      <c r="J57" s="1"/>
      <c r="K57" s="1"/>
      <c r="L57" s="1"/>
      <c r="M57" s="1"/>
      <c r="N57" s="1"/>
      <c r="O57" s="1"/>
      <c r="P57" s="1"/>
      <c r="Q57" s="1"/>
      <c r="R57" s="1"/>
      <c r="S57" s="1"/>
      <c r="T57" s="1"/>
      <c r="U57" s="199"/>
      <c r="V57" s="40" t="s">
        <v>1000</v>
      </c>
      <c r="W57" s="41">
        <v>1514.65</v>
      </c>
      <c r="X57" s="41" t="s">
        <v>952</v>
      </c>
    </row>
    <row r="58" spans="1:24" x14ac:dyDescent="0.35">
      <c r="A58" s="1"/>
      <c r="B58" s="1"/>
      <c r="C58" s="1"/>
      <c r="D58" s="1"/>
      <c r="E58" s="1"/>
      <c r="F58" s="1"/>
      <c r="G58" s="1"/>
      <c r="H58" s="1"/>
      <c r="I58" s="1"/>
      <c r="J58" s="1"/>
      <c r="K58" s="1"/>
      <c r="L58" s="1"/>
      <c r="M58" s="1"/>
      <c r="N58" s="1"/>
      <c r="O58" s="1"/>
      <c r="P58" s="1"/>
      <c r="Q58" s="1"/>
      <c r="R58" s="1"/>
      <c r="S58" s="1"/>
      <c r="T58" s="1"/>
      <c r="U58" s="199" t="s">
        <v>590</v>
      </c>
      <c r="V58" s="40" t="s">
        <v>1001</v>
      </c>
      <c r="W58" s="41" t="s">
        <v>952</v>
      </c>
      <c r="X58" s="41">
        <v>2636.3</v>
      </c>
    </row>
    <row r="59" spans="1:24" x14ac:dyDescent="0.35">
      <c r="A59" s="1"/>
      <c r="B59" s="1"/>
      <c r="C59" s="1"/>
      <c r="D59" s="1"/>
      <c r="E59" s="1"/>
      <c r="F59" s="1"/>
      <c r="G59" s="1"/>
      <c r="H59" s="1"/>
      <c r="I59" s="1"/>
      <c r="J59" s="1"/>
      <c r="K59" s="1"/>
      <c r="L59" s="1"/>
      <c r="M59" s="1"/>
      <c r="N59" s="1"/>
      <c r="O59" s="1"/>
      <c r="P59" s="1"/>
      <c r="Q59" s="1"/>
      <c r="R59" s="1"/>
      <c r="S59" s="1"/>
      <c r="T59" s="1"/>
      <c r="U59" s="199"/>
      <c r="V59" s="40" t="s">
        <v>1002</v>
      </c>
      <c r="W59" s="41">
        <v>48.9</v>
      </c>
      <c r="X59" s="41" t="s">
        <v>952</v>
      </c>
    </row>
    <row r="60" spans="1:24" x14ac:dyDescent="0.35">
      <c r="A60" s="1"/>
      <c r="B60" s="1"/>
      <c r="C60" s="1"/>
      <c r="D60" s="1"/>
      <c r="E60" s="1"/>
      <c r="F60" s="1"/>
      <c r="G60" s="1"/>
      <c r="H60" s="1"/>
      <c r="I60" s="1"/>
      <c r="J60" s="1"/>
      <c r="K60" s="1"/>
      <c r="L60" s="1"/>
      <c r="M60" s="1"/>
      <c r="N60" s="1"/>
      <c r="O60" s="1"/>
      <c r="P60" s="1"/>
      <c r="Q60" s="1"/>
      <c r="R60" s="1"/>
      <c r="S60" s="1"/>
      <c r="T60" s="1"/>
      <c r="U60" s="199" t="s">
        <v>1003</v>
      </c>
      <c r="V60" s="40" t="s">
        <v>1004</v>
      </c>
      <c r="W60" s="41">
        <v>480.45</v>
      </c>
      <c r="X60" s="41" t="s">
        <v>952</v>
      </c>
    </row>
    <row r="61" spans="1:24" x14ac:dyDescent="0.35">
      <c r="A61" s="1"/>
      <c r="B61" s="1"/>
      <c r="C61" s="1"/>
      <c r="D61" s="1"/>
      <c r="E61" s="1"/>
      <c r="F61" s="1"/>
      <c r="G61" s="1"/>
      <c r="H61" s="1"/>
      <c r="I61" s="1"/>
      <c r="J61" s="1"/>
      <c r="K61" s="1"/>
      <c r="L61" s="1"/>
      <c r="M61" s="1"/>
      <c r="N61" s="1"/>
      <c r="O61" s="1"/>
      <c r="P61" s="1"/>
      <c r="Q61" s="1"/>
      <c r="R61" s="1"/>
      <c r="S61" s="1"/>
      <c r="T61" s="1"/>
      <c r="U61" s="199"/>
      <c r="V61" s="40" t="s">
        <v>1005</v>
      </c>
      <c r="W61" s="41">
        <v>130.6</v>
      </c>
      <c r="X61" s="41" t="s">
        <v>952</v>
      </c>
    </row>
    <row r="62" spans="1:24" x14ac:dyDescent="0.35">
      <c r="A62" s="1"/>
      <c r="B62" s="1"/>
      <c r="C62" s="1"/>
      <c r="D62" s="1"/>
      <c r="E62" s="1"/>
      <c r="F62" s="1"/>
      <c r="G62" s="1"/>
      <c r="H62" s="1"/>
      <c r="I62" s="1"/>
      <c r="J62" s="1"/>
      <c r="K62" s="1"/>
      <c r="L62" s="1"/>
      <c r="M62" s="1"/>
      <c r="N62" s="1"/>
      <c r="O62" s="1"/>
      <c r="P62" s="1"/>
      <c r="Q62" s="1"/>
      <c r="R62" s="1"/>
      <c r="S62" s="1"/>
      <c r="T62" s="1"/>
      <c r="U62" s="199"/>
      <c r="V62" s="40" t="s">
        <v>1006</v>
      </c>
      <c r="W62" s="41">
        <v>479.9</v>
      </c>
      <c r="X62" s="41" t="s">
        <v>952</v>
      </c>
    </row>
    <row r="63" spans="1:24" x14ac:dyDescent="0.35">
      <c r="A63" s="1"/>
      <c r="B63" s="1"/>
      <c r="C63" s="1"/>
      <c r="D63" s="1"/>
      <c r="E63" s="1"/>
      <c r="F63" s="1"/>
      <c r="G63" s="1"/>
      <c r="H63" s="1"/>
      <c r="I63" s="1"/>
      <c r="J63" s="1"/>
      <c r="K63" s="1"/>
      <c r="L63" s="1"/>
      <c r="M63" s="1"/>
      <c r="N63" s="1"/>
      <c r="O63" s="1"/>
      <c r="P63" s="1"/>
      <c r="Q63" s="1"/>
      <c r="R63" s="1"/>
      <c r="S63" s="1"/>
      <c r="T63" s="1"/>
      <c r="U63" s="199" t="s">
        <v>154</v>
      </c>
      <c r="V63" s="40" t="s">
        <v>1007</v>
      </c>
      <c r="W63" s="41">
        <v>46.55</v>
      </c>
      <c r="X63" s="41" t="s">
        <v>952</v>
      </c>
    </row>
    <row r="64" spans="1:24" x14ac:dyDescent="0.35">
      <c r="A64" s="1"/>
      <c r="B64" s="1"/>
      <c r="C64" s="1"/>
      <c r="D64" s="1"/>
      <c r="E64" s="1"/>
      <c r="F64" s="1"/>
      <c r="G64" s="1"/>
      <c r="H64" s="1"/>
      <c r="I64" s="1"/>
      <c r="J64" s="1"/>
      <c r="K64" s="1"/>
      <c r="L64" s="1"/>
      <c r="M64" s="1"/>
      <c r="N64" s="1"/>
      <c r="O64" s="1"/>
      <c r="P64" s="1"/>
      <c r="Q64" s="1"/>
      <c r="R64" s="1"/>
      <c r="S64" s="1"/>
      <c r="T64" s="1"/>
      <c r="U64" s="199"/>
      <c r="V64" s="40" t="s">
        <v>1008</v>
      </c>
      <c r="W64" s="41">
        <v>492.9</v>
      </c>
      <c r="X64" s="41" t="s">
        <v>952</v>
      </c>
    </row>
    <row r="65" spans="1:24" x14ac:dyDescent="0.35">
      <c r="A65" s="1"/>
      <c r="B65" s="1"/>
      <c r="C65" s="1"/>
      <c r="D65" s="1"/>
      <c r="E65" s="1"/>
      <c r="F65" s="1"/>
      <c r="G65" s="1"/>
      <c r="H65" s="1"/>
      <c r="I65" s="1"/>
      <c r="J65" s="1"/>
      <c r="K65" s="1"/>
      <c r="L65" s="1"/>
      <c r="M65" s="1"/>
      <c r="N65" s="1"/>
      <c r="O65" s="1"/>
      <c r="P65" s="1"/>
      <c r="Q65" s="1"/>
      <c r="R65" s="1"/>
      <c r="S65" s="1"/>
      <c r="T65" s="1"/>
      <c r="U65" s="199"/>
      <c r="V65" s="40" t="s">
        <v>155</v>
      </c>
      <c r="W65" s="41" t="s">
        <v>952</v>
      </c>
      <c r="X65" s="41">
        <v>4077</v>
      </c>
    </row>
    <row r="66" spans="1:24" x14ac:dyDescent="0.35">
      <c r="A66" s="1"/>
      <c r="B66" s="1"/>
      <c r="C66" s="1"/>
      <c r="D66" s="1"/>
      <c r="E66" s="1"/>
      <c r="F66" s="1"/>
      <c r="G66" s="1"/>
      <c r="H66" s="1"/>
      <c r="I66" s="1"/>
      <c r="J66" s="1"/>
      <c r="K66" s="1"/>
      <c r="L66" s="1"/>
      <c r="M66" s="1"/>
      <c r="N66" s="1"/>
      <c r="O66" s="1"/>
      <c r="P66" s="1"/>
      <c r="Q66" s="1"/>
      <c r="R66" s="1"/>
      <c r="S66" s="1"/>
      <c r="T66" s="1"/>
      <c r="U66" s="199"/>
      <c r="V66" s="40" t="s">
        <v>157</v>
      </c>
      <c r="W66" s="41" t="s">
        <v>952</v>
      </c>
      <c r="X66" s="41">
        <v>874.45</v>
      </c>
    </row>
    <row r="67" spans="1:24" x14ac:dyDescent="0.35">
      <c r="A67" s="1"/>
      <c r="B67" s="1"/>
      <c r="C67" s="1"/>
      <c r="D67" s="1"/>
      <c r="E67" s="1"/>
      <c r="F67" s="1"/>
      <c r="G67" s="1"/>
      <c r="H67" s="1"/>
      <c r="I67" s="1"/>
      <c r="J67" s="1"/>
      <c r="K67" s="1"/>
      <c r="L67" s="1"/>
      <c r="M67" s="1"/>
      <c r="N67" s="1"/>
      <c r="O67" s="1"/>
      <c r="P67" s="1"/>
      <c r="Q67" s="1"/>
      <c r="R67" s="1"/>
      <c r="S67" s="1"/>
      <c r="T67" s="1"/>
      <c r="U67" s="199"/>
      <c r="V67" s="40" t="s">
        <v>1009</v>
      </c>
      <c r="W67" s="41" t="s">
        <v>952</v>
      </c>
      <c r="X67" s="41">
        <v>1069.45</v>
      </c>
    </row>
    <row r="68" spans="1:24" x14ac:dyDescent="0.35">
      <c r="A68" s="1"/>
      <c r="B68" s="1"/>
      <c r="C68" s="1"/>
      <c r="D68" s="1"/>
      <c r="E68" s="1"/>
      <c r="F68" s="1"/>
      <c r="G68" s="1"/>
      <c r="H68" s="1"/>
      <c r="I68" s="1"/>
      <c r="J68" s="1"/>
      <c r="K68" s="1"/>
      <c r="L68" s="1"/>
      <c r="M68" s="1"/>
      <c r="N68" s="1"/>
      <c r="O68" s="1"/>
      <c r="P68" s="1"/>
      <c r="Q68" s="1"/>
      <c r="R68" s="1"/>
      <c r="S68" s="1"/>
      <c r="T68" s="1"/>
      <c r="U68" s="199"/>
      <c r="V68" s="40" t="s">
        <v>1010</v>
      </c>
      <c r="W68" s="41">
        <v>2546.1</v>
      </c>
      <c r="X68" s="41" t="s">
        <v>952</v>
      </c>
    </row>
    <row r="69" spans="1:24" x14ac:dyDescent="0.35">
      <c r="A69" s="1"/>
      <c r="B69" s="1"/>
      <c r="C69" s="1"/>
      <c r="D69" s="1"/>
      <c r="E69" s="1"/>
      <c r="F69" s="1"/>
      <c r="G69" s="1"/>
      <c r="H69" s="1"/>
      <c r="I69" s="1"/>
      <c r="J69" s="1"/>
      <c r="K69" s="1"/>
      <c r="L69" s="1"/>
      <c r="M69" s="1"/>
      <c r="N69" s="1"/>
      <c r="O69" s="1"/>
      <c r="P69" s="1"/>
      <c r="Q69" s="1"/>
      <c r="R69" s="1"/>
      <c r="S69" s="1"/>
      <c r="T69" s="1"/>
      <c r="U69" s="199" t="s">
        <v>600</v>
      </c>
      <c r="V69" s="40" t="s">
        <v>1011</v>
      </c>
      <c r="W69" s="41">
        <v>12.93</v>
      </c>
      <c r="X69" s="41" t="s">
        <v>952</v>
      </c>
    </row>
    <row r="70" spans="1:24" x14ac:dyDescent="0.35">
      <c r="A70" s="1"/>
      <c r="B70" s="1"/>
      <c r="C70" s="1"/>
      <c r="D70" s="1"/>
      <c r="E70" s="1"/>
      <c r="F70" s="1"/>
      <c r="G70" s="1"/>
      <c r="H70" s="1"/>
      <c r="L70" s="1"/>
      <c r="M70" s="1"/>
      <c r="N70" s="1"/>
      <c r="O70" s="1"/>
      <c r="P70" s="1"/>
      <c r="Q70" s="1"/>
      <c r="R70" s="1"/>
      <c r="S70" s="1"/>
      <c r="T70" s="1"/>
      <c r="U70" s="199" t="s">
        <v>605</v>
      </c>
      <c r="V70" s="40" t="s">
        <v>1012</v>
      </c>
      <c r="W70" s="41">
        <v>489.1</v>
      </c>
      <c r="X70" s="41" t="s">
        <v>952</v>
      </c>
    </row>
    <row r="71" spans="1:24" x14ac:dyDescent="0.35">
      <c r="A71" s="1"/>
      <c r="B71" s="1"/>
      <c r="C71" s="1"/>
      <c r="D71" s="1"/>
      <c r="E71" s="1"/>
      <c r="F71" s="1"/>
      <c r="L71" s="1"/>
      <c r="M71" s="1"/>
      <c r="N71" s="1"/>
      <c r="O71" s="1"/>
      <c r="P71" s="1"/>
      <c r="Q71" s="1"/>
      <c r="R71" s="1"/>
      <c r="S71" s="1"/>
      <c r="T71" s="1"/>
      <c r="U71" s="49" t="s">
        <v>997</v>
      </c>
      <c r="V71" s="50"/>
      <c r="W71" s="51">
        <v>23172.63</v>
      </c>
      <c r="X71" s="51">
        <v>72642.7</v>
      </c>
    </row>
  </sheetData>
  <mergeCells count="37">
    <mergeCell ref="B3:L3"/>
    <mergeCell ref="U7"/>
    <mergeCell ref="U8"/>
    <mergeCell ref="U9"/>
    <mergeCell ref="U10"/>
    <mergeCell ref="U11"/>
    <mergeCell ref="U12:U13"/>
    <mergeCell ref="U14:U15"/>
    <mergeCell ref="U16:U19"/>
    <mergeCell ref="U20"/>
    <mergeCell ref="U21"/>
    <mergeCell ref="U22"/>
    <mergeCell ref="U23"/>
    <mergeCell ref="U24"/>
    <mergeCell ref="U25:U26"/>
    <mergeCell ref="U27"/>
    <mergeCell ref="U28"/>
    <mergeCell ref="U29"/>
    <mergeCell ref="U30:U31"/>
    <mergeCell ref="U32:U33"/>
    <mergeCell ref="U34:U37"/>
    <mergeCell ref="U38"/>
    <mergeCell ref="U39"/>
    <mergeCell ref="U40"/>
    <mergeCell ref="U41"/>
    <mergeCell ref="U42"/>
    <mergeCell ref="U43"/>
    <mergeCell ref="U44: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1" t="s">
        <v>1013</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row>
    <row r="6" spans="1:78" ht="44.15" customHeight="1" x14ac:dyDescent="0.35">
      <c r="A6" s="1"/>
      <c r="B6" s="200" t="s">
        <v>578</v>
      </c>
      <c r="C6" s="200" t="s">
        <v>1014</v>
      </c>
      <c r="D6" s="200" t="s">
        <v>628</v>
      </c>
      <c r="E6" s="200" t="s">
        <v>629</v>
      </c>
      <c r="F6" s="200" t="s">
        <v>630</v>
      </c>
      <c r="G6" s="200" t="s">
        <v>14</v>
      </c>
      <c r="H6" s="200" t="s">
        <v>180</v>
      </c>
      <c r="I6" s="200" t="s">
        <v>616</v>
      </c>
      <c r="J6" s="200" t="s">
        <v>617</v>
      </c>
      <c r="K6" s="200" t="s">
        <v>626</v>
      </c>
      <c r="L6" s="200" t="s">
        <v>631</v>
      </c>
      <c r="M6" s="200" t="s">
        <v>601</v>
      </c>
      <c r="N6" s="200" t="s">
        <v>618</v>
      </c>
      <c r="O6" s="200" t="s">
        <v>602</v>
      </c>
      <c r="P6" s="200" t="s">
        <v>619</v>
      </c>
      <c r="Q6" s="200"/>
      <c r="R6" s="200"/>
      <c r="S6" s="200"/>
      <c r="T6" s="200"/>
      <c r="U6" s="200" t="s">
        <v>615</v>
      </c>
      <c r="V6" s="200" t="s">
        <v>606</v>
      </c>
      <c r="W6" s="200" t="s">
        <v>607</v>
      </c>
      <c r="X6" s="200" t="s">
        <v>608</v>
      </c>
      <c r="Y6" s="200" t="s">
        <v>609</v>
      </c>
      <c r="Z6" s="200" t="s">
        <v>620</v>
      </c>
      <c r="AA6" s="200"/>
      <c r="AB6" s="200" t="s">
        <v>273</v>
      </c>
      <c r="AC6" s="200" t="s">
        <v>1015</v>
      </c>
      <c r="AD6" s="200"/>
      <c r="AE6" s="200" t="s">
        <v>95</v>
      </c>
      <c r="AF6" s="200"/>
      <c r="AG6" s="200"/>
      <c r="AH6" s="200"/>
      <c r="AI6" s="200" t="s">
        <v>621</v>
      </c>
      <c r="AJ6" s="200"/>
      <c r="AK6" s="200" t="s">
        <v>622</v>
      </c>
      <c r="AL6" s="200"/>
      <c r="AM6" s="200"/>
      <c r="AN6" s="200"/>
      <c r="AO6" s="200" t="s">
        <v>603</v>
      </c>
      <c r="AP6" s="200" t="s">
        <v>308</v>
      </c>
      <c r="AQ6" s="200" t="s">
        <v>318</v>
      </c>
      <c r="AR6" s="200" t="s">
        <v>1016</v>
      </c>
      <c r="AS6" s="200" t="s">
        <v>610</v>
      </c>
      <c r="AT6" s="200" t="s">
        <v>611</v>
      </c>
      <c r="AU6" s="200" t="s">
        <v>1017</v>
      </c>
      <c r="AV6" s="200" t="s">
        <v>340</v>
      </c>
      <c r="AW6" s="200" t="s">
        <v>108</v>
      </c>
      <c r="AX6" s="200"/>
      <c r="AY6" s="200" t="s">
        <v>604</v>
      </c>
      <c r="AZ6" s="200" t="s">
        <v>50</v>
      </c>
      <c r="BA6" s="200" t="s">
        <v>623</v>
      </c>
      <c r="BB6" s="200"/>
      <c r="BC6" s="200" t="s">
        <v>612</v>
      </c>
      <c r="BD6" s="200" t="s">
        <v>121</v>
      </c>
      <c r="BE6" s="200"/>
      <c r="BF6" s="200" t="s">
        <v>129</v>
      </c>
      <c r="BG6" s="200"/>
      <c r="BH6" s="200"/>
      <c r="BI6" s="200"/>
      <c r="BJ6" s="200"/>
      <c r="BK6" s="200"/>
      <c r="BL6" s="200" t="s">
        <v>613</v>
      </c>
      <c r="BM6" s="200" t="s">
        <v>402</v>
      </c>
      <c r="BN6" s="200" t="s">
        <v>406</v>
      </c>
      <c r="BO6" s="200" t="s">
        <v>415</v>
      </c>
      <c r="BP6" s="200"/>
      <c r="BQ6" s="200"/>
      <c r="BR6" s="200"/>
      <c r="BS6" s="200" t="s">
        <v>624</v>
      </c>
      <c r="BT6" s="200" t="s">
        <v>590</v>
      </c>
      <c r="BU6" s="200" t="s">
        <v>625</v>
      </c>
      <c r="BV6" s="200"/>
      <c r="BW6" s="200"/>
      <c r="BX6" s="200" t="s">
        <v>614</v>
      </c>
      <c r="BY6" s="200" t="s">
        <v>605</v>
      </c>
      <c r="BZ6" s="52" t="s">
        <v>1018</v>
      </c>
    </row>
    <row r="7" spans="1:78" ht="21" x14ac:dyDescent="0.35">
      <c r="A7" s="1"/>
      <c r="B7" s="200"/>
      <c r="C7" s="52" t="s">
        <v>1019</v>
      </c>
      <c r="D7" s="52" t="s">
        <v>1020</v>
      </c>
      <c r="E7" s="52" t="s">
        <v>1021</v>
      </c>
      <c r="F7" s="52" t="s">
        <v>1022</v>
      </c>
      <c r="G7" s="52" t="s">
        <v>1023</v>
      </c>
      <c r="H7" s="52" t="s">
        <v>1024</v>
      </c>
      <c r="I7" s="52" t="s">
        <v>953</v>
      </c>
      <c r="J7" s="52" t="s">
        <v>1025</v>
      </c>
      <c r="K7" s="52" t="s">
        <v>1026</v>
      </c>
      <c r="L7" s="52" t="s">
        <v>1027</v>
      </c>
      <c r="M7" s="52" t="s">
        <v>1028</v>
      </c>
      <c r="N7" s="52" t="s">
        <v>1029</v>
      </c>
      <c r="O7" s="52" t="s">
        <v>724</v>
      </c>
      <c r="P7" s="52" t="s">
        <v>960</v>
      </c>
      <c r="Q7" s="52" t="s">
        <v>1030</v>
      </c>
      <c r="R7" s="52" t="s">
        <v>961</v>
      </c>
      <c r="S7" s="52" t="s">
        <v>962</v>
      </c>
      <c r="T7" s="52" t="s">
        <v>1031</v>
      </c>
      <c r="U7" s="52" t="s">
        <v>966</v>
      </c>
      <c r="V7" s="52" t="s">
        <v>967</v>
      </c>
      <c r="W7" s="52" t="s">
        <v>968</v>
      </c>
      <c r="X7" s="52" t="s">
        <v>972</v>
      </c>
      <c r="Y7" s="52" t="s">
        <v>973</v>
      </c>
      <c r="Z7" s="52" t="s">
        <v>1032</v>
      </c>
      <c r="AA7" s="52" t="s">
        <v>1033</v>
      </c>
      <c r="AB7" s="52" t="s">
        <v>1034</v>
      </c>
      <c r="AC7" s="52" t="s">
        <v>1035</v>
      </c>
      <c r="AD7" s="52" t="s">
        <v>1036</v>
      </c>
      <c r="AE7" s="52" t="s">
        <v>1037</v>
      </c>
      <c r="AF7" s="52" t="s">
        <v>1038</v>
      </c>
      <c r="AG7" s="52" t="s">
        <v>1039</v>
      </c>
      <c r="AH7" s="52" t="s">
        <v>1040</v>
      </c>
      <c r="AI7" s="52" t="s">
        <v>976</v>
      </c>
      <c r="AJ7" s="52" t="s">
        <v>977</v>
      </c>
      <c r="AK7" s="52" t="s">
        <v>1041</v>
      </c>
      <c r="AL7" s="52" t="s">
        <v>1042</v>
      </c>
      <c r="AM7" s="52" t="s">
        <v>1043</v>
      </c>
      <c r="AN7" s="52" t="s">
        <v>981</v>
      </c>
      <c r="AO7" s="52" t="s">
        <v>1044</v>
      </c>
      <c r="AP7" s="52" t="s">
        <v>1045</v>
      </c>
      <c r="AQ7" s="52" t="s">
        <v>1046</v>
      </c>
      <c r="AR7" s="52" t="s">
        <v>1047</v>
      </c>
      <c r="AS7" s="52" t="s">
        <v>1048</v>
      </c>
      <c r="AT7" s="52" t="s">
        <v>984</v>
      </c>
      <c r="AU7" s="52" t="s">
        <v>1049</v>
      </c>
      <c r="AV7" s="52" t="s">
        <v>1050</v>
      </c>
      <c r="AW7" s="52" t="s">
        <v>1051</v>
      </c>
      <c r="AX7" s="52" t="s">
        <v>1052</v>
      </c>
      <c r="AY7" s="52" t="s">
        <v>727</v>
      </c>
      <c r="AZ7" s="52" t="s">
        <v>990</v>
      </c>
      <c r="BA7" s="52" t="s">
        <v>1053</v>
      </c>
      <c r="BB7" s="52" t="s">
        <v>1054</v>
      </c>
      <c r="BC7" s="52" t="s">
        <v>1055</v>
      </c>
      <c r="BD7" s="52" t="s">
        <v>1056</v>
      </c>
      <c r="BE7" s="52" t="s">
        <v>1057</v>
      </c>
      <c r="BF7" s="52" t="s">
        <v>1058</v>
      </c>
      <c r="BG7" s="52" t="s">
        <v>1059</v>
      </c>
      <c r="BH7" s="52" t="s">
        <v>995</v>
      </c>
      <c r="BI7" s="52" t="s">
        <v>1060</v>
      </c>
      <c r="BJ7" s="52" t="s">
        <v>1061</v>
      </c>
      <c r="BK7" s="52" t="s">
        <v>1062</v>
      </c>
      <c r="BL7" s="52" t="s">
        <v>1063</v>
      </c>
      <c r="BM7" s="52" t="s">
        <v>1064</v>
      </c>
      <c r="BN7" s="52" t="s">
        <v>1065</v>
      </c>
      <c r="BO7" s="52" t="s">
        <v>1066</v>
      </c>
      <c r="BP7" s="52" t="s">
        <v>1067</v>
      </c>
      <c r="BQ7" s="52" t="s">
        <v>1068</v>
      </c>
      <c r="BR7" s="52" t="s">
        <v>1069</v>
      </c>
      <c r="BS7" s="52" t="s">
        <v>1070</v>
      </c>
      <c r="BT7" s="52" t="s">
        <v>1071</v>
      </c>
      <c r="BU7" s="52" t="s">
        <v>1004</v>
      </c>
      <c r="BV7" s="52" t="s">
        <v>1072</v>
      </c>
      <c r="BW7" s="52" t="s">
        <v>1006</v>
      </c>
      <c r="BX7" s="52" t="s">
        <v>1073</v>
      </c>
      <c r="BY7" s="52" t="s">
        <v>1012</v>
      </c>
      <c r="BZ7" s="52" t="s">
        <v>788</v>
      </c>
    </row>
    <row r="8" spans="1:78" x14ac:dyDescent="0.35">
      <c r="A8" s="1"/>
      <c r="B8" s="38" t="s">
        <v>1074</v>
      </c>
      <c r="C8" s="53"/>
      <c r="D8" s="53">
        <v>17.2</v>
      </c>
      <c r="E8" s="53">
        <v>12.6</v>
      </c>
      <c r="F8" s="53">
        <v>8.4</v>
      </c>
      <c r="G8" s="53">
        <v>11.29</v>
      </c>
      <c r="H8" s="53">
        <v>20.2</v>
      </c>
      <c r="I8" s="53">
        <v>3.2</v>
      </c>
      <c r="J8" s="53"/>
      <c r="K8" s="53">
        <v>8.1999999999999993</v>
      </c>
      <c r="L8" s="53">
        <v>21.2</v>
      </c>
      <c r="M8" s="53">
        <v>17.399999999999999</v>
      </c>
      <c r="N8" s="53"/>
      <c r="O8" s="53"/>
      <c r="P8" s="53">
        <v>19.8</v>
      </c>
      <c r="Q8" s="53"/>
      <c r="R8" s="53">
        <v>20</v>
      </c>
      <c r="S8" s="53">
        <v>20.3</v>
      </c>
      <c r="T8" s="53">
        <v>13.1</v>
      </c>
      <c r="U8" s="53">
        <v>2.1</v>
      </c>
      <c r="V8" s="53">
        <v>3.2</v>
      </c>
      <c r="W8" s="53">
        <v>20.5</v>
      </c>
      <c r="X8" s="53">
        <v>20</v>
      </c>
      <c r="Y8" s="53">
        <v>19.399999999999999</v>
      </c>
      <c r="Z8" s="53">
        <v>23.1</v>
      </c>
      <c r="AA8" s="53">
        <v>7.1</v>
      </c>
      <c r="AB8" s="53">
        <v>75.3</v>
      </c>
      <c r="AC8" s="53"/>
      <c r="AD8" s="53"/>
      <c r="AE8" s="53">
        <v>9.6999999999999993</v>
      </c>
      <c r="AF8" s="53">
        <v>181.7</v>
      </c>
      <c r="AG8" s="53"/>
      <c r="AH8" s="53"/>
      <c r="AI8" s="53">
        <v>21</v>
      </c>
      <c r="AJ8" s="53">
        <v>8.1</v>
      </c>
      <c r="AK8" s="53">
        <v>20.399999999999999</v>
      </c>
      <c r="AL8" s="53">
        <v>20.399999999999999</v>
      </c>
      <c r="AM8" s="53">
        <v>20</v>
      </c>
      <c r="AN8" s="53">
        <v>7.8</v>
      </c>
      <c r="AO8" s="53"/>
      <c r="AP8" s="53"/>
      <c r="AQ8" s="53"/>
      <c r="AR8" s="53"/>
      <c r="AS8" s="53">
        <v>3.6</v>
      </c>
      <c r="AT8" s="53">
        <v>18.5</v>
      </c>
      <c r="AU8" s="53"/>
      <c r="AV8" s="53"/>
      <c r="AW8" s="53"/>
      <c r="AX8" s="53"/>
      <c r="AY8" s="53"/>
      <c r="AZ8" s="53">
        <v>3.6</v>
      </c>
      <c r="BA8" s="53"/>
      <c r="BB8" s="53"/>
      <c r="BC8" s="53"/>
      <c r="BD8" s="53">
        <v>5.5</v>
      </c>
      <c r="BE8" s="53">
        <v>10</v>
      </c>
      <c r="BF8" s="53">
        <v>61.3</v>
      </c>
      <c r="BG8" s="53">
        <v>63.9</v>
      </c>
      <c r="BH8" s="53">
        <v>0.6</v>
      </c>
      <c r="BI8" s="53"/>
      <c r="BJ8" s="53"/>
      <c r="BK8" s="53"/>
      <c r="BL8" s="53"/>
      <c r="BM8" s="53">
        <v>23.7</v>
      </c>
      <c r="BN8" s="53">
        <v>62.7</v>
      </c>
      <c r="BO8" s="53">
        <v>4.8</v>
      </c>
      <c r="BP8" s="53">
        <v>2.9</v>
      </c>
      <c r="BQ8" s="53">
        <v>2.4</v>
      </c>
      <c r="BR8" s="53">
        <v>1.1000000000000001</v>
      </c>
      <c r="BS8" s="53"/>
      <c r="BT8" s="53">
        <v>2.1</v>
      </c>
      <c r="BU8" s="53">
        <v>20</v>
      </c>
      <c r="BV8" s="53">
        <v>5.3</v>
      </c>
      <c r="BW8" s="53">
        <v>20</v>
      </c>
      <c r="BX8" s="53"/>
      <c r="BY8" s="53">
        <v>20.399999999999999</v>
      </c>
      <c r="BZ8" s="54">
        <v>985.09</v>
      </c>
    </row>
    <row r="9" spans="1:78" x14ac:dyDescent="0.35">
      <c r="A9" s="1"/>
      <c r="B9" s="42" t="s">
        <v>1075</v>
      </c>
      <c r="C9" s="55"/>
      <c r="D9" s="55">
        <v>17.3</v>
      </c>
      <c r="E9" s="55">
        <v>12.5</v>
      </c>
      <c r="F9" s="55">
        <v>8.5</v>
      </c>
      <c r="G9" s="55">
        <v>11.29</v>
      </c>
      <c r="H9" s="55">
        <v>20.100000000000001</v>
      </c>
      <c r="I9" s="55">
        <v>3.2</v>
      </c>
      <c r="J9" s="55"/>
      <c r="K9" s="55">
        <v>8.3000000000000007</v>
      </c>
      <c r="L9" s="55">
        <v>20.9</v>
      </c>
      <c r="M9" s="55">
        <v>17.399999999999999</v>
      </c>
      <c r="N9" s="55"/>
      <c r="O9" s="55"/>
      <c r="P9" s="55">
        <v>19.8</v>
      </c>
      <c r="Q9" s="55"/>
      <c r="R9" s="55">
        <v>20</v>
      </c>
      <c r="S9" s="55">
        <v>20.3</v>
      </c>
      <c r="T9" s="55">
        <v>13.1</v>
      </c>
      <c r="U9" s="55">
        <v>1.7</v>
      </c>
      <c r="V9" s="55">
        <v>4.4000000000000004</v>
      </c>
      <c r="W9" s="55">
        <v>20.5</v>
      </c>
      <c r="X9" s="55">
        <v>20</v>
      </c>
      <c r="Y9" s="55">
        <v>19.399999999999999</v>
      </c>
      <c r="Z9" s="55">
        <v>30.1</v>
      </c>
      <c r="AA9" s="55">
        <v>8.9</v>
      </c>
      <c r="AB9" s="55">
        <v>75.3</v>
      </c>
      <c r="AC9" s="55"/>
      <c r="AD9" s="55"/>
      <c r="AE9" s="55">
        <v>11.5</v>
      </c>
      <c r="AF9" s="55">
        <v>162.9</v>
      </c>
      <c r="AG9" s="55"/>
      <c r="AH9" s="55"/>
      <c r="AI9" s="55">
        <v>21</v>
      </c>
      <c r="AJ9" s="55">
        <v>8.1</v>
      </c>
      <c r="AK9" s="55">
        <v>20.399999999999999</v>
      </c>
      <c r="AL9" s="55">
        <v>20.399999999999999</v>
      </c>
      <c r="AM9" s="55">
        <v>20</v>
      </c>
      <c r="AN9" s="55">
        <v>7.8</v>
      </c>
      <c r="AO9" s="55"/>
      <c r="AP9" s="55"/>
      <c r="AQ9" s="55"/>
      <c r="AR9" s="55"/>
      <c r="AS9" s="55">
        <v>3.6</v>
      </c>
      <c r="AT9" s="55">
        <v>18.600000000000001</v>
      </c>
      <c r="AU9" s="55"/>
      <c r="AV9" s="55"/>
      <c r="AW9" s="55"/>
      <c r="AX9" s="55"/>
      <c r="AY9" s="55"/>
      <c r="AZ9" s="55">
        <v>3.6</v>
      </c>
      <c r="BA9" s="55"/>
      <c r="BB9" s="55"/>
      <c r="BC9" s="55"/>
      <c r="BD9" s="55">
        <v>5.6</v>
      </c>
      <c r="BE9" s="55">
        <v>9.9</v>
      </c>
      <c r="BF9" s="55">
        <v>49.1</v>
      </c>
      <c r="BG9" s="55">
        <v>55.6</v>
      </c>
      <c r="BH9" s="55">
        <v>0.6</v>
      </c>
      <c r="BI9" s="55"/>
      <c r="BJ9" s="55"/>
      <c r="BK9" s="55"/>
      <c r="BL9" s="55"/>
      <c r="BM9" s="55">
        <v>23.9</v>
      </c>
      <c r="BN9" s="55">
        <v>66.900000000000006</v>
      </c>
      <c r="BO9" s="55">
        <v>4.8</v>
      </c>
      <c r="BP9" s="55">
        <v>2.9</v>
      </c>
      <c r="BQ9" s="55">
        <v>2.4</v>
      </c>
      <c r="BR9" s="55">
        <v>1.1000000000000001</v>
      </c>
      <c r="BS9" s="55"/>
      <c r="BT9" s="55">
        <v>2.1</v>
      </c>
      <c r="BU9" s="55">
        <v>20</v>
      </c>
      <c r="BV9" s="55">
        <v>5.3</v>
      </c>
      <c r="BW9" s="55">
        <v>20</v>
      </c>
      <c r="BX9" s="55"/>
      <c r="BY9" s="55">
        <v>20.399999999999999</v>
      </c>
      <c r="BZ9" s="56">
        <v>961.49</v>
      </c>
    </row>
    <row r="10" spans="1:78" x14ac:dyDescent="0.35">
      <c r="A10" s="1"/>
      <c r="B10" s="42" t="s">
        <v>1076</v>
      </c>
      <c r="C10" s="55"/>
      <c r="D10" s="55">
        <v>17.2</v>
      </c>
      <c r="E10" s="55">
        <v>12.5</v>
      </c>
      <c r="F10" s="55">
        <v>7.2</v>
      </c>
      <c r="G10" s="55">
        <v>11.27</v>
      </c>
      <c r="H10" s="55">
        <v>20.100000000000001</v>
      </c>
      <c r="I10" s="55">
        <v>3.2</v>
      </c>
      <c r="J10" s="55"/>
      <c r="K10" s="55">
        <v>8.1999999999999993</v>
      </c>
      <c r="L10" s="55">
        <v>18</v>
      </c>
      <c r="M10" s="55">
        <v>17.399999999999999</v>
      </c>
      <c r="N10" s="55"/>
      <c r="O10" s="55"/>
      <c r="P10" s="55">
        <v>19.8</v>
      </c>
      <c r="Q10" s="55"/>
      <c r="R10" s="55">
        <v>19.600000000000001</v>
      </c>
      <c r="S10" s="55">
        <v>20.3</v>
      </c>
      <c r="T10" s="55">
        <v>13.1</v>
      </c>
      <c r="U10" s="55">
        <v>1.6</v>
      </c>
      <c r="V10" s="55">
        <v>4.8</v>
      </c>
      <c r="W10" s="55">
        <v>20.399999999999999</v>
      </c>
      <c r="X10" s="55">
        <v>20</v>
      </c>
      <c r="Y10" s="55">
        <v>19.399999999999999</v>
      </c>
      <c r="Z10" s="55">
        <v>31.8</v>
      </c>
      <c r="AA10" s="55">
        <v>11</v>
      </c>
      <c r="AB10" s="55">
        <v>84.4</v>
      </c>
      <c r="AC10" s="55"/>
      <c r="AD10" s="55"/>
      <c r="AE10" s="55">
        <v>7.7</v>
      </c>
      <c r="AF10" s="55">
        <v>168</v>
      </c>
      <c r="AG10" s="55"/>
      <c r="AH10" s="55"/>
      <c r="AI10" s="55">
        <v>21</v>
      </c>
      <c r="AJ10" s="55">
        <v>8.1</v>
      </c>
      <c r="AK10" s="55">
        <v>20.399999999999999</v>
      </c>
      <c r="AL10" s="55">
        <v>20.399999999999999</v>
      </c>
      <c r="AM10" s="55">
        <v>20</v>
      </c>
      <c r="AN10" s="55">
        <v>7.4</v>
      </c>
      <c r="AO10" s="55"/>
      <c r="AP10" s="55"/>
      <c r="AQ10" s="55"/>
      <c r="AR10" s="55"/>
      <c r="AS10" s="55">
        <v>3.6</v>
      </c>
      <c r="AT10" s="55">
        <v>18.600000000000001</v>
      </c>
      <c r="AU10" s="55"/>
      <c r="AV10" s="55"/>
      <c r="AW10" s="55"/>
      <c r="AX10" s="55"/>
      <c r="AY10" s="55"/>
      <c r="AZ10" s="55">
        <v>3.6</v>
      </c>
      <c r="BA10" s="55"/>
      <c r="BB10" s="55"/>
      <c r="BC10" s="55"/>
      <c r="BD10" s="55">
        <v>5.4</v>
      </c>
      <c r="BE10" s="55">
        <v>10</v>
      </c>
      <c r="BF10" s="55">
        <v>46.7</v>
      </c>
      <c r="BG10" s="55">
        <v>54.9</v>
      </c>
      <c r="BH10" s="55">
        <v>0.6</v>
      </c>
      <c r="BI10" s="55"/>
      <c r="BJ10" s="55"/>
      <c r="BK10" s="55"/>
      <c r="BL10" s="55"/>
      <c r="BM10" s="55">
        <v>23.7</v>
      </c>
      <c r="BN10" s="55">
        <v>69.3</v>
      </c>
      <c r="BO10" s="55">
        <v>4.8</v>
      </c>
      <c r="BP10" s="55">
        <v>2.9</v>
      </c>
      <c r="BQ10" s="55">
        <v>2.4</v>
      </c>
      <c r="BR10" s="55">
        <v>1.1000000000000001</v>
      </c>
      <c r="BS10" s="55"/>
      <c r="BT10" s="55">
        <v>2.1</v>
      </c>
      <c r="BU10" s="55">
        <v>20</v>
      </c>
      <c r="BV10" s="55">
        <v>5.3</v>
      </c>
      <c r="BW10" s="55">
        <v>20</v>
      </c>
      <c r="BX10" s="55"/>
      <c r="BY10" s="55">
        <v>20.399999999999999</v>
      </c>
      <c r="BZ10" s="56">
        <v>969.67</v>
      </c>
    </row>
    <row r="11" spans="1:78" x14ac:dyDescent="0.35">
      <c r="A11" s="1"/>
      <c r="B11" s="42" t="s">
        <v>1077</v>
      </c>
      <c r="C11" s="55"/>
      <c r="D11" s="55">
        <v>16.8</v>
      </c>
      <c r="E11" s="55">
        <v>12.5</v>
      </c>
      <c r="F11" s="55">
        <v>8.5</v>
      </c>
      <c r="G11" s="55">
        <v>10.7</v>
      </c>
      <c r="H11" s="55">
        <v>20.100000000000001</v>
      </c>
      <c r="I11" s="55">
        <v>3.24</v>
      </c>
      <c r="J11" s="55"/>
      <c r="K11" s="55">
        <v>8.4</v>
      </c>
      <c r="L11" s="55">
        <v>19.399999999999999</v>
      </c>
      <c r="M11" s="55">
        <v>17.399999999999999</v>
      </c>
      <c r="N11" s="55"/>
      <c r="O11" s="55"/>
      <c r="P11" s="55">
        <v>19.8</v>
      </c>
      <c r="Q11" s="55"/>
      <c r="R11" s="55">
        <v>19.5</v>
      </c>
      <c r="S11" s="55">
        <v>20.100000000000001</v>
      </c>
      <c r="T11" s="55">
        <v>13.1</v>
      </c>
      <c r="U11" s="55">
        <v>2.1</v>
      </c>
      <c r="V11" s="55">
        <v>5</v>
      </c>
      <c r="W11" s="55">
        <v>20.100000000000001</v>
      </c>
      <c r="X11" s="55">
        <v>20</v>
      </c>
      <c r="Y11" s="55">
        <v>19.3</v>
      </c>
      <c r="Z11" s="55">
        <v>36.700000000000003</v>
      </c>
      <c r="AA11" s="55">
        <v>10.5</v>
      </c>
      <c r="AB11" s="55">
        <v>96.8</v>
      </c>
      <c r="AC11" s="55"/>
      <c r="AD11" s="55"/>
      <c r="AE11" s="55">
        <v>8.1999999999999993</v>
      </c>
      <c r="AF11" s="55">
        <v>131.9</v>
      </c>
      <c r="AG11" s="55"/>
      <c r="AH11" s="55"/>
      <c r="AI11" s="55">
        <v>21</v>
      </c>
      <c r="AJ11" s="55">
        <v>8.1</v>
      </c>
      <c r="AK11" s="55">
        <v>20.399999999999999</v>
      </c>
      <c r="AL11" s="55">
        <v>20.399999999999999</v>
      </c>
      <c r="AM11" s="55">
        <v>20</v>
      </c>
      <c r="AN11" s="55">
        <v>7.4</v>
      </c>
      <c r="AO11" s="55"/>
      <c r="AP11" s="55"/>
      <c r="AQ11" s="55"/>
      <c r="AR11" s="55"/>
      <c r="AS11" s="55">
        <v>3.6</v>
      </c>
      <c r="AT11" s="55">
        <v>18.600000000000001</v>
      </c>
      <c r="AU11" s="55"/>
      <c r="AV11" s="55"/>
      <c r="AW11" s="55"/>
      <c r="AX11" s="55"/>
      <c r="AY11" s="55"/>
      <c r="AZ11" s="55">
        <v>3.6</v>
      </c>
      <c r="BA11" s="55"/>
      <c r="BB11" s="55"/>
      <c r="BC11" s="55"/>
      <c r="BD11" s="55">
        <v>5.5</v>
      </c>
      <c r="BE11" s="55">
        <v>9.8000000000000007</v>
      </c>
      <c r="BF11" s="55">
        <v>65.599999999999994</v>
      </c>
      <c r="BG11" s="55">
        <v>67.599999999999994</v>
      </c>
      <c r="BH11" s="55">
        <v>0.6</v>
      </c>
      <c r="BI11" s="55"/>
      <c r="BJ11" s="55"/>
      <c r="BK11" s="55"/>
      <c r="BL11" s="55"/>
      <c r="BM11" s="55">
        <v>28.9</v>
      </c>
      <c r="BN11" s="55">
        <v>72.599999999999994</v>
      </c>
      <c r="BO11" s="55">
        <v>4.8</v>
      </c>
      <c r="BP11" s="55">
        <v>2.9</v>
      </c>
      <c r="BQ11" s="55">
        <v>2.4</v>
      </c>
      <c r="BR11" s="55">
        <v>1.1000000000000001</v>
      </c>
      <c r="BS11" s="55"/>
      <c r="BT11" s="55">
        <v>2.1</v>
      </c>
      <c r="BU11" s="55">
        <v>20</v>
      </c>
      <c r="BV11" s="55">
        <v>5.3</v>
      </c>
      <c r="BW11" s="55">
        <v>20</v>
      </c>
      <c r="BX11" s="55"/>
      <c r="BY11" s="55">
        <v>20.3</v>
      </c>
      <c r="BZ11" s="56">
        <v>992.74</v>
      </c>
    </row>
    <row r="12" spans="1:78" x14ac:dyDescent="0.35">
      <c r="A12" s="1"/>
      <c r="B12" s="42" t="s">
        <v>1078</v>
      </c>
      <c r="C12" s="55"/>
      <c r="D12" s="55">
        <v>17.3</v>
      </c>
      <c r="E12" s="55">
        <v>12.5</v>
      </c>
      <c r="F12" s="55">
        <v>8.3000000000000007</v>
      </c>
      <c r="G12" s="55">
        <v>10.71</v>
      </c>
      <c r="H12" s="55">
        <v>20.100000000000001</v>
      </c>
      <c r="I12" s="55">
        <v>3.2</v>
      </c>
      <c r="J12" s="55"/>
      <c r="K12" s="55">
        <v>8.1</v>
      </c>
      <c r="L12" s="55">
        <v>20.3</v>
      </c>
      <c r="M12" s="55">
        <v>17.399999999999999</v>
      </c>
      <c r="N12" s="55"/>
      <c r="O12" s="55"/>
      <c r="P12" s="55">
        <v>19.8</v>
      </c>
      <c r="Q12" s="55"/>
      <c r="R12" s="55">
        <v>19.5</v>
      </c>
      <c r="S12" s="55">
        <v>20.100000000000001</v>
      </c>
      <c r="T12" s="55">
        <v>13.1</v>
      </c>
      <c r="U12" s="55">
        <v>2.4</v>
      </c>
      <c r="V12" s="55">
        <v>4.9000000000000004</v>
      </c>
      <c r="W12" s="55">
        <v>20.2</v>
      </c>
      <c r="X12" s="55">
        <v>20</v>
      </c>
      <c r="Y12" s="55">
        <v>19.399999999999999</v>
      </c>
      <c r="Z12" s="55">
        <v>33.1</v>
      </c>
      <c r="AA12" s="55">
        <v>9.4</v>
      </c>
      <c r="AB12" s="55">
        <v>104.2</v>
      </c>
      <c r="AC12" s="55"/>
      <c r="AD12" s="55"/>
      <c r="AE12" s="55">
        <v>4.0999999999999996</v>
      </c>
      <c r="AF12" s="55">
        <v>127.4</v>
      </c>
      <c r="AG12" s="55"/>
      <c r="AH12" s="55"/>
      <c r="AI12" s="55">
        <v>21</v>
      </c>
      <c r="AJ12" s="55">
        <v>8.1</v>
      </c>
      <c r="AK12" s="55">
        <v>20.399999999999999</v>
      </c>
      <c r="AL12" s="55">
        <v>20.399999999999999</v>
      </c>
      <c r="AM12" s="55">
        <v>20</v>
      </c>
      <c r="AN12" s="55">
        <v>7.5</v>
      </c>
      <c r="AO12" s="55"/>
      <c r="AP12" s="55"/>
      <c r="AQ12" s="55"/>
      <c r="AR12" s="55"/>
      <c r="AS12" s="55">
        <v>3.6</v>
      </c>
      <c r="AT12" s="55">
        <v>18.600000000000001</v>
      </c>
      <c r="AU12" s="55"/>
      <c r="AV12" s="55"/>
      <c r="AW12" s="55"/>
      <c r="AX12" s="55"/>
      <c r="AY12" s="55"/>
      <c r="AZ12" s="55">
        <v>3.6</v>
      </c>
      <c r="BA12" s="55"/>
      <c r="BB12" s="55"/>
      <c r="BC12" s="55"/>
      <c r="BD12" s="55">
        <v>5.5</v>
      </c>
      <c r="BE12" s="55">
        <v>9.9</v>
      </c>
      <c r="BF12" s="55">
        <v>58.7</v>
      </c>
      <c r="BG12" s="55">
        <v>59.4</v>
      </c>
      <c r="BH12" s="55">
        <v>0.6</v>
      </c>
      <c r="BI12" s="55"/>
      <c r="BJ12" s="55"/>
      <c r="BK12" s="55"/>
      <c r="BL12" s="55"/>
      <c r="BM12" s="55">
        <v>24.8</v>
      </c>
      <c r="BN12" s="55">
        <v>77.7</v>
      </c>
      <c r="BO12" s="55">
        <v>4.8</v>
      </c>
      <c r="BP12" s="55">
        <v>2.9</v>
      </c>
      <c r="BQ12" s="55">
        <v>2.4</v>
      </c>
      <c r="BR12" s="55">
        <v>1.1000000000000001</v>
      </c>
      <c r="BS12" s="55"/>
      <c r="BT12" s="55">
        <v>2.1</v>
      </c>
      <c r="BU12" s="55">
        <v>20</v>
      </c>
      <c r="BV12" s="55">
        <v>5.3</v>
      </c>
      <c r="BW12" s="55">
        <v>20</v>
      </c>
      <c r="BX12" s="55"/>
      <c r="BY12" s="55">
        <v>20.3</v>
      </c>
      <c r="BZ12" s="56">
        <v>974.21</v>
      </c>
    </row>
    <row r="13" spans="1:78" x14ac:dyDescent="0.35">
      <c r="A13" s="1"/>
      <c r="B13" s="42" t="s">
        <v>1079</v>
      </c>
      <c r="C13" s="55"/>
      <c r="D13" s="55">
        <v>17.600000000000001</v>
      </c>
      <c r="E13" s="55">
        <v>12.5</v>
      </c>
      <c r="F13" s="55">
        <v>8</v>
      </c>
      <c r="G13" s="55">
        <v>5.62</v>
      </c>
      <c r="H13" s="55">
        <v>20.2</v>
      </c>
      <c r="I13" s="55">
        <v>3.2</v>
      </c>
      <c r="J13" s="55"/>
      <c r="K13" s="55">
        <v>8.3000000000000007</v>
      </c>
      <c r="L13" s="55">
        <v>20.7</v>
      </c>
      <c r="M13" s="55">
        <v>17.399999999999999</v>
      </c>
      <c r="N13" s="55"/>
      <c r="O13" s="55"/>
      <c r="P13" s="55">
        <v>19.8</v>
      </c>
      <c r="Q13" s="55"/>
      <c r="R13" s="55">
        <v>19.899999999999999</v>
      </c>
      <c r="S13" s="55">
        <v>20.3</v>
      </c>
      <c r="T13" s="55">
        <v>13.1</v>
      </c>
      <c r="U13" s="55">
        <v>3.4</v>
      </c>
      <c r="V13" s="55">
        <v>4.8</v>
      </c>
      <c r="W13" s="55">
        <v>20.6</v>
      </c>
      <c r="X13" s="55">
        <v>20</v>
      </c>
      <c r="Y13" s="55">
        <v>19.3</v>
      </c>
      <c r="Z13" s="55">
        <v>36.6</v>
      </c>
      <c r="AA13" s="55">
        <v>10.1</v>
      </c>
      <c r="AB13" s="55">
        <v>97.5</v>
      </c>
      <c r="AC13" s="55"/>
      <c r="AD13" s="55"/>
      <c r="AE13" s="55">
        <v>8.1</v>
      </c>
      <c r="AF13" s="55">
        <v>107.7</v>
      </c>
      <c r="AG13" s="55"/>
      <c r="AH13" s="55"/>
      <c r="AI13" s="55">
        <v>21</v>
      </c>
      <c r="AJ13" s="55">
        <v>8.1</v>
      </c>
      <c r="AK13" s="55">
        <v>20.399999999999999</v>
      </c>
      <c r="AL13" s="55">
        <v>20.399999999999999</v>
      </c>
      <c r="AM13" s="55">
        <v>20</v>
      </c>
      <c r="AN13" s="55">
        <v>8.1</v>
      </c>
      <c r="AO13" s="55"/>
      <c r="AP13" s="55"/>
      <c r="AQ13" s="55"/>
      <c r="AR13" s="55"/>
      <c r="AS13" s="55">
        <v>3.6</v>
      </c>
      <c r="AT13" s="55">
        <v>18.600000000000001</v>
      </c>
      <c r="AU13" s="55"/>
      <c r="AV13" s="55"/>
      <c r="AW13" s="55"/>
      <c r="AX13" s="55"/>
      <c r="AY13" s="55"/>
      <c r="AZ13" s="55">
        <v>3.6</v>
      </c>
      <c r="BA13" s="55"/>
      <c r="BB13" s="55"/>
      <c r="BC13" s="55"/>
      <c r="BD13" s="55">
        <v>5.6</v>
      </c>
      <c r="BE13" s="55">
        <v>9.8000000000000007</v>
      </c>
      <c r="BF13" s="55">
        <v>49.6</v>
      </c>
      <c r="BG13" s="55">
        <v>54</v>
      </c>
      <c r="BH13" s="55">
        <v>0.6</v>
      </c>
      <c r="BI13" s="55"/>
      <c r="BJ13" s="55"/>
      <c r="BK13" s="55"/>
      <c r="BL13" s="55"/>
      <c r="BM13" s="55">
        <v>27.5</v>
      </c>
      <c r="BN13" s="55">
        <v>78.2</v>
      </c>
      <c r="BO13" s="55">
        <v>4.8</v>
      </c>
      <c r="BP13" s="55">
        <v>2.9</v>
      </c>
      <c r="BQ13" s="55">
        <v>2.4</v>
      </c>
      <c r="BR13" s="55">
        <v>1.1000000000000001</v>
      </c>
      <c r="BS13" s="55"/>
      <c r="BT13" s="55">
        <v>2.1</v>
      </c>
      <c r="BU13" s="55">
        <v>20</v>
      </c>
      <c r="BV13" s="55">
        <v>5.3</v>
      </c>
      <c r="BW13" s="55">
        <v>20</v>
      </c>
      <c r="BX13" s="55"/>
      <c r="BY13" s="55">
        <v>20.399999999999999</v>
      </c>
      <c r="BZ13" s="56">
        <v>942.82</v>
      </c>
    </row>
    <row r="14" spans="1:78" x14ac:dyDescent="0.35">
      <c r="A14" s="1"/>
      <c r="B14" s="42" t="s">
        <v>1080</v>
      </c>
      <c r="C14" s="55"/>
      <c r="D14" s="55">
        <v>17.2</v>
      </c>
      <c r="E14" s="55">
        <v>12.5</v>
      </c>
      <c r="F14" s="55">
        <v>8.5</v>
      </c>
      <c r="G14" s="55">
        <v>7.65</v>
      </c>
      <c r="H14" s="55">
        <v>20.100000000000001</v>
      </c>
      <c r="I14" s="55">
        <v>3.2</v>
      </c>
      <c r="J14" s="55"/>
      <c r="K14" s="55">
        <v>8.1</v>
      </c>
      <c r="L14" s="55">
        <v>20.8</v>
      </c>
      <c r="M14" s="55">
        <v>17.399999999999999</v>
      </c>
      <c r="N14" s="55"/>
      <c r="O14" s="55"/>
      <c r="P14" s="55">
        <v>19.8</v>
      </c>
      <c r="Q14" s="55"/>
      <c r="R14" s="55">
        <v>20.2</v>
      </c>
      <c r="S14" s="55">
        <v>20.3</v>
      </c>
      <c r="T14" s="55">
        <v>13.1</v>
      </c>
      <c r="U14" s="55">
        <v>3.5</v>
      </c>
      <c r="V14" s="55">
        <v>4.2</v>
      </c>
      <c r="W14" s="55">
        <v>20.9</v>
      </c>
      <c r="X14" s="55">
        <v>20</v>
      </c>
      <c r="Y14" s="55">
        <v>19.399999999999999</v>
      </c>
      <c r="Z14" s="55">
        <v>29.6</v>
      </c>
      <c r="AA14" s="55">
        <v>8.6</v>
      </c>
      <c r="AB14" s="55">
        <v>97</v>
      </c>
      <c r="AC14" s="55"/>
      <c r="AD14" s="55"/>
      <c r="AE14" s="55">
        <v>3.2</v>
      </c>
      <c r="AF14" s="55">
        <v>66.400000000000006</v>
      </c>
      <c r="AG14" s="55"/>
      <c r="AH14" s="55"/>
      <c r="AI14" s="55">
        <v>21</v>
      </c>
      <c r="AJ14" s="55">
        <v>8.1</v>
      </c>
      <c r="AK14" s="55">
        <v>20.399999999999999</v>
      </c>
      <c r="AL14" s="55">
        <v>20.399999999999999</v>
      </c>
      <c r="AM14" s="55">
        <v>20</v>
      </c>
      <c r="AN14" s="55">
        <v>8.1</v>
      </c>
      <c r="AO14" s="55"/>
      <c r="AP14" s="55"/>
      <c r="AQ14" s="55"/>
      <c r="AR14" s="55"/>
      <c r="AS14" s="55">
        <v>3.6</v>
      </c>
      <c r="AT14" s="55">
        <v>18.600000000000001</v>
      </c>
      <c r="AU14" s="55"/>
      <c r="AV14" s="55"/>
      <c r="AW14" s="55"/>
      <c r="AX14" s="55"/>
      <c r="AY14" s="55"/>
      <c r="AZ14" s="55">
        <v>3.6</v>
      </c>
      <c r="BA14" s="55"/>
      <c r="BB14" s="55"/>
      <c r="BC14" s="55"/>
      <c r="BD14" s="55">
        <v>5.7</v>
      </c>
      <c r="BE14" s="55">
        <v>9.8000000000000007</v>
      </c>
      <c r="BF14" s="55">
        <v>33.6</v>
      </c>
      <c r="BG14" s="55">
        <v>37.799999999999997</v>
      </c>
      <c r="BH14" s="55">
        <v>0.6</v>
      </c>
      <c r="BI14" s="55"/>
      <c r="BJ14" s="55"/>
      <c r="BK14" s="55"/>
      <c r="BL14" s="55"/>
      <c r="BM14" s="55">
        <v>28.2</v>
      </c>
      <c r="BN14" s="55">
        <v>65.599999999999994</v>
      </c>
      <c r="BO14" s="55">
        <v>4.8</v>
      </c>
      <c r="BP14" s="55">
        <v>2.9</v>
      </c>
      <c r="BQ14" s="55">
        <v>2.4</v>
      </c>
      <c r="BR14" s="55">
        <v>1.1000000000000001</v>
      </c>
      <c r="BS14" s="55"/>
      <c r="BT14" s="55">
        <v>2.1</v>
      </c>
      <c r="BU14" s="55">
        <v>20</v>
      </c>
      <c r="BV14" s="55">
        <v>5.3</v>
      </c>
      <c r="BW14" s="55">
        <v>20</v>
      </c>
      <c r="BX14" s="55"/>
      <c r="BY14" s="55">
        <v>20.6</v>
      </c>
      <c r="BZ14" s="56">
        <v>845.95</v>
      </c>
    </row>
    <row r="15" spans="1:78" x14ac:dyDescent="0.35">
      <c r="A15" s="1"/>
      <c r="B15" s="44" t="s">
        <v>1081</v>
      </c>
      <c r="C15" s="57"/>
      <c r="D15" s="57">
        <v>17.2</v>
      </c>
      <c r="E15" s="57">
        <v>12.5</v>
      </c>
      <c r="F15" s="57">
        <v>8.4</v>
      </c>
      <c r="G15" s="57">
        <v>8.33</v>
      </c>
      <c r="H15" s="57">
        <v>20.2</v>
      </c>
      <c r="I15" s="57">
        <v>3.2</v>
      </c>
      <c r="J15" s="57"/>
      <c r="K15" s="57">
        <v>8.3000000000000007</v>
      </c>
      <c r="L15" s="57">
        <v>20.8</v>
      </c>
      <c r="M15" s="57">
        <v>17.399999999999999</v>
      </c>
      <c r="N15" s="57"/>
      <c r="O15" s="57"/>
      <c r="P15" s="57">
        <v>19.8</v>
      </c>
      <c r="Q15" s="57"/>
      <c r="R15" s="57">
        <v>19.2</v>
      </c>
      <c r="S15" s="57">
        <v>20.3</v>
      </c>
      <c r="T15" s="57">
        <v>13.1</v>
      </c>
      <c r="U15" s="57">
        <v>3.4</v>
      </c>
      <c r="V15" s="57">
        <v>4</v>
      </c>
      <c r="W15" s="57">
        <v>20.5</v>
      </c>
      <c r="X15" s="57">
        <v>20</v>
      </c>
      <c r="Y15" s="57">
        <v>19.399999999999999</v>
      </c>
      <c r="Z15" s="57">
        <v>22.3</v>
      </c>
      <c r="AA15" s="57">
        <v>9.4</v>
      </c>
      <c r="AB15" s="57">
        <v>91.8</v>
      </c>
      <c r="AC15" s="57"/>
      <c r="AD15" s="57"/>
      <c r="AE15" s="57">
        <v>0.6</v>
      </c>
      <c r="AF15" s="57">
        <v>53.3</v>
      </c>
      <c r="AG15" s="57"/>
      <c r="AH15" s="57"/>
      <c r="AI15" s="57">
        <v>21</v>
      </c>
      <c r="AJ15" s="57">
        <v>8.1</v>
      </c>
      <c r="AK15" s="57">
        <v>20.399999999999999</v>
      </c>
      <c r="AL15" s="57">
        <v>20.399999999999999</v>
      </c>
      <c r="AM15" s="57">
        <v>20</v>
      </c>
      <c r="AN15" s="57">
        <v>8.1</v>
      </c>
      <c r="AO15" s="57"/>
      <c r="AP15" s="57"/>
      <c r="AQ15" s="57"/>
      <c r="AR15" s="57"/>
      <c r="AS15" s="57">
        <v>3.6</v>
      </c>
      <c r="AT15" s="57">
        <v>18.600000000000001</v>
      </c>
      <c r="AU15" s="57"/>
      <c r="AV15" s="57"/>
      <c r="AW15" s="57"/>
      <c r="AX15" s="57"/>
      <c r="AY15" s="57"/>
      <c r="AZ15" s="57">
        <v>3.6</v>
      </c>
      <c r="BA15" s="57"/>
      <c r="BB15" s="57"/>
      <c r="BC15" s="57"/>
      <c r="BD15" s="57">
        <v>5.5</v>
      </c>
      <c r="BE15" s="57">
        <v>10</v>
      </c>
      <c r="BF15" s="57">
        <v>28.1</v>
      </c>
      <c r="BG15" s="57">
        <v>33.9</v>
      </c>
      <c r="BH15" s="57">
        <v>0.6</v>
      </c>
      <c r="BI15" s="57"/>
      <c r="BJ15" s="57"/>
      <c r="BK15" s="57"/>
      <c r="BL15" s="57"/>
      <c r="BM15" s="57">
        <v>21.2</v>
      </c>
      <c r="BN15" s="57">
        <v>58.3</v>
      </c>
      <c r="BO15" s="57">
        <v>4.8</v>
      </c>
      <c r="BP15" s="57">
        <v>2.9</v>
      </c>
      <c r="BQ15" s="57">
        <v>2.4</v>
      </c>
      <c r="BR15" s="57">
        <v>1.1000000000000001</v>
      </c>
      <c r="BS15" s="57"/>
      <c r="BT15" s="57">
        <v>2.1</v>
      </c>
      <c r="BU15" s="57">
        <v>20</v>
      </c>
      <c r="BV15" s="57">
        <v>5.3</v>
      </c>
      <c r="BW15" s="57">
        <v>20</v>
      </c>
      <c r="BX15" s="57"/>
      <c r="BY15" s="57">
        <v>20.3</v>
      </c>
      <c r="BZ15" s="58">
        <v>793.73</v>
      </c>
    </row>
    <row r="16" spans="1:78" x14ac:dyDescent="0.35">
      <c r="A16" s="1"/>
      <c r="B16" s="38" t="s">
        <v>1082</v>
      </c>
      <c r="C16" s="53"/>
      <c r="D16" s="53">
        <v>17.100000000000001</v>
      </c>
      <c r="E16" s="53">
        <v>12.5</v>
      </c>
      <c r="F16" s="53">
        <v>8.8000000000000007</v>
      </c>
      <c r="G16" s="53">
        <v>11.51</v>
      </c>
      <c r="H16" s="53">
        <v>20.100000000000001</v>
      </c>
      <c r="I16" s="53">
        <v>3.24</v>
      </c>
      <c r="J16" s="53"/>
      <c r="K16" s="53">
        <v>8.6</v>
      </c>
      <c r="L16" s="53">
        <v>20.7</v>
      </c>
      <c r="M16" s="53">
        <v>17.399999999999999</v>
      </c>
      <c r="N16" s="53"/>
      <c r="O16" s="53"/>
      <c r="P16" s="53">
        <v>19.8</v>
      </c>
      <c r="Q16" s="53"/>
      <c r="R16" s="53">
        <v>19.3</v>
      </c>
      <c r="S16" s="53">
        <v>20.3</v>
      </c>
      <c r="T16" s="53">
        <v>13.1</v>
      </c>
      <c r="U16" s="53">
        <v>3.4</v>
      </c>
      <c r="V16" s="53">
        <v>4</v>
      </c>
      <c r="W16" s="53">
        <v>20.7</v>
      </c>
      <c r="X16" s="53">
        <v>20</v>
      </c>
      <c r="Y16" s="53">
        <v>19.399999999999999</v>
      </c>
      <c r="Z16" s="53">
        <v>14.5</v>
      </c>
      <c r="AA16" s="53">
        <v>13.6</v>
      </c>
      <c r="AB16" s="53">
        <v>86.2</v>
      </c>
      <c r="AC16" s="53"/>
      <c r="AD16" s="53"/>
      <c r="AE16" s="53">
        <v>1.7</v>
      </c>
      <c r="AF16" s="53">
        <v>57.9</v>
      </c>
      <c r="AG16" s="53"/>
      <c r="AH16" s="53"/>
      <c r="AI16" s="53">
        <v>21</v>
      </c>
      <c r="AJ16" s="53">
        <v>8.1</v>
      </c>
      <c r="AK16" s="53">
        <v>20.399999999999999</v>
      </c>
      <c r="AL16" s="53">
        <v>20.399999999999999</v>
      </c>
      <c r="AM16" s="53">
        <v>20</v>
      </c>
      <c r="AN16" s="53">
        <v>8.1</v>
      </c>
      <c r="AO16" s="53"/>
      <c r="AP16" s="53"/>
      <c r="AQ16" s="53"/>
      <c r="AR16" s="53"/>
      <c r="AS16" s="53">
        <v>3.6</v>
      </c>
      <c r="AT16" s="53">
        <v>18.600000000000001</v>
      </c>
      <c r="AU16" s="53"/>
      <c r="AV16" s="53"/>
      <c r="AW16" s="53"/>
      <c r="AX16" s="53"/>
      <c r="AY16" s="53"/>
      <c r="AZ16" s="53">
        <v>3.6</v>
      </c>
      <c r="BA16" s="53"/>
      <c r="BB16" s="53"/>
      <c r="BC16" s="53"/>
      <c r="BD16" s="53">
        <v>5.6</v>
      </c>
      <c r="BE16" s="53">
        <v>9.8000000000000007</v>
      </c>
      <c r="BF16" s="53">
        <v>13.4</v>
      </c>
      <c r="BG16" s="53">
        <v>21.1</v>
      </c>
      <c r="BH16" s="53">
        <v>0.6</v>
      </c>
      <c r="BI16" s="53"/>
      <c r="BJ16" s="53"/>
      <c r="BK16" s="53"/>
      <c r="BL16" s="53"/>
      <c r="BM16" s="53">
        <v>21</v>
      </c>
      <c r="BN16" s="53">
        <v>42.5</v>
      </c>
      <c r="BO16" s="53">
        <v>4.8</v>
      </c>
      <c r="BP16" s="53">
        <v>2.9</v>
      </c>
      <c r="BQ16" s="53">
        <v>2.4</v>
      </c>
      <c r="BR16" s="53">
        <v>1.1000000000000001</v>
      </c>
      <c r="BS16" s="53"/>
      <c r="BT16" s="53">
        <v>2.1</v>
      </c>
      <c r="BU16" s="53">
        <v>20</v>
      </c>
      <c r="BV16" s="53">
        <v>5.3</v>
      </c>
      <c r="BW16" s="53">
        <v>20</v>
      </c>
      <c r="BX16" s="53"/>
      <c r="BY16" s="53">
        <v>20.5</v>
      </c>
      <c r="BZ16" s="54">
        <v>750.75</v>
      </c>
    </row>
    <row r="17" spans="1:78" x14ac:dyDescent="0.35">
      <c r="A17" s="1"/>
      <c r="B17" s="42" t="s">
        <v>1083</v>
      </c>
      <c r="C17" s="55"/>
      <c r="D17" s="55">
        <v>17.100000000000001</v>
      </c>
      <c r="E17" s="55">
        <v>12.5</v>
      </c>
      <c r="F17" s="55">
        <v>7.8</v>
      </c>
      <c r="G17" s="55">
        <v>10.47</v>
      </c>
      <c r="H17" s="55">
        <v>20.100000000000001</v>
      </c>
      <c r="I17" s="55">
        <v>3.2</v>
      </c>
      <c r="J17" s="55"/>
      <c r="K17" s="55">
        <v>8.6999999999999993</v>
      </c>
      <c r="L17" s="55">
        <v>20.8</v>
      </c>
      <c r="M17" s="55">
        <v>17.399999999999999</v>
      </c>
      <c r="N17" s="55"/>
      <c r="O17" s="55"/>
      <c r="P17" s="55">
        <v>19.8</v>
      </c>
      <c r="Q17" s="55"/>
      <c r="R17" s="55">
        <v>19.3</v>
      </c>
      <c r="S17" s="55">
        <v>20.3</v>
      </c>
      <c r="T17" s="55">
        <v>13.1</v>
      </c>
      <c r="U17" s="55">
        <v>3.4</v>
      </c>
      <c r="V17" s="55">
        <v>4</v>
      </c>
      <c r="W17" s="55">
        <v>20.2</v>
      </c>
      <c r="X17" s="55">
        <v>20</v>
      </c>
      <c r="Y17" s="55">
        <v>19.3</v>
      </c>
      <c r="Z17" s="55">
        <v>16.2</v>
      </c>
      <c r="AA17" s="55">
        <v>13.7</v>
      </c>
      <c r="AB17" s="55">
        <v>95.6</v>
      </c>
      <c r="AC17" s="55"/>
      <c r="AD17" s="55"/>
      <c r="AE17" s="55">
        <v>1.8</v>
      </c>
      <c r="AF17" s="55">
        <v>57.4</v>
      </c>
      <c r="AG17" s="55"/>
      <c r="AH17" s="55"/>
      <c r="AI17" s="55">
        <v>21</v>
      </c>
      <c r="AJ17" s="55">
        <v>8</v>
      </c>
      <c r="AK17" s="55">
        <v>20.399999999999999</v>
      </c>
      <c r="AL17" s="55">
        <v>20.399999999999999</v>
      </c>
      <c r="AM17" s="55">
        <v>20</v>
      </c>
      <c r="AN17" s="55">
        <v>8.1</v>
      </c>
      <c r="AO17" s="55"/>
      <c r="AP17" s="55"/>
      <c r="AQ17" s="55"/>
      <c r="AR17" s="55"/>
      <c r="AS17" s="55">
        <v>3.6</v>
      </c>
      <c r="AT17" s="55">
        <v>18.600000000000001</v>
      </c>
      <c r="AU17" s="55"/>
      <c r="AV17" s="55"/>
      <c r="AW17" s="55"/>
      <c r="AX17" s="55"/>
      <c r="AY17" s="55"/>
      <c r="AZ17" s="55">
        <v>3.6</v>
      </c>
      <c r="BA17" s="55"/>
      <c r="BB17" s="55"/>
      <c r="BC17" s="55"/>
      <c r="BD17" s="55">
        <v>5.5</v>
      </c>
      <c r="BE17" s="55">
        <v>10.1</v>
      </c>
      <c r="BF17" s="55">
        <v>8.1</v>
      </c>
      <c r="BG17" s="55">
        <v>13.5</v>
      </c>
      <c r="BH17" s="55">
        <v>0.6</v>
      </c>
      <c r="BI17" s="55"/>
      <c r="BJ17" s="55"/>
      <c r="BK17" s="55"/>
      <c r="BL17" s="55"/>
      <c r="BM17" s="55">
        <v>20.5</v>
      </c>
      <c r="BN17" s="55">
        <v>38.299999999999997</v>
      </c>
      <c r="BO17" s="55">
        <v>4.8</v>
      </c>
      <c r="BP17" s="55">
        <v>2.9</v>
      </c>
      <c r="BQ17" s="55">
        <v>2.4</v>
      </c>
      <c r="BR17" s="55">
        <v>1.1000000000000001</v>
      </c>
      <c r="BS17" s="55"/>
      <c r="BT17" s="55">
        <v>2.1</v>
      </c>
      <c r="BU17" s="55">
        <v>20</v>
      </c>
      <c r="BV17" s="55">
        <v>5.3</v>
      </c>
      <c r="BW17" s="55">
        <v>19.899999999999999</v>
      </c>
      <c r="BX17" s="55"/>
      <c r="BY17" s="55">
        <v>20.399999999999999</v>
      </c>
      <c r="BZ17" s="56">
        <v>741.37</v>
      </c>
    </row>
    <row r="18" spans="1:78" x14ac:dyDescent="0.35">
      <c r="A18" s="1"/>
      <c r="B18" s="42" t="s">
        <v>1084</v>
      </c>
      <c r="C18" s="55"/>
      <c r="D18" s="55">
        <v>17.600000000000001</v>
      </c>
      <c r="E18" s="55">
        <v>12.5</v>
      </c>
      <c r="F18" s="55">
        <v>7.3</v>
      </c>
      <c r="G18" s="55">
        <v>11.51</v>
      </c>
      <c r="H18" s="55">
        <v>1.3</v>
      </c>
      <c r="I18" s="55">
        <v>3.2</v>
      </c>
      <c r="J18" s="55"/>
      <c r="K18" s="55">
        <v>8.4</v>
      </c>
      <c r="L18" s="55">
        <v>17.600000000000001</v>
      </c>
      <c r="M18" s="55">
        <v>17.3</v>
      </c>
      <c r="N18" s="55"/>
      <c r="O18" s="55"/>
      <c r="P18" s="55">
        <v>19.8</v>
      </c>
      <c r="Q18" s="55"/>
      <c r="R18" s="55">
        <v>19.600000000000001</v>
      </c>
      <c r="S18" s="55">
        <v>20.3</v>
      </c>
      <c r="T18" s="55">
        <v>13.1</v>
      </c>
      <c r="U18" s="55">
        <v>3.4</v>
      </c>
      <c r="V18" s="55">
        <v>4</v>
      </c>
      <c r="W18" s="55">
        <v>20.6</v>
      </c>
      <c r="X18" s="55">
        <v>20</v>
      </c>
      <c r="Y18" s="55">
        <v>19.399999999999999</v>
      </c>
      <c r="Z18" s="55">
        <v>14.8</v>
      </c>
      <c r="AA18" s="55">
        <v>13.2</v>
      </c>
      <c r="AB18" s="55">
        <v>101.3</v>
      </c>
      <c r="AC18" s="55"/>
      <c r="AD18" s="55"/>
      <c r="AE18" s="55">
        <v>0.8</v>
      </c>
      <c r="AF18" s="55">
        <v>56.4</v>
      </c>
      <c r="AG18" s="55"/>
      <c r="AH18" s="55"/>
      <c r="AI18" s="55">
        <v>21</v>
      </c>
      <c r="AJ18" s="55">
        <v>8.1</v>
      </c>
      <c r="AK18" s="55">
        <v>20.399999999999999</v>
      </c>
      <c r="AL18" s="55">
        <v>20.399999999999999</v>
      </c>
      <c r="AM18" s="55">
        <v>20</v>
      </c>
      <c r="AN18" s="55">
        <v>8.1</v>
      </c>
      <c r="AO18" s="55"/>
      <c r="AP18" s="55"/>
      <c r="AQ18" s="55"/>
      <c r="AR18" s="55"/>
      <c r="AS18" s="55">
        <v>3.6</v>
      </c>
      <c r="AT18" s="55">
        <v>18.600000000000001</v>
      </c>
      <c r="AU18" s="55"/>
      <c r="AV18" s="55"/>
      <c r="AW18" s="55"/>
      <c r="AX18" s="55"/>
      <c r="AY18" s="55"/>
      <c r="AZ18" s="55">
        <v>3.6</v>
      </c>
      <c r="BA18" s="55"/>
      <c r="BB18" s="55"/>
      <c r="BC18" s="55"/>
      <c r="BD18" s="55">
        <v>5.4</v>
      </c>
      <c r="BE18" s="55">
        <v>9.9</v>
      </c>
      <c r="BF18" s="55">
        <v>4.0999999999999996</v>
      </c>
      <c r="BG18" s="55">
        <v>8</v>
      </c>
      <c r="BH18" s="55">
        <v>0.6</v>
      </c>
      <c r="BI18" s="55"/>
      <c r="BJ18" s="55"/>
      <c r="BK18" s="55"/>
      <c r="BL18" s="55"/>
      <c r="BM18" s="55">
        <v>21</v>
      </c>
      <c r="BN18" s="55">
        <v>43.3</v>
      </c>
      <c r="BO18" s="55">
        <v>4.8</v>
      </c>
      <c r="BP18" s="55">
        <v>2.9</v>
      </c>
      <c r="BQ18" s="55">
        <v>2.4</v>
      </c>
      <c r="BR18" s="55">
        <v>1.1000000000000001</v>
      </c>
      <c r="BS18" s="55"/>
      <c r="BT18" s="55">
        <v>2.1</v>
      </c>
      <c r="BU18" s="55">
        <v>20</v>
      </c>
      <c r="BV18" s="55">
        <v>5.3</v>
      </c>
      <c r="BW18" s="55">
        <v>20</v>
      </c>
      <c r="BX18" s="55"/>
      <c r="BY18" s="55">
        <v>20.399999999999999</v>
      </c>
      <c r="BZ18" s="56">
        <v>718.51</v>
      </c>
    </row>
    <row r="19" spans="1:78" x14ac:dyDescent="0.35">
      <c r="A19" s="1"/>
      <c r="B19" s="42" t="s">
        <v>1085</v>
      </c>
      <c r="C19" s="55"/>
      <c r="D19" s="55">
        <v>16.399999999999999</v>
      </c>
      <c r="E19" s="55">
        <v>12.5</v>
      </c>
      <c r="F19" s="55">
        <v>7.6</v>
      </c>
      <c r="G19" s="55">
        <v>11.39</v>
      </c>
      <c r="H19" s="55"/>
      <c r="I19" s="55">
        <v>3.2</v>
      </c>
      <c r="J19" s="55"/>
      <c r="K19" s="55">
        <v>8.5</v>
      </c>
      <c r="L19" s="55">
        <v>18.7</v>
      </c>
      <c r="M19" s="55">
        <v>17.399999999999999</v>
      </c>
      <c r="N19" s="55"/>
      <c r="O19" s="55"/>
      <c r="P19" s="55">
        <v>19.8</v>
      </c>
      <c r="Q19" s="55"/>
      <c r="R19" s="55">
        <v>20</v>
      </c>
      <c r="S19" s="55">
        <v>20.100000000000001</v>
      </c>
      <c r="T19" s="55">
        <v>13.1</v>
      </c>
      <c r="U19" s="55">
        <v>3.4</v>
      </c>
      <c r="V19" s="55">
        <v>3.9</v>
      </c>
      <c r="W19" s="55">
        <v>20.100000000000001</v>
      </c>
      <c r="X19" s="55">
        <v>20</v>
      </c>
      <c r="Y19" s="55">
        <v>19.399999999999999</v>
      </c>
      <c r="Z19" s="55">
        <v>13.8</v>
      </c>
      <c r="AA19" s="55">
        <v>14.5</v>
      </c>
      <c r="AB19" s="55">
        <v>90.2</v>
      </c>
      <c r="AC19" s="55"/>
      <c r="AD19" s="55"/>
      <c r="AE19" s="55"/>
      <c r="AF19" s="55">
        <v>71.400000000000006</v>
      </c>
      <c r="AG19" s="55"/>
      <c r="AH19" s="55"/>
      <c r="AI19" s="55">
        <v>21</v>
      </c>
      <c r="AJ19" s="55">
        <v>8.1</v>
      </c>
      <c r="AK19" s="55">
        <v>20.399999999999999</v>
      </c>
      <c r="AL19" s="55">
        <v>20.399999999999999</v>
      </c>
      <c r="AM19" s="55">
        <v>20</v>
      </c>
      <c r="AN19" s="55">
        <v>8.1</v>
      </c>
      <c r="AO19" s="55"/>
      <c r="AP19" s="55"/>
      <c r="AQ19" s="55"/>
      <c r="AR19" s="55"/>
      <c r="AS19" s="55">
        <v>3.6</v>
      </c>
      <c r="AT19" s="55">
        <v>18.600000000000001</v>
      </c>
      <c r="AU19" s="55"/>
      <c r="AV19" s="55">
        <v>1.6</v>
      </c>
      <c r="AW19" s="55">
        <v>0.5</v>
      </c>
      <c r="AX19" s="55">
        <v>0.03</v>
      </c>
      <c r="AY19" s="55"/>
      <c r="AZ19" s="55">
        <v>3.6</v>
      </c>
      <c r="BA19" s="55"/>
      <c r="BB19" s="55"/>
      <c r="BC19" s="55">
        <v>0.4</v>
      </c>
      <c r="BD19" s="55">
        <v>5.6</v>
      </c>
      <c r="BE19" s="55">
        <v>9.9</v>
      </c>
      <c r="BF19" s="55">
        <v>6.2</v>
      </c>
      <c r="BG19" s="55">
        <v>11.3</v>
      </c>
      <c r="BH19" s="55">
        <v>0.6</v>
      </c>
      <c r="BI19" s="55">
        <v>0.6</v>
      </c>
      <c r="BJ19" s="55">
        <v>0.7</v>
      </c>
      <c r="BK19" s="55"/>
      <c r="BL19" s="55">
        <v>0.3</v>
      </c>
      <c r="BM19" s="55">
        <v>18.5</v>
      </c>
      <c r="BN19" s="55">
        <v>38.5</v>
      </c>
      <c r="BO19" s="55">
        <v>4.8</v>
      </c>
      <c r="BP19" s="55">
        <v>2.8</v>
      </c>
      <c r="BQ19" s="55">
        <v>2.4</v>
      </c>
      <c r="BR19" s="55">
        <v>1.1000000000000001</v>
      </c>
      <c r="BS19" s="55"/>
      <c r="BT19" s="55">
        <v>2.1</v>
      </c>
      <c r="BU19" s="55">
        <v>19.899999999999999</v>
      </c>
      <c r="BV19" s="55">
        <v>5.4</v>
      </c>
      <c r="BW19" s="55">
        <v>19.8</v>
      </c>
      <c r="BX19" s="55">
        <v>0.3</v>
      </c>
      <c r="BY19" s="55">
        <v>20.3</v>
      </c>
      <c r="BZ19" s="56">
        <v>722.82</v>
      </c>
    </row>
    <row r="20" spans="1:78" x14ac:dyDescent="0.35">
      <c r="A20" s="1"/>
      <c r="B20" s="42" t="s">
        <v>1086</v>
      </c>
      <c r="C20" s="55"/>
      <c r="D20" s="55">
        <v>16.8</v>
      </c>
      <c r="E20" s="55">
        <v>12.6</v>
      </c>
      <c r="F20" s="55">
        <v>8</v>
      </c>
      <c r="G20" s="55">
        <v>11.54</v>
      </c>
      <c r="H20" s="55"/>
      <c r="I20" s="55">
        <v>3.2</v>
      </c>
      <c r="J20" s="55"/>
      <c r="K20" s="55">
        <v>8.8000000000000007</v>
      </c>
      <c r="L20" s="55">
        <v>21</v>
      </c>
      <c r="M20" s="55">
        <v>17.399999999999999</v>
      </c>
      <c r="N20" s="55"/>
      <c r="O20" s="55"/>
      <c r="P20" s="55">
        <v>19.8</v>
      </c>
      <c r="Q20" s="55"/>
      <c r="R20" s="55">
        <v>20.100000000000001</v>
      </c>
      <c r="S20" s="55">
        <v>20.3</v>
      </c>
      <c r="T20" s="55">
        <v>13.1</v>
      </c>
      <c r="U20" s="55">
        <v>3.4</v>
      </c>
      <c r="V20" s="55">
        <v>4</v>
      </c>
      <c r="W20" s="55">
        <v>20.8</v>
      </c>
      <c r="X20" s="55">
        <v>20</v>
      </c>
      <c r="Y20" s="55">
        <v>19.399999999999999</v>
      </c>
      <c r="Z20" s="55">
        <v>16.3</v>
      </c>
      <c r="AA20" s="55">
        <v>16.2</v>
      </c>
      <c r="AB20" s="55">
        <v>88.7</v>
      </c>
      <c r="AC20" s="55"/>
      <c r="AD20" s="55"/>
      <c r="AE20" s="55">
        <v>1.5</v>
      </c>
      <c r="AF20" s="55">
        <v>112.2</v>
      </c>
      <c r="AG20" s="55">
        <v>1.3</v>
      </c>
      <c r="AH20" s="55"/>
      <c r="AI20" s="55">
        <v>21</v>
      </c>
      <c r="AJ20" s="55">
        <v>8.1</v>
      </c>
      <c r="AK20" s="55">
        <v>20.399999999999999</v>
      </c>
      <c r="AL20" s="55">
        <v>20.399999999999999</v>
      </c>
      <c r="AM20" s="55">
        <v>20</v>
      </c>
      <c r="AN20" s="55">
        <v>8.1</v>
      </c>
      <c r="AO20" s="55">
        <v>5.9</v>
      </c>
      <c r="AP20" s="55"/>
      <c r="AQ20" s="55"/>
      <c r="AR20" s="55"/>
      <c r="AS20" s="55">
        <v>3.6</v>
      </c>
      <c r="AT20" s="55">
        <v>18.5</v>
      </c>
      <c r="AU20" s="55"/>
      <c r="AV20" s="55">
        <v>13.6</v>
      </c>
      <c r="AW20" s="55">
        <v>11.3</v>
      </c>
      <c r="AX20" s="55">
        <v>7.0000000000000007E-2</v>
      </c>
      <c r="AY20" s="55"/>
      <c r="AZ20" s="55">
        <v>3.6</v>
      </c>
      <c r="BA20" s="55">
        <v>0.6</v>
      </c>
      <c r="BB20" s="55"/>
      <c r="BC20" s="55">
        <v>2.5</v>
      </c>
      <c r="BD20" s="55">
        <v>5.6</v>
      </c>
      <c r="BE20" s="55">
        <v>9.9</v>
      </c>
      <c r="BF20" s="55">
        <v>12.7</v>
      </c>
      <c r="BG20" s="55">
        <v>15.5</v>
      </c>
      <c r="BH20" s="55">
        <v>0.6</v>
      </c>
      <c r="BI20" s="55">
        <v>4.5</v>
      </c>
      <c r="BJ20" s="55">
        <v>5.7</v>
      </c>
      <c r="BK20" s="55"/>
      <c r="BL20" s="55">
        <v>3.3</v>
      </c>
      <c r="BM20" s="55">
        <v>20.8</v>
      </c>
      <c r="BN20" s="55">
        <v>42.3</v>
      </c>
      <c r="BO20" s="55">
        <v>4.8</v>
      </c>
      <c r="BP20" s="55">
        <v>2.9</v>
      </c>
      <c r="BQ20" s="55">
        <v>2.4</v>
      </c>
      <c r="BR20" s="55">
        <v>1.1000000000000001</v>
      </c>
      <c r="BS20" s="55">
        <v>0.7</v>
      </c>
      <c r="BT20" s="55">
        <v>2.1</v>
      </c>
      <c r="BU20" s="55">
        <v>20</v>
      </c>
      <c r="BV20" s="55">
        <v>5.4</v>
      </c>
      <c r="BW20" s="55">
        <v>20</v>
      </c>
      <c r="BX20" s="55">
        <v>4.3</v>
      </c>
      <c r="BY20" s="55">
        <v>20.5</v>
      </c>
      <c r="BZ20" s="56">
        <v>839.21</v>
      </c>
    </row>
    <row r="21" spans="1:78" x14ac:dyDescent="0.35">
      <c r="A21" s="1"/>
      <c r="B21" s="42" t="s">
        <v>1087</v>
      </c>
      <c r="C21" s="55"/>
      <c r="D21" s="55">
        <v>15.5</v>
      </c>
      <c r="E21" s="55">
        <v>12.6</v>
      </c>
      <c r="F21" s="55">
        <v>8.3000000000000007</v>
      </c>
      <c r="G21" s="55">
        <v>11.5</v>
      </c>
      <c r="H21" s="55"/>
      <c r="I21" s="55">
        <v>3.2</v>
      </c>
      <c r="J21" s="55"/>
      <c r="K21" s="55">
        <v>8.8000000000000007</v>
      </c>
      <c r="L21" s="55">
        <v>20.100000000000001</v>
      </c>
      <c r="M21" s="55">
        <v>17.399999999999999</v>
      </c>
      <c r="N21" s="55"/>
      <c r="O21" s="55">
        <v>0.1</v>
      </c>
      <c r="P21" s="55">
        <v>19.8</v>
      </c>
      <c r="Q21" s="55"/>
      <c r="R21" s="55">
        <v>20.100000000000001</v>
      </c>
      <c r="S21" s="55">
        <v>20.3</v>
      </c>
      <c r="T21" s="55">
        <v>13.1</v>
      </c>
      <c r="U21" s="55">
        <v>3.4</v>
      </c>
      <c r="V21" s="55">
        <v>4</v>
      </c>
      <c r="W21" s="55">
        <v>20.399999999999999</v>
      </c>
      <c r="X21" s="55">
        <v>20</v>
      </c>
      <c r="Y21" s="55">
        <v>19.3</v>
      </c>
      <c r="Z21" s="55">
        <v>14.4</v>
      </c>
      <c r="AA21" s="55">
        <v>13</v>
      </c>
      <c r="AB21" s="55">
        <v>102.2</v>
      </c>
      <c r="AC21" s="55"/>
      <c r="AD21" s="55"/>
      <c r="AE21" s="55">
        <v>7.3</v>
      </c>
      <c r="AF21" s="55">
        <v>125.8</v>
      </c>
      <c r="AG21" s="55">
        <v>1.5</v>
      </c>
      <c r="AH21" s="55">
        <v>1.8</v>
      </c>
      <c r="AI21" s="55">
        <v>21</v>
      </c>
      <c r="AJ21" s="55">
        <v>8.1</v>
      </c>
      <c r="AK21" s="55">
        <v>20.399999999999999</v>
      </c>
      <c r="AL21" s="55">
        <v>20.399999999999999</v>
      </c>
      <c r="AM21" s="55">
        <v>20</v>
      </c>
      <c r="AN21" s="55">
        <v>8</v>
      </c>
      <c r="AO21" s="55">
        <v>24.1</v>
      </c>
      <c r="AP21" s="55"/>
      <c r="AQ21" s="55"/>
      <c r="AR21" s="55"/>
      <c r="AS21" s="55">
        <v>3.6</v>
      </c>
      <c r="AT21" s="55">
        <v>18.600000000000001</v>
      </c>
      <c r="AU21" s="55"/>
      <c r="AV21" s="55">
        <v>82.1</v>
      </c>
      <c r="AW21" s="55">
        <v>62.2</v>
      </c>
      <c r="AX21" s="55">
        <v>0.06</v>
      </c>
      <c r="AY21" s="55"/>
      <c r="AZ21" s="55">
        <v>3.6</v>
      </c>
      <c r="BA21" s="55">
        <v>2.6</v>
      </c>
      <c r="BB21" s="55"/>
      <c r="BC21" s="55">
        <v>6.2</v>
      </c>
      <c r="BD21" s="55">
        <v>5.7</v>
      </c>
      <c r="BE21" s="55">
        <v>9.9</v>
      </c>
      <c r="BF21" s="55">
        <v>33</v>
      </c>
      <c r="BG21" s="55">
        <v>31.2</v>
      </c>
      <c r="BH21" s="55">
        <v>0.6</v>
      </c>
      <c r="BI21" s="55">
        <v>10.1</v>
      </c>
      <c r="BJ21" s="55">
        <v>12.3</v>
      </c>
      <c r="BK21" s="55"/>
      <c r="BL21" s="55">
        <v>8.6999999999999993</v>
      </c>
      <c r="BM21" s="55">
        <v>23</v>
      </c>
      <c r="BN21" s="55">
        <v>49.9</v>
      </c>
      <c r="BO21" s="55">
        <v>4.8</v>
      </c>
      <c r="BP21" s="55">
        <v>2.9</v>
      </c>
      <c r="BQ21" s="55">
        <v>2.4</v>
      </c>
      <c r="BR21" s="55">
        <v>1.1000000000000001</v>
      </c>
      <c r="BS21" s="55">
        <v>1.7</v>
      </c>
      <c r="BT21" s="55">
        <v>2.1</v>
      </c>
      <c r="BU21" s="55">
        <v>20</v>
      </c>
      <c r="BV21" s="55">
        <v>5.4</v>
      </c>
      <c r="BW21" s="55">
        <v>20</v>
      </c>
      <c r="BX21" s="55">
        <v>10.199999999999999</v>
      </c>
      <c r="BY21" s="55">
        <v>20.3</v>
      </c>
      <c r="BZ21" s="56">
        <v>1080.1600000000001</v>
      </c>
    </row>
    <row r="22" spans="1:78" x14ac:dyDescent="0.35">
      <c r="A22" s="1"/>
      <c r="B22" s="42" t="s">
        <v>1088</v>
      </c>
      <c r="C22" s="55"/>
      <c r="D22" s="55">
        <v>17</v>
      </c>
      <c r="E22" s="55">
        <v>12.1</v>
      </c>
      <c r="F22" s="55">
        <v>8.5</v>
      </c>
      <c r="G22" s="55">
        <v>10.11</v>
      </c>
      <c r="H22" s="55"/>
      <c r="I22" s="55">
        <v>3.2</v>
      </c>
      <c r="J22" s="55"/>
      <c r="K22" s="55">
        <v>8.8000000000000007</v>
      </c>
      <c r="L22" s="55">
        <v>20.100000000000001</v>
      </c>
      <c r="M22" s="55">
        <v>17.399999999999999</v>
      </c>
      <c r="N22" s="55"/>
      <c r="O22" s="55">
        <v>0.2</v>
      </c>
      <c r="P22" s="55">
        <v>19.8</v>
      </c>
      <c r="Q22" s="55"/>
      <c r="R22" s="55">
        <v>20.100000000000001</v>
      </c>
      <c r="S22" s="55">
        <v>20.3</v>
      </c>
      <c r="T22" s="55">
        <v>13.1</v>
      </c>
      <c r="U22" s="55"/>
      <c r="V22" s="55">
        <v>3.8</v>
      </c>
      <c r="W22" s="55">
        <v>20.3</v>
      </c>
      <c r="X22" s="55">
        <v>20</v>
      </c>
      <c r="Y22" s="55">
        <v>19.3</v>
      </c>
      <c r="Z22" s="55">
        <v>7.4</v>
      </c>
      <c r="AA22" s="55">
        <v>7.8</v>
      </c>
      <c r="AB22" s="55">
        <v>93.5</v>
      </c>
      <c r="AC22" s="55"/>
      <c r="AD22" s="55"/>
      <c r="AE22" s="55">
        <v>3</v>
      </c>
      <c r="AF22" s="55">
        <v>151.5</v>
      </c>
      <c r="AG22" s="55">
        <v>2.6</v>
      </c>
      <c r="AH22" s="55">
        <v>2.1</v>
      </c>
      <c r="AI22" s="55">
        <v>21</v>
      </c>
      <c r="AJ22" s="55">
        <v>8</v>
      </c>
      <c r="AK22" s="55">
        <v>20.399999999999999</v>
      </c>
      <c r="AL22" s="55">
        <v>20.399999999999999</v>
      </c>
      <c r="AM22" s="55">
        <v>20</v>
      </c>
      <c r="AN22" s="55">
        <v>8.1</v>
      </c>
      <c r="AO22" s="55">
        <v>45.4</v>
      </c>
      <c r="AP22" s="55"/>
      <c r="AQ22" s="55"/>
      <c r="AR22" s="55"/>
      <c r="AS22" s="55">
        <v>3.3</v>
      </c>
      <c r="AT22" s="55">
        <v>18.600000000000001</v>
      </c>
      <c r="AU22" s="55"/>
      <c r="AV22" s="55">
        <v>109.6</v>
      </c>
      <c r="AW22" s="55">
        <v>55.1</v>
      </c>
      <c r="AX22" s="55">
        <v>23.92</v>
      </c>
      <c r="AY22" s="55"/>
      <c r="AZ22" s="55">
        <v>3.6</v>
      </c>
      <c r="BA22" s="55">
        <v>6.4</v>
      </c>
      <c r="BB22" s="55"/>
      <c r="BC22" s="55">
        <v>4.8</v>
      </c>
      <c r="BD22" s="55">
        <v>5.4</v>
      </c>
      <c r="BE22" s="55">
        <v>9.9</v>
      </c>
      <c r="BF22" s="55">
        <v>61.2</v>
      </c>
      <c r="BG22" s="55">
        <v>76.099999999999994</v>
      </c>
      <c r="BH22" s="55">
        <v>0.6</v>
      </c>
      <c r="BI22" s="55">
        <v>29.2</v>
      </c>
      <c r="BJ22" s="55">
        <v>40.6</v>
      </c>
      <c r="BK22" s="55"/>
      <c r="BL22" s="55">
        <v>6</v>
      </c>
      <c r="BM22" s="55">
        <v>24.1</v>
      </c>
      <c r="BN22" s="55">
        <v>59.5</v>
      </c>
      <c r="BO22" s="55">
        <v>4.8</v>
      </c>
      <c r="BP22" s="55">
        <v>2.9</v>
      </c>
      <c r="BQ22" s="55">
        <v>2.4</v>
      </c>
      <c r="BR22" s="55">
        <v>1.1000000000000001</v>
      </c>
      <c r="BS22" s="55">
        <v>3.5</v>
      </c>
      <c r="BT22" s="55">
        <v>2.1</v>
      </c>
      <c r="BU22" s="55">
        <v>19.899999999999999</v>
      </c>
      <c r="BV22" s="55">
        <v>5.4</v>
      </c>
      <c r="BW22" s="55">
        <v>19.899999999999999</v>
      </c>
      <c r="BX22" s="55">
        <v>7.3</v>
      </c>
      <c r="BY22" s="55">
        <v>20.3</v>
      </c>
      <c r="BZ22" s="56">
        <v>1272.83</v>
      </c>
    </row>
    <row r="23" spans="1:78" x14ac:dyDescent="0.35">
      <c r="A23" s="1"/>
      <c r="B23" s="44" t="s">
        <v>1089</v>
      </c>
      <c r="C23" s="57"/>
      <c r="D23" s="57">
        <v>17.3</v>
      </c>
      <c r="E23" s="57">
        <v>9.3000000000000007</v>
      </c>
      <c r="F23" s="57">
        <v>7.4</v>
      </c>
      <c r="G23" s="57">
        <v>11.03</v>
      </c>
      <c r="H23" s="57"/>
      <c r="I23" s="57">
        <v>3.2</v>
      </c>
      <c r="J23" s="57"/>
      <c r="K23" s="57">
        <v>9.3000000000000007</v>
      </c>
      <c r="L23" s="57">
        <v>20.399999999999999</v>
      </c>
      <c r="M23" s="57">
        <v>17.3</v>
      </c>
      <c r="N23" s="57">
        <v>0.1</v>
      </c>
      <c r="O23" s="57">
        <v>0.3</v>
      </c>
      <c r="P23" s="57">
        <v>19.8</v>
      </c>
      <c r="Q23" s="57"/>
      <c r="R23" s="57">
        <v>20.2</v>
      </c>
      <c r="S23" s="57">
        <v>20.3</v>
      </c>
      <c r="T23" s="57">
        <v>13.1</v>
      </c>
      <c r="U23" s="57"/>
      <c r="V23" s="57">
        <v>3.7</v>
      </c>
      <c r="W23" s="57">
        <v>20.9</v>
      </c>
      <c r="X23" s="57">
        <v>20</v>
      </c>
      <c r="Y23" s="57">
        <v>19.3</v>
      </c>
      <c r="Z23" s="57">
        <v>7.7</v>
      </c>
      <c r="AA23" s="57">
        <v>5.5</v>
      </c>
      <c r="AB23" s="57">
        <v>104.2</v>
      </c>
      <c r="AC23" s="57"/>
      <c r="AD23" s="57"/>
      <c r="AE23" s="57">
        <v>15.3</v>
      </c>
      <c r="AF23" s="57">
        <v>174.8</v>
      </c>
      <c r="AG23" s="57">
        <v>3</v>
      </c>
      <c r="AH23" s="57">
        <v>3.3</v>
      </c>
      <c r="AI23" s="57">
        <v>21</v>
      </c>
      <c r="AJ23" s="57">
        <v>8.1</v>
      </c>
      <c r="AK23" s="57">
        <v>20.399999999999999</v>
      </c>
      <c r="AL23" s="57">
        <v>20.399999999999999</v>
      </c>
      <c r="AM23" s="57">
        <v>20</v>
      </c>
      <c r="AN23" s="57">
        <v>8.1</v>
      </c>
      <c r="AO23" s="57">
        <v>52.7</v>
      </c>
      <c r="AP23" s="57"/>
      <c r="AQ23" s="57"/>
      <c r="AR23" s="57"/>
      <c r="AS23" s="57">
        <v>3.6</v>
      </c>
      <c r="AT23" s="57">
        <v>18.600000000000001</v>
      </c>
      <c r="AU23" s="57"/>
      <c r="AV23" s="57">
        <v>86.9</v>
      </c>
      <c r="AW23" s="57">
        <v>115.4</v>
      </c>
      <c r="AX23" s="57">
        <v>31.2</v>
      </c>
      <c r="AY23" s="57">
        <v>0.1</v>
      </c>
      <c r="AZ23" s="57">
        <v>3.6</v>
      </c>
      <c r="BA23" s="57">
        <v>10.4</v>
      </c>
      <c r="BB23" s="57"/>
      <c r="BC23" s="57">
        <v>6.7</v>
      </c>
      <c r="BD23" s="57">
        <v>5.6</v>
      </c>
      <c r="BE23" s="57">
        <v>10</v>
      </c>
      <c r="BF23" s="57">
        <v>79.3</v>
      </c>
      <c r="BG23" s="57">
        <v>104.7</v>
      </c>
      <c r="BH23" s="57">
        <v>0.6</v>
      </c>
      <c r="BI23" s="57">
        <v>35.5</v>
      </c>
      <c r="BJ23" s="57">
        <v>57.5</v>
      </c>
      <c r="BK23" s="57"/>
      <c r="BL23" s="57">
        <v>8.1</v>
      </c>
      <c r="BM23" s="57">
        <v>24.4</v>
      </c>
      <c r="BN23" s="57">
        <v>65.5</v>
      </c>
      <c r="BO23" s="57">
        <v>4.8</v>
      </c>
      <c r="BP23" s="57">
        <v>2.9</v>
      </c>
      <c r="BQ23" s="57">
        <v>2.4</v>
      </c>
      <c r="BR23" s="57">
        <v>1.1000000000000001</v>
      </c>
      <c r="BS23" s="57">
        <v>6.8</v>
      </c>
      <c r="BT23" s="57">
        <v>2.1</v>
      </c>
      <c r="BU23" s="57">
        <v>20</v>
      </c>
      <c r="BV23" s="57">
        <v>5.4</v>
      </c>
      <c r="BW23" s="57">
        <v>20</v>
      </c>
      <c r="BX23" s="57">
        <v>12.8</v>
      </c>
      <c r="BY23" s="57">
        <v>20.6</v>
      </c>
      <c r="BZ23" s="58">
        <v>1464.03</v>
      </c>
    </row>
    <row r="24" spans="1:78" x14ac:dyDescent="0.35">
      <c r="A24" s="1"/>
      <c r="B24" s="38" t="s">
        <v>1090</v>
      </c>
      <c r="C24" s="53"/>
      <c r="D24" s="53">
        <v>17.100000000000001</v>
      </c>
      <c r="E24" s="53">
        <v>10.199999999999999</v>
      </c>
      <c r="F24" s="53">
        <v>7.3</v>
      </c>
      <c r="G24" s="53">
        <v>11.02</v>
      </c>
      <c r="H24" s="53">
        <v>7.3</v>
      </c>
      <c r="I24" s="53">
        <v>3.2</v>
      </c>
      <c r="J24" s="53"/>
      <c r="K24" s="53">
        <v>9.1</v>
      </c>
      <c r="L24" s="53">
        <v>20.2</v>
      </c>
      <c r="M24" s="53">
        <v>17.3</v>
      </c>
      <c r="N24" s="53">
        <v>0.1</v>
      </c>
      <c r="O24" s="53">
        <v>0.8</v>
      </c>
      <c r="P24" s="53">
        <v>19.8</v>
      </c>
      <c r="Q24" s="53"/>
      <c r="R24" s="53">
        <v>20.2</v>
      </c>
      <c r="S24" s="53">
        <v>20.2</v>
      </c>
      <c r="T24" s="53">
        <v>13.1</v>
      </c>
      <c r="U24" s="53"/>
      <c r="V24" s="53">
        <v>3.7</v>
      </c>
      <c r="W24" s="53">
        <v>20.5</v>
      </c>
      <c r="X24" s="53">
        <v>20</v>
      </c>
      <c r="Y24" s="53">
        <v>19.399999999999999</v>
      </c>
      <c r="Z24" s="53">
        <v>8.1</v>
      </c>
      <c r="AA24" s="53">
        <v>4.2</v>
      </c>
      <c r="AB24" s="53">
        <v>106.7</v>
      </c>
      <c r="AC24" s="53"/>
      <c r="AD24" s="53"/>
      <c r="AE24" s="53">
        <v>13.6</v>
      </c>
      <c r="AF24" s="53">
        <v>186.8</v>
      </c>
      <c r="AG24" s="53">
        <v>7.9</v>
      </c>
      <c r="AH24" s="53">
        <v>5.2</v>
      </c>
      <c r="AI24" s="53">
        <v>21</v>
      </c>
      <c r="AJ24" s="53">
        <v>8.1</v>
      </c>
      <c r="AK24" s="53">
        <v>20.399999999999999</v>
      </c>
      <c r="AL24" s="53">
        <v>20.399999999999999</v>
      </c>
      <c r="AM24" s="53">
        <v>20</v>
      </c>
      <c r="AN24" s="53">
        <v>8.1</v>
      </c>
      <c r="AO24" s="53">
        <v>42.4</v>
      </c>
      <c r="AP24" s="53"/>
      <c r="AQ24" s="53"/>
      <c r="AR24" s="53"/>
      <c r="AS24" s="53">
        <v>3.6</v>
      </c>
      <c r="AT24" s="53">
        <v>18.5</v>
      </c>
      <c r="AU24" s="53"/>
      <c r="AV24" s="53">
        <v>93.7</v>
      </c>
      <c r="AW24" s="53">
        <v>74.8</v>
      </c>
      <c r="AX24" s="53">
        <v>36.9</v>
      </c>
      <c r="AY24" s="53">
        <v>0.2</v>
      </c>
      <c r="AZ24" s="53">
        <v>3.6</v>
      </c>
      <c r="BA24" s="53">
        <v>10.4</v>
      </c>
      <c r="BB24" s="53"/>
      <c r="BC24" s="53">
        <v>10</v>
      </c>
      <c r="BD24" s="53">
        <v>5.5</v>
      </c>
      <c r="BE24" s="53">
        <v>9.9</v>
      </c>
      <c r="BF24" s="53">
        <v>107.9</v>
      </c>
      <c r="BG24" s="53">
        <v>99.7</v>
      </c>
      <c r="BH24" s="53">
        <v>0.6</v>
      </c>
      <c r="BI24" s="53">
        <v>86.4</v>
      </c>
      <c r="BJ24" s="53">
        <v>86.2</v>
      </c>
      <c r="BK24" s="53"/>
      <c r="BL24" s="53">
        <v>13.3</v>
      </c>
      <c r="BM24" s="53">
        <v>24.3</v>
      </c>
      <c r="BN24" s="53">
        <v>78</v>
      </c>
      <c r="BO24" s="53">
        <v>4.7</v>
      </c>
      <c r="BP24" s="53">
        <v>2.8</v>
      </c>
      <c r="BQ24" s="53">
        <v>2.4</v>
      </c>
      <c r="BR24" s="53"/>
      <c r="BS24" s="53">
        <v>10.8</v>
      </c>
      <c r="BT24" s="53">
        <v>2.1</v>
      </c>
      <c r="BU24" s="53">
        <v>20</v>
      </c>
      <c r="BV24" s="53">
        <v>5.4</v>
      </c>
      <c r="BW24" s="53">
        <v>20</v>
      </c>
      <c r="BX24" s="53">
        <v>15.7</v>
      </c>
      <c r="BY24" s="53">
        <v>20.399999999999999</v>
      </c>
      <c r="BZ24" s="54">
        <v>1581.22</v>
      </c>
    </row>
    <row r="25" spans="1:78" x14ac:dyDescent="0.35">
      <c r="A25" s="1"/>
      <c r="B25" s="42" t="s">
        <v>1091</v>
      </c>
      <c r="C25" s="55"/>
      <c r="D25" s="55">
        <v>17.399999999999999</v>
      </c>
      <c r="E25" s="55">
        <v>3.2</v>
      </c>
      <c r="F25" s="55">
        <v>7.3</v>
      </c>
      <c r="G25" s="55">
        <v>10.56</v>
      </c>
      <c r="H25" s="55">
        <v>20.100000000000001</v>
      </c>
      <c r="I25" s="55">
        <v>3.2</v>
      </c>
      <c r="J25" s="55"/>
      <c r="K25" s="55">
        <v>8.8000000000000007</v>
      </c>
      <c r="L25" s="55">
        <v>20.3</v>
      </c>
      <c r="M25" s="55">
        <v>17.2</v>
      </c>
      <c r="N25" s="55">
        <v>0.1</v>
      </c>
      <c r="O25" s="55">
        <v>0.7</v>
      </c>
      <c r="P25" s="55">
        <v>19.8</v>
      </c>
      <c r="Q25" s="55"/>
      <c r="R25" s="55">
        <v>20.2</v>
      </c>
      <c r="S25" s="55">
        <v>20.3</v>
      </c>
      <c r="T25" s="55">
        <v>13.1</v>
      </c>
      <c r="U25" s="55"/>
      <c r="V25" s="55">
        <v>3.8</v>
      </c>
      <c r="W25" s="55">
        <v>20.7</v>
      </c>
      <c r="X25" s="55">
        <v>20</v>
      </c>
      <c r="Y25" s="55">
        <v>19.399999999999999</v>
      </c>
      <c r="Z25" s="55">
        <v>10.3</v>
      </c>
      <c r="AA25" s="55">
        <v>2.4</v>
      </c>
      <c r="AB25" s="55">
        <v>115.1</v>
      </c>
      <c r="AC25" s="55"/>
      <c r="AD25" s="55"/>
      <c r="AE25" s="55">
        <v>29.7</v>
      </c>
      <c r="AF25" s="55">
        <v>186.2</v>
      </c>
      <c r="AG25" s="55">
        <v>10.4</v>
      </c>
      <c r="AH25" s="55">
        <v>13</v>
      </c>
      <c r="AI25" s="55">
        <v>21</v>
      </c>
      <c r="AJ25" s="55">
        <v>8.1</v>
      </c>
      <c r="AK25" s="55">
        <v>20.399999999999999</v>
      </c>
      <c r="AL25" s="55">
        <v>20.399999999999999</v>
      </c>
      <c r="AM25" s="55">
        <v>20</v>
      </c>
      <c r="AN25" s="55">
        <v>8.1</v>
      </c>
      <c r="AO25" s="55">
        <v>33.6</v>
      </c>
      <c r="AP25" s="55"/>
      <c r="AQ25" s="55"/>
      <c r="AR25" s="55"/>
      <c r="AS25" s="55">
        <v>3.6</v>
      </c>
      <c r="AT25" s="55">
        <v>18.5</v>
      </c>
      <c r="AU25" s="55"/>
      <c r="AV25" s="55">
        <v>113.5</v>
      </c>
      <c r="AW25" s="55">
        <v>84.4</v>
      </c>
      <c r="AX25" s="55">
        <v>43.39</v>
      </c>
      <c r="AY25" s="55">
        <v>0.2</v>
      </c>
      <c r="AZ25" s="55">
        <v>3.6</v>
      </c>
      <c r="BA25" s="55">
        <v>11.7</v>
      </c>
      <c r="BB25" s="55"/>
      <c r="BC25" s="55">
        <v>12.7</v>
      </c>
      <c r="BD25" s="55">
        <v>5.6</v>
      </c>
      <c r="BE25" s="55">
        <v>10</v>
      </c>
      <c r="BF25" s="55">
        <v>119.7</v>
      </c>
      <c r="BG25" s="55">
        <v>108.5</v>
      </c>
      <c r="BH25" s="55">
        <v>0.6</v>
      </c>
      <c r="BI25" s="55">
        <v>53.6</v>
      </c>
      <c r="BJ25" s="55">
        <v>77.099999999999994</v>
      </c>
      <c r="BK25" s="55"/>
      <c r="BL25" s="55">
        <v>16.2</v>
      </c>
      <c r="BM25" s="55">
        <v>28.5</v>
      </c>
      <c r="BN25" s="55">
        <v>84</v>
      </c>
      <c r="BO25" s="55">
        <v>4.5</v>
      </c>
      <c r="BP25" s="55">
        <v>2.6</v>
      </c>
      <c r="BQ25" s="55">
        <v>2.4</v>
      </c>
      <c r="BR25" s="55"/>
      <c r="BS25" s="55">
        <v>9.8000000000000007</v>
      </c>
      <c r="BT25" s="55">
        <v>2</v>
      </c>
      <c r="BU25" s="55">
        <v>20.2</v>
      </c>
      <c r="BV25" s="55">
        <v>5.4</v>
      </c>
      <c r="BW25" s="55">
        <v>20.100000000000001</v>
      </c>
      <c r="BX25" s="55">
        <v>17</v>
      </c>
      <c r="BY25" s="55">
        <v>20.399999999999999</v>
      </c>
      <c r="BZ25" s="56">
        <v>1644.65</v>
      </c>
    </row>
    <row r="26" spans="1:78" x14ac:dyDescent="0.35">
      <c r="A26" s="1"/>
      <c r="B26" s="42" t="s">
        <v>1092</v>
      </c>
      <c r="C26" s="55"/>
      <c r="D26" s="55">
        <v>17.2</v>
      </c>
      <c r="E26" s="55">
        <v>2.1</v>
      </c>
      <c r="F26" s="55">
        <v>7.7</v>
      </c>
      <c r="G26" s="55">
        <v>10.38</v>
      </c>
      <c r="H26" s="55">
        <v>20.100000000000001</v>
      </c>
      <c r="I26" s="55">
        <v>3.24</v>
      </c>
      <c r="J26" s="55"/>
      <c r="K26" s="55">
        <v>9.4</v>
      </c>
      <c r="L26" s="55">
        <v>20</v>
      </c>
      <c r="M26" s="55">
        <v>17.899999999999999</v>
      </c>
      <c r="N26" s="55">
        <v>0.1</v>
      </c>
      <c r="O26" s="55">
        <v>1.1000000000000001</v>
      </c>
      <c r="P26" s="55">
        <v>19.8</v>
      </c>
      <c r="Q26" s="55"/>
      <c r="R26" s="55">
        <v>20.100000000000001</v>
      </c>
      <c r="S26" s="55">
        <v>20.3</v>
      </c>
      <c r="T26" s="55">
        <v>13.1</v>
      </c>
      <c r="U26" s="55">
        <v>3.5</v>
      </c>
      <c r="V26" s="55">
        <v>4.4000000000000004</v>
      </c>
      <c r="W26" s="55">
        <v>20.3</v>
      </c>
      <c r="X26" s="55">
        <v>20</v>
      </c>
      <c r="Y26" s="55">
        <v>19.2</v>
      </c>
      <c r="Z26" s="55">
        <v>9.3000000000000007</v>
      </c>
      <c r="AA26" s="55">
        <v>1.7</v>
      </c>
      <c r="AB26" s="55">
        <v>113.7</v>
      </c>
      <c r="AC26" s="55"/>
      <c r="AD26" s="55"/>
      <c r="AE26" s="55">
        <v>31.4</v>
      </c>
      <c r="AF26" s="55">
        <v>179</v>
      </c>
      <c r="AG26" s="55">
        <v>19.600000000000001</v>
      </c>
      <c r="AH26" s="55">
        <v>16.3</v>
      </c>
      <c r="AI26" s="55">
        <v>21</v>
      </c>
      <c r="AJ26" s="55">
        <v>8</v>
      </c>
      <c r="AK26" s="55">
        <v>20.399999999999999</v>
      </c>
      <c r="AL26" s="55">
        <v>20.399999999999999</v>
      </c>
      <c r="AM26" s="55">
        <v>20</v>
      </c>
      <c r="AN26" s="55">
        <v>8.1</v>
      </c>
      <c r="AO26" s="55">
        <v>51.7</v>
      </c>
      <c r="AP26" s="55"/>
      <c r="AQ26" s="55"/>
      <c r="AR26" s="55"/>
      <c r="AS26" s="55">
        <v>3.6</v>
      </c>
      <c r="AT26" s="55">
        <v>18.5</v>
      </c>
      <c r="AU26" s="55"/>
      <c r="AV26" s="55">
        <v>120.8</v>
      </c>
      <c r="AW26" s="55">
        <v>100.1</v>
      </c>
      <c r="AX26" s="55">
        <v>52.64</v>
      </c>
      <c r="AY26" s="55">
        <v>0.3</v>
      </c>
      <c r="AZ26" s="55">
        <v>3.6</v>
      </c>
      <c r="BA26" s="55">
        <v>13.3</v>
      </c>
      <c r="BB26" s="55"/>
      <c r="BC26" s="55">
        <v>13.5</v>
      </c>
      <c r="BD26" s="55">
        <v>5.6</v>
      </c>
      <c r="BE26" s="55">
        <v>9.8000000000000007</v>
      </c>
      <c r="BF26" s="55">
        <v>96.3</v>
      </c>
      <c r="BG26" s="55">
        <v>96</v>
      </c>
      <c r="BH26" s="55">
        <v>0.6</v>
      </c>
      <c r="BI26" s="55">
        <v>98.8</v>
      </c>
      <c r="BJ26" s="55">
        <v>119.8</v>
      </c>
      <c r="BK26" s="55"/>
      <c r="BL26" s="55">
        <v>16.7</v>
      </c>
      <c r="BM26" s="55">
        <v>28.6</v>
      </c>
      <c r="BN26" s="55">
        <v>80.900000000000006</v>
      </c>
      <c r="BO26" s="55">
        <v>4.5</v>
      </c>
      <c r="BP26" s="55">
        <v>2.6</v>
      </c>
      <c r="BQ26" s="55">
        <v>2.4</v>
      </c>
      <c r="BR26" s="55"/>
      <c r="BS26" s="55">
        <v>9</v>
      </c>
      <c r="BT26" s="55">
        <v>2</v>
      </c>
      <c r="BU26" s="55">
        <v>20</v>
      </c>
      <c r="BV26" s="55">
        <v>5.4</v>
      </c>
      <c r="BW26" s="55">
        <v>20</v>
      </c>
      <c r="BX26" s="55">
        <v>16.600000000000001</v>
      </c>
      <c r="BY26" s="55">
        <v>20.3</v>
      </c>
      <c r="BZ26" s="56">
        <v>1752.76</v>
      </c>
    </row>
    <row r="27" spans="1:78" x14ac:dyDescent="0.35">
      <c r="A27" s="1"/>
      <c r="B27" s="42" t="s">
        <v>816</v>
      </c>
      <c r="C27" s="55"/>
      <c r="D27" s="55">
        <v>17.3</v>
      </c>
      <c r="E27" s="55">
        <v>2.1</v>
      </c>
      <c r="F27" s="55">
        <v>7.1</v>
      </c>
      <c r="G27" s="55">
        <v>10.48</v>
      </c>
      <c r="H27" s="55">
        <v>20.100000000000001</v>
      </c>
      <c r="I27" s="55">
        <v>3.2</v>
      </c>
      <c r="J27" s="55"/>
      <c r="K27" s="55">
        <v>9.1999999999999993</v>
      </c>
      <c r="L27" s="55">
        <v>19.7</v>
      </c>
      <c r="M27" s="55">
        <v>18.899999999999999</v>
      </c>
      <c r="N27" s="55">
        <v>0.2</v>
      </c>
      <c r="O27" s="55">
        <v>1.2</v>
      </c>
      <c r="P27" s="55">
        <v>19.8</v>
      </c>
      <c r="Q27" s="55"/>
      <c r="R27" s="55">
        <v>20.100000000000001</v>
      </c>
      <c r="S27" s="55">
        <v>20.2</v>
      </c>
      <c r="T27" s="55">
        <v>13.1</v>
      </c>
      <c r="U27" s="55">
        <v>3.5</v>
      </c>
      <c r="V27" s="55">
        <v>4.2</v>
      </c>
      <c r="W27" s="55">
        <v>20.100000000000001</v>
      </c>
      <c r="X27" s="55">
        <v>20</v>
      </c>
      <c r="Y27" s="55">
        <v>19.2</v>
      </c>
      <c r="Z27" s="55">
        <v>9.8000000000000007</v>
      </c>
      <c r="AA27" s="55">
        <v>4.2</v>
      </c>
      <c r="AB27" s="55">
        <v>112.3</v>
      </c>
      <c r="AC27" s="55"/>
      <c r="AD27" s="55"/>
      <c r="AE27" s="55">
        <v>28.4</v>
      </c>
      <c r="AF27" s="55">
        <v>171.2</v>
      </c>
      <c r="AG27" s="55">
        <v>36</v>
      </c>
      <c r="AH27" s="55">
        <v>27.2</v>
      </c>
      <c r="AI27" s="55">
        <v>21</v>
      </c>
      <c r="AJ27" s="55">
        <v>8</v>
      </c>
      <c r="AK27" s="55">
        <v>20.399999999999999</v>
      </c>
      <c r="AL27" s="55">
        <v>20.399999999999999</v>
      </c>
      <c r="AM27" s="55">
        <v>20</v>
      </c>
      <c r="AN27" s="55">
        <v>8</v>
      </c>
      <c r="AO27" s="55">
        <v>66.3</v>
      </c>
      <c r="AP27" s="55"/>
      <c r="AQ27" s="55"/>
      <c r="AR27" s="55"/>
      <c r="AS27" s="55">
        <v>3.6</v>
      </c>
      <c r="AT27" s="55">
        <v>18.5</v>
      </c>
      <c r="AU27" s="55"/>
      <c r="AV27" s="55">
        <v>173</v>
      </c>
      <c r="AW27" s="55">
        <v>100</v>
      </c>
      <c r="AX27" s="55">
        <v>70.44</v>
      </c>
      <c r="AY27" s="55">
        <v>0.4</v>
      </c>
      <c r="AZ27" s="55">
        <v>3.3</v>
      </c>
      <c r="BA27" s="55">
        <v>14</v>
      </c>
      <c r="BB27" s="55"/>
      <c r="BC27" s="55">
        <v>13.7</v>
      </c>
      <c r="BD27" s="55">
        <v>5.6</v>
      </c>
      <c r="BE27" s="55">
        <v>9.8000000000000007</v>
      </c>
      <c r="BF27" s="55">
        <v>79.8</v>
      </c>
      <c r="BG27" s="55">
        <v>81.7</v>
      </c>
      <c r="BH27" s="55">
        <v>0.6</v>
      </c>
      <c r="BI27" s="55">
        <v>95.9</v>
      </c>
      <c r="BJ27" s="55">
        <v>137.69999999999999</v>
      </c>
      <c r="BK27" s="55"/>
      <c r="BL27" s="55">
        <v>17</v>
      </c>
      <c r="BM27" s="55">
        <v>29.2</v>
      </c>
      <c r="BN27" s="55">
        <v>79.2</v>
      </c>
      <c r="BO27" s="55">
        <v>4.5</v>
      </c>
      <c r="BP27" s="55">
        <v>2.6</v>
      </c>
      <c r="BQ27" s="55">
        <v>2.4</v>
      </c>
      <c r="BR27" s="55"/>
      <c r="BS27" s="55">
        <v>16.8</v>
      </c>
      <c r="BT27" s="55">
        <v>2</v>
      </c>
      <c r="BU27" s="55">
        <v>20</v>
      </c>
      <c r="BV27" s="55">
        <v>5.5</v>
      </c>
      <c r="BW27" s="55">
        <v>20</v>
      </c>
      <c r="BX27" s="55">
        <v>15.2</v>
      </c>
      <c r="BY27" s="55">
        <v>20.2</v>
      </c>
      <c r="BZ27" s="56">
        <v>1845.52</v>
      </c>
    </row>
    <row r="28" spans="1:78" x14ac:dyDescent="0.35">
      <c r="A28" s="1"/>
      <c r="B28" s="42" t="s">
        <v>817</v>
      </c>
      <c r="C28" s="55"/>
      <c r="D28" s="55">
        <v>17</v>
      </c>
      <c r="E28" s="55">
        <v>2.2000000000000002</v>
      </c>
      <c r="F28" s="55">
        <v>7.2</v>
      </c>
      <c r="G28" s="55">
        <v>10.47</v>
      </c>
      <c r="H28" s="55">
        <v>20.100000000000001</v>
      </c>
      <c r="I28" s="55">
        <v>3.2</v>
      </c>
      <c r="J28" s="55"/>
      <c r="K28" s="55">
        <v>9</v>
      </c>
      <c r="L28" s="55">
        <v>20.399999999999999</v>
      </c>
      <c r="M28" s="55">
        <v>19.2</v>
      </c>
      <c r="N28" s="55">
        <v>0.2</v>
      </c>
      <c r="O28" s="55">
        <v>1.3</v>
      </c>
      <c r="P28" s="55">
        <v>19.8</v>
      </c>
      <c r="Q28" s="55"/>
      <c r="R28" s="55">
        <v>20.3</v>
      </c>
      <c r="S28" s="55">
        <v>20.399999999999999</v>
      </c>
      <c r="T28" s="55">
        <v>13.1</v>
      </c>
      <c r="U28" s="55">
        <v>3.5</v>
      </c>
      <c r="V28" s="55">
        <v>4.0999999999999996</v>
      </c>
      <c r="W28" s="55">
        <v>21</v>
      </c>
      <c r="X28" s="55">
        <v>20</v>
      </c>
      <c r="Y28" s="55">
        <v>19.399999999999999</v>
      </c>
      <c r="Z28" s="55">
        <v>16.100000000000001</v>
      </c>
      <c r="AA28" s="55">
        <v>5.0999999999999996</v>
      </c>
      <c r="AB28" s="55">
        <v>101.4</v>
      </c>
      <c r="AC28" s="55"/>
      <c r="AD28" s="55"/>
      <c r="AE28" s="55">
        <v>29.2</v>
      </c>
      <c r="AF28" s="55">
        <v>174.3</v>
      </c>
      <c r="AG28" s="55">
        <v>35.9</v>
      </c>
      <c r="AH28" s="55">
        <v>51.4</v>
      </c>
      <c r="AI28" s="55">
        <v>21</v>
      </c>
      <c r="AJ28" s="55">
        <v>8.1</v>
      </c>
      <c r="AK28" s="55">
        <v>20.399999999999999</v>
      </c>
      <c r="AL28" s="55">
        <v>20.399999999999999</v>
      </c>
      <c r="AM28" s="55">
        <v>20</v>
      </c>
      <c r="AN28" s="55">
        <v>8</v>
      </c>
      <c r="AO28" s="55">
        <v>60.3</v>
      </c>
      <c r="AP28" s="55">
        <v>0.2</v>
      </c>
      <c r="AQ28" s="55">
        <v>0.4</v>
      </c>
      <c r="AR28" s="55"/>
      <c r="AS28" s="55">
        <v>3.6</v>
      </c>
      <c r="AT28" s="55">
        <v>18.5</v>
      </c>
      <c r="AU28" s="55"/>
      <c r="AV28" s="55">
        <v>147.80000000000001</v>
      </c>
      <c r="AW28" s="55">
        <v>70.099999999999994</v>
      </c>
      <c r="AX28" s="55">
        <v>58.61</v>
      </c>
      <c r="AY28" s="55">
        <v>0.4</v>
      </c>
      <c r="AZ28" s="55"/>
      <c r="BA28" s="55">
        <v>15.8</v>
      </c>
      <c r="BB28" s="55"/>
      <c r="BC28" s="55">
        <v>13.4</v>
      </c>
      <c r="BD28" s="55">
        <v>5.5</v>
      </c>
      <c r="BE28" s="55">
        <v>9.9</v>
      </c>
      <c r="BF28" s="55">
        <v>48.8</v>
      </c>
      <c r="BG28" s="55">
        <v>56</v>
      </c>
      <c r="BH28" s="55">
        <v>0.6</v>
      </c>
      <c r="BI28" s="55">
        <v>67.900000000000006</v>
      </c>
      <c r="BJ28" s="55">
        <v>102.9</v>
      </c>
      <c r="BK28" s="55"/>
      <c r="BL28" s="55">
        <v>15.8</v>
      </c>
      <c r="BM28" s="55">
        <v>29</v>
      </c>
      <c r="BN28" s="55">
        <v>80.099999999999994</v>
      </c>
      <c r="BO28" s="55">
        <v>4.5</v>
      </c>
      <c r="BP28" s="55">
        <v>2.6</v>
      </c>
      <c r="BQ28" s="55">
        <v>2.4</v>
      </c>
      <c r="BR28" s="55"/>
      <c r="BS28" s="55">
        <v>10.9</v>
      </c>
      <c r="BT28" s="55">
        <v>2.1</v>
      </c>
      <c r="BU28" s="55">
        <v>20.2</v>
      </c>
      <c r="BV28" s="55">
        <v>5.5</v>
      </c>
      <c r="BW28" s="55">
        <v>20.2</v>
      </c>
      <c r="BX28" s="55">
        <v>16</v>
      </c>
      <c r="BY28" s="55">
        <v>20.7</v>
      </c>
      <c r="BZ28" s="56">
        <v>1673.88</v>
      </c>
    </row>
    <row r="29" spans="1:78" x14ac:dyDescent="0.35">
      <c r="A29" s="1"/>
      <c r="B29" s="42" t="s">
        <v>818</v>
      </c>
      <c r="C29" s="55"/>
      <c r="D29" s="55">
        <v>17.3</v>
      </c>
      <c r="E29" s="55">
        <v>2.2000000000000002</v>
      </c>
      <c r="F29" s="55">
        <v>8.6</v>
      </c>
      <c r="G29" s="55">
        <v>10.5</v>
      </c>
      <c r="H29" s="55">
        <v>20.100000000000001</v>
      </c>
      <c r="I29" s="55">
        <v>3.2</v>
      </c>
      <c r="J29" s="55"/>
      <c r="K29" s="55">
        <v>8.9</v>
      </c>
      <c r="L29" s="55">
        <v>20.100000000000001</v>
      </c>
      <c r="M29" s="55">
        <v>19.100000000000001</v>
      </c>
      <c r="N29" s="55">
        <v>0.2</v>
      </c>
      <c r="O29" s="55">
        <v>0.5</v>
      </c>
      <c r="P29" s="55">
        <v>19.8</v>
      </c>
      <c r="Q29" s="55"/>
      <c r="R29" s="55">
        <v>20.3</v>
      </c>
      <c r="S29" s="55">
        <v>20.3</v>
      </c>
      <c r="T29" s="55">
        <v>13.1</v>
      </c>
      <c r="U29" s="55">
        <v>3.5</v>
      </c>
      <c r="V29" s="55">
        <v>4.0999999999999996</v>
      </c>
      <c r="W29" s="55">
        <v>20.6</v>
      </c>
      <c r="X29" s="55">
        <v>20</v>
      </c>
      <c r="Y29" s="55">
        <v>19.3</v>
      </c>
      <c r="Z29" s="55">
        <v>11.9</v>
      </c>
      <c r="AA29" s="55">
        <v>4.5</v>
      </c>
      <c r="AB29" s="55">
        <v>82.8</v>
      </c>
      <c r="AC29" s="55"/>
      <c r="AD29" s="55"/>
      <c r="AE29" s="55">
        <v>25.2</v>
      </c>
      <c r="AF29" s="55">
        <v>177.8</v>
      </c>
      <c r="AG29" s="55">
        <v>36.700000000000003</v>
      </c>
      <c r="AH29" s="55">
        <v>49.7</v>
      </c>
      <c r="AI29" s="55">
        <v>21</v>
      </c>
      <c r="AJ29" s="55">
        <v>8.1</v>
      </c>
      <c r="AK29" s="55">
        <v>20.399999999999999</v>
      </c>
      <c r="AL29" s="55">
        <v>20.399999999999999</v>
      </c>
      <c r="AM29" s="55">
        <v>20</v>
      </c>
      <c r="AN29" s="55">
        <v>8.1</v>
      </c>
      <c r="AO29" s="55">
        <v>59.7</v>
      </c>
      <c r="AP29" s="55">
        <v>0.3</v>
      </c>
      <c r="AQ29" s="55">
        <v>0.4</v>
      </c>
      <c r="AR29" s="55"/>
      <c r="AS29" s="55">
        <v>3.6</v>
      </c>
      <c r="AT29" s="55">
        <v>18.5</v>
      </c>
      <c r="AU29" s="55"/>
      <c r="AV29" s="55">
        <v>149.30000000000001</v>
      </c>
      <c r="AW29" s="55">
        <v>100</v>
      </c>
      <c r="AX29" s="55">
        <v>63.18</v>
      </c>
      <c r="AY29" s="55">
        <v>0.4</v>
      </c>
      <c r="AZ29" s="55"/>
      <c r="BA29" s="55">
        <v>18</v>
      </c>
      <c r="BB29" s="55"/>
      <c r="BC29" s="55">
        <v>14</v>
      </c>
      <c r="BD29" s="55">
        <v>5.6</v>
      </c>
      <c r="BE29" s="55">
        <v>10</v>
      </c>
      <c r="BF29" s="55">
        <v>38.9</v>
      </c>
      <c r="BG29" s="55">
        <v>40.700000000000003</v>
      </c>
      <c r="BH29" s="55">
        <v>0.6</v>
      </c>
      <c r="BI29" s="55">
        <v>98.2</v>
      </c>
      <c r="BJ29" s="55">
        <v>113.6</v>
      </c>
      <c r="BK29" s="55"/>
      <c r="BL29" s="55">
        <v>16.899999999999999</v>
      </c>
      <c r="BM29" s="55">
        <v>26.4</v>
      </c>
      <c r="BN29" s="55">
        <v>77.900000000000006</v>
      </c>
      <c r="BO29" s="55">
        <v>4.5</v>
      </c>
      <c r="BP29" s="55">
        <v>2.6</v>
      </c>
      <c r="BQ29" s="55">
        <v>2.4</v>
      </c>
      <c r="BR29" s="55"/>
      <c r="BS29" s="55">
        <v>15.1</v>
      </c>
      <c r="BT29" s="55">
        <v>2</v>
      </c>
      <c r="BU29" s="55">
        <v>20</v>
      </c>
      <c r="BV29" s="55">
        <v>5.5</v>
      </c>
      <c r="BW29" s="55">
        <v>20</v>
      </c>
      <c r="BX29" s="55">
        <v>15.2</v>
      </c>
      <c r="BY29" s="55">
        <v>20.399999999999999</v>
      </c>
      <c r="BZ29" s="56">
        <v>1702.18</v>
      </c>
    </row>
    <row r="30" spans="1:78" x14ac:dyDescent="0.35">
      <c r="A30" s="1"/>
      <c r="B30" s="42" t="s">
        <v>819</v>
      </c>
      <c r="C30" s="55"/>
      <c r="D30" s="55">
        <v>16.600000000000001</v>
      </c>
      <c r="E30" s="55">
        <v>10.1</v>
      </c>
      <c r="F30" s="55">
        <v>8.6999999999999993</v>
      </c>
      <c r="G30" s="55">
        <v>10.48</v>
      </c>
      <c r="H30" s="55">
        <v>20.100000000000001</v>
      </c>
      <c r="I30" s="55">
        <v>3.24</v>
      </c>
      <c r="J30" s="55"/>
      <c r="K30" s="55">
        <v>8.6</v>
      </c>
      <c r="L30" s="55">
        <v>19.8</v>
      </c>
      <c r="M30" s="55">
        <v>17.399999999999999</v>
      </c>
      <c r="N30" s="55">
        <v>0.2</v>
      </c>
      <c r="O30" s="55">
        <v>1.1000000000000001</v>
      </c>
      <c r="P30" s="55">
        <v>19.8</v>
      </c>
      <c r="Q30" s="55"/>
      <c r="R30" s="55">
        <v>20</v>
      </c>
      <c r="S30" s="55">
        <v>20.100000000000001</v>
      </c>
      <c r="T30" s="55">
        <v>13.1</v>
      </c>
      <c r="U30" s="55">
        <v>3.5</v>
      </c>
      <c r="V30" s="55">
        <v>4.0999999999999996</v>
      </c>
      <c r="W30" s="55">
        <v>20</v>
      </c>
      <c r="X30" s="55">
        <v>20</v>
      </c>
      <c r="Y30" s="55">
        <v>19.399999999999999</v>
      </c>
      <c r="Z30" s="55">
        <v>12.9</v>
      </c>
      <c r="AA30" s="55">
        <v>3.3</v>
      </c>
      <c r="AB30" s="55">
        <v>68</v>
      </c>
      <c r="AC30" s="55"/>
      <c r="AD30" s="55"/>
      <c r="AE30" s="55">
        <v>31.7</v>
      </c>
      <c r="AF30" s="55">
        <v>176.9</v>
      </c>
      <c r="AG30" s="55">
        <v>19.600000000000001</v>
      </c>
      <c r="AH30" s="55">
        <v>48.2</v>
      </c>
      <c r="AI30" s="55">
        <v>21</v>
      </c>
      <c r="AJ30" s="55">
        <v>8.1</v>
      </c>
      <c r="AK30" s="55">
        <v>20.399999999999999</v>
      </c>
      <c r="AL30" s="55">
        <v>20.399999999999999</v>
      </c>
      <c r="AM30" s="55">
        <v>20</v>
      </c>
      <c r="AN30" s="55">
        <v>8.1</v>
      </c>
      <c r="AO30" s="55">
        <v>69</v>
      </c>
      <c r="AP30" s="55">
        <v>0.4</v>
      </c>
      <c r="AQ30" s="55">
        <v>0.2</v>
      </c>
      <c r="AR30" s="55"/>
      <c r="AS30" s="55">
        <v>3.6</v>
      </c>
      <c r="AT30" s="55">
        <v>18.5</v>
      </c>
      <c r="AU30" s="55"/>
      <c r="AV30" s="55">
        <v>153.69999999999999</v>
      </c>
      <c r="AW30" s="55">
        <v>120</v>
      </c>
      <c r="AX30" s="55">
        <v>63.98</v>
      </c>
      <c r="AY30" s="55">
        <v>0.5</v>
      </c>
      <c r="AZ30" s="55"/>
      <c r="BA30" s="55">
        <v>19.2</v>
      </c>
      <c r="BB30" s="55"/>
      <c r="BC30" s="55">
        <v>14.3</v>
      </c>
      <c r="BD30" s="55">
        <v>5.6</v>
      </c>
      <c r="BE30" s="55">
        <v>9.9</v>
      </c>
      <c r="BF30" s="55">
        <v>42.4</v>
      </c>
      <c r="BG30" s="55">
        <v>37.4</v>
      </c>
      <c r="BH30" s="55">
        <v>0.6</v>
      </c>
      <c r="BI30" s="55">
        <v>94.6</v>
      </c>
      <c r="BJ30" s="55">
        <v>90.8</v>
      </c>
      <c r="BK30" s="55"/>
      <c r="BL30" s="55">
        <v>18.3</v>
      </c>
      <c r="BM30" s="55">
        <v>22.4</v>
      </c>
      <c r="BN30" s="55">
        <v>73.5</v>
      </c>
      <c r="BO30" s="55">
        <v>4.7</v>
      </c>
      <c r="BP30" s="55">
        <v>2.7</v>
      </c>
      <c r="BQ30" s="55">
        <v>2.4</v>
      </c>
      <c r="BR30" s="55"/>
      <c r="BS30" s="55">
        <v>17.7</v>
      </c>
      <c r="BT30" s="55">
        <v>2</v>
      </c>
      <c r="BU30" s="55">
        <v>20.2</v>
      </c>
      <c r="BV30" s="55">
        <v>5.5</v>
      </c>
      <c r="BW30" s="55">
        <v>20.2</v>
      </c>
      <c r="BX30" s="55">
        <v>16.100000000000001</v>
      </c>
      <c r="BY30" s="55">
        <v>20.100000000000001</v>
      </c>
      <c r="BZ30" s="56">
        <v>1685.4</v>
      </c>
    </row>
    <row r="31" spans="1:78" x14ac:dyDescent="0.35">
      <c r="A31" s="1"/>
      <c r="B31" s="44" t="s">
        <v>820</v>
      </c>
      <c r="C31" s="57"/>
      <c r="D31" s="57">
        <v>17</v>
      </c>
      <c r="E31" s="57">
        <v>13</v>
      </c>
      <c r="F31" s="57">
        <v>8.3000000000000007</v>
      </c>
      <c r="G31" s="57">
        <v>10.64</v>
      </c>
      <c r="H31" s="57">
        <v>20.100000000000001</v>
      </c>
      <c r="I31" s="57">
        <v>3.2</v>
      </c>
      <c r="J31" s="57"/>
      <c r="K31" s="57">
        <v>8.6</v>
      </c>
      <c r="L31" s="57">
        <v>19.2</v>
      </c>
      <c r="M31" s="57">
        <v>17.399999999999999</v>
      </c>
      <c r="N31" s="57">
        <v>0.3</v>
      </c>
      <c r="O31" s="57">
        <v>0.7</v>
      </c>
      <c r="P31" s="57">
        <v>19.8</v>
      </c>
      <c r="Q31" s="57"/>
      <c r="R31" s="57">
        <v>20.2</v>
      </c>
      <c r="S31" s="57">
        <v>20.2</v>
      </c>
      <c r="T31" s="57">
        <v>13.1</v>
      </c>
      <c r="U31" s="57">
        <v>3.5</v>
      </c>
      <c r="V31" s="57">
        <v>4.0999999999999996</v>
      </c>
      <c r="W31" s="57">
        <v>20.100000000000001</v>
      </c>
      <c r="X31" s="57">
        <v>20</v>
      </c>
      <c r="Y31" s="57">
        <v>19.399999999999999</v>
      </c>
      <c r="Z31" s="57">
        <v>14.6</v>
      </c>
      <c r="AA31" s="57">
        <v>6</v>
      </c>
      <c r="AB31" s="57">
        <v>63.1</v>
      </c>
      <c r="AC31" s="57"/>
      <c r="AD31" s="57"/>
      <c r="AE31" s="57">
        <v>29.3</v>
      </c>
      <c r="AF31" s="57">
        <v>185.4</v>
      </c>
      <c r="AG31" s="57">
        <v>13.2</v>
      </c>
      <c r="AH31" s="57">
        <v>28.7</v>
      </c>
      <c r="AI31" s="57">
        <v>21</v>
      </c>
      <c r="AJ31" s="57">
        <v>8.1</v>
      </c>
      <c r="AK31" s="57">
        <v>20.399999999999999</v>
      </c>
      <c r="AL31" s="57">
        <v>20.399999999999999</v>
      </c>
      <c r="AM31" s="57">
        <v>20</v>
      </c>
      <c r="AN31" s="57">
        <v>8.1</v>
      </c>
      <c r="AO31" s="57">
        <v>53.8</v>
      </c>
      <c r="AP31" s="57">
        <v>0.8</v>
      </c>
      <c r="AQ31" s="57">
        <v>0.7</v>
      </c>
      <c r="AR31" s="57"/>
      <c r="AS31" s="57">
        <v>3.6</v>
      </c>
      <c r="AT31" s="57">
        <v>18.5</v>
      </c>
      <c r="AU31" s="57"/>
      <c r="AV31" s="57">
        <v>236.8</v>
      </c>
      <c r="AW31" s="57">
        <v>120.1</v>
      </c>
      <c r="AX31" s="57">
        <v>80.39</v>
      </c>
      <c r="AY31" s="57">
        <v>0.5</v>
      </c>
      <c r="AZ31" s="57"/>
      <c r="BA31" s="57">
        <v>16.8</v>
      </c>
      <c r="BB31" s="57"/>
      <c r="BC31" s="57">
        <v>13.3</v>
      </c>
      <c r="BD31" s="57">
        <v>5.6</v>
      </c>
      <c r="BE31" s="57">
        <v>10</v>
      </c>
      <c r="BF31" s="57">
        <v>67.599999999999994</v>
      </c>
      <c r="BG31" s="57">
        <v>66</v>
      </c>
      <c r="BH31" s="57">
        <v>0.6</v>
      </c>
      <c r="BI31" s="57">
        <v>67.7</v>
      </c>
      <c r="BJ31" s="57">
        <v>80.900000000000006</v>
      </c>
      <c r="BK31" s="57"/>
      <c r="BL31" s="57">
        <v>16.3</v>
      </c>
      <c r="BM31" s="57">
        <v>23</v>
      </c>
      <c r="BN31" s="57">
        <v>71.8</v>
      </c>
      <c r="BO31" s="57">
        <v>4.7</v>
      </c>
      <c r="BP31" s="57">
        <v>2.8</v>
      </c>
      <c r="BQ31" s="57">
        <v>2.4</v>
      </c>
      <c r="BR31" s="57"/>
      <c r="BS31" s="57">
        <v>17.5</v>
      </c>
      <c r="BT31" s="57">
        <v>2</v>
      </c>
      <c r="BU31" s="57">
        <v>20</v>
      </c>
      <c r="BV31" s="57">
        <v>5.5</v>
      </c>
      <c r="BW31" s="57">
        <v>19.899999999999999</v>
      </c>
      <c r="BX31" s="57">
        <v>16.3</v>
      </c>
      <c r="BY31" s="57">
        <v>20.2</v>
      </c>
      <c r="BZ31" s="58">
        <v>1763.23</v>
      </c>
    </row>
    <row r="32" spans="1:78" x14ac:dyDescent="0.35">
      <c r="A32" s="1"/>
      <c r="B32" s="38" t="s">
        <v>821</v>
      </c>
      <c r="C32" s="53"/>
      <c r="D32" s="53">
        <v>16.7</v>
      </c>
      <c r="E32" s="53">
        <v>11.6</v>
      </c>
      <c r="F32" s="53">
        <v>6.8</v>
      </c>
      <c r="G32" s="53">
        <v>10.76</v>
      </c>
      <c r="H32" s="53">
        <v>20.100000000000001</v>
      </c>
      <c r="I32" s="53">
        <v>3.2</v>
      </c>
      <c r="J32" s="53"/>
      <c r="K32" s="53">
        <v>5.0999999999999996</v>
      </c>
      <c r="L32" s="53">
        <v>19</v>
      </c>
      <c r="M32" s="53">
        <v>17.399999999999999</v>
      </c>
      <c r="N32" s="53">
        <v>0.3</v>
      </c>
      <c r="O32" s="53">
        <v>0.6</v>
      </c>
      <c r="P32" s="53">
        <v>19.8</v>
      </c>
      <c r="Q32" s="53"/>
      <c r="R32" s="53">
        <v>20</v>
      </c>
      <c r="S32" s="53">
        <v>20.100000000000001</v>
      </c>
      <c r="T32" s="53">
        <v>13.1</v>
      </c>
      <c r="U32" s="53">
        <v>3.1</v>
      </c>
      <c r="V32" s="53">
        <v>4</v>
      </c>
      <c r="W32" s="53">
        <v>19.899999999999999</v>
      </c>
      <c r="X32" s="53">
        <v>20</v>
      </c>
      <c r="Y32" s="53">
        <v>19.3</v>
      </c>
      <c r="Z32" s="53">
        <v>21.7</v>
      </c>
      <c r="AA32" s="53">
        <v>7.8</v>
      </c>
      <c r="AB32" s="53">
        <v>67.900000000000006</v>
      </c>
      <c r="AC32" s="53"/>
      <c r="AD32" s="53"/>
      <c r="AE32" s="53">
        <v>30.9</v>
      </c>
      <c r="AF32" s="53">
        <v>170.5</v>
      </c>
      <c r="AG32" s="53">
        <v>13</v>
      </c>
      <c r="AH32" s="53">
        <v>19.2</v>
      </c>
      <c r="AI32" s="53">
        <v>21</v>
      </c>
      <c r="AJ32" s="53">
        <v>8</v>
      </c>
      <c r="AK32" s="53">
        <v>20.399999999999999</v>
      </c>
      <c r="AL32" s="53">
        <v>20.399999999999999</v>
      </c>
      <c r="AM32" s="53">
        <v>20</v>
      </c>
      <c r="AN32" s="53">
        <v>7.8</v>
      </c>
      <c r="AO32" s="53">
        <v>81.099999999999994</v>
      </c>
      <c r="AP32" s="53">
        <v>2.2000000000000002</v>
      </c>
      <c r="AQ32" s="53">
        <v>1.3</v>
      </c>
      <c r="AR32" s="53"/>
      <c r="AS32" s="53">
        <v>3.6</v>
      </c>
      <c r="AT32" s="53">
        <v>18.5</v>
      </c>
      <c r="AU32" s="53"/>
      <c r="AV32" s="53">
        <v>235.1</v>
      </c>
      <c r="AW32" s="53">
        <v>119.8</v>
      </c>
      <c r="AX32" s="53">
        <v>96.65</v>
      </c>
      <c r="AY32" s="53">
        <v>0.5</v>
      </c>
      <c r="AZ32" s="53">
        <v>3.3</v>
      </c>
      <c r="BA32" s="53">
        <v>19.100000000000001</v>
      </c>
      <c r="BB32" s="53"/>
      <c r="BC32" s="53">
        <v>13.9</v>
      </c>
      <c r="BD32" s="53">
        <v>5.6</v>
      </c>
      <c r="BE32" s="53">
        <v>9.9</v>
      </c>
      <c r="BF32" s="53">
        <v>110.3</v>
      </c>
      <c r="BG32" s="53">
        <v>84.7</v>
      </c>
      <c r="BH32" s="53">
        <v>0.6</v>
      </c>
      <c r="BI32" s="53">
        <v>37.200000000000003</v>
      </c>
      <c r="BJ32" s="53">
        <v>43.5</v>
      </c>
      <c r="BK32" s="53"/>
      <c r="BL32" s="53">
        <v>17.600000000000001</v>
      </c>
      <c r="BM32" s="53">
        <v>26</v>
      </c>
      <c r="BN32" s="53">
        <v>77.3</v>
      </c>
      <c r="BO32" s="53">
        <v>4.8</v>
      </c>
      <c r="BP32" s="53">
        <v>2.6</v>
      </c>
      <c r="BQ32" s="53">
        <v>2.4</v>
      </c>
      <c r="BR32" s="53"/>
      <c r="BS32" s="53">
        <v>16.899999999999999</v>
      </c>
      <c r="BT32" s="53">
        <v>2</v>
      </c>
      <c r="BU32" s="53">
        <v>20</v>
      </c>
      <c r="BV32" s="53">
        <v>5.5</v>
      </c>
      <c r="BW32" s="53">
        <v>20</v>
      </c>
      <c r="BX32" s="53">
        <v>13.8</v>
      </c>
      <c r="BY32" s="53">
        <v>20</v>
      </c>
      <c r="BZ32" s="54">
        <v>1795.21</v>
      </c>
    </row>
    <row r="33" spans="1:78" x14ac:dyDescent="0.35">
      <c r="A33" s="1"/>
      <c r="B33" s="42" t="s">
        <v>822</v>
      </c>
      <c r="C33" s="55"/>
      <c r="D33" s="55">
        <v>17</v>
      </c>
      <c r="E33" s="55">
        <v>11.6</v>
      </c>
      <c r="F33" s="55">
        <v>7.6</v>
      </c>
      <c r="G33" s="55">
        <v>10.44</v>
      </c>
      <c r="H33" s="55">
        <v>20.100000000000001</v>
      </c>
      <c r="I33" s="55">
        <v>3.24</v>
      </c>
      <c r="J33" s="55"/>
      <c r="K33" s="55">
        <v>4.9000000000000004</v>
      </c>
      <c r="L33" s="55">
        <v>19.8</v>
      </c>
      <c r="M33" s="55">
        <v>17.399999999999999</v>
      </c>
      <c r="N33" s="55">
        <v>0.3</v>
      </c>
      <c r="O33" s="55">
        <v>0.8</v>
      </c>
      <c r="P33" s="55">
        <v>19.7</v>
      </c>
      <c r="Q33" s="55"/>
      <c r="R33" s="55">
        <v>20.2</v>
      </c>
      <c r="S33" s="55">
        <v>20.3</v>
      </c>
      <c r="T33" s="55">
        <v>13.1</v>
      </c>
      <c r="U33" s="55">
        <v>3.5</v>
      </c>
      <c r="V33" s="55">
        <v>4.0999999999999996</v>
      </c>
      <c r="W33" s="55">
        <v>20.7</v>
      </c>
      <c r="X33" s="55">
        <v>20</v>
      </c>
      <c r="Y33" s="55">
        <v>19.3</v>
      </c>
      <c r="Z33" s="55">
        <v>32.299999999999997</v>
      </c>
      <c r="AA33" s="55">
        <v>6.9</v>
      </c>
      <c r="AB33" s="55">
        <v>80.900000000000006</v>
      </c>
      <c r="AC33" s="55"/>
      <c r="AD33" s="55"/>
      <c r="AE33" s="55">
        <v>26.8</v>
      </c>
      <c r="AF33" s="55">
        <v>159.30000000000001</v>
      </c>
      <c r="AG33" s="55">
        <v>7.3</v>
      </c>
      <c r="AH33" s="55">
        <v>18.600000000000001</v>
      </c>
      <c r="AI33" s="55">
        <v>21</v>
      </c>
      <c r="AJ33" s="55">
        <v>8</v>
      </c>
      <c r="AK33" s="55">
        <v>20.399999999999999</v>
      </c>
      <c r="AL33" s="55">
        <v>20.399999999999999</v>
      </c>
      <c r="AM33" s="55">
        <v>20</v>
      </c>
      <c r="AN33" s="55">
        <v>7.8</v>
      </c>
      <c r="AO33" s="55">
        <v>81.2</v>
      </c>
      <c r="AP33" s="55">
        <v>1.7</v>
      </c>
      <c r="AQ33" s="55">
        <v>1.3</v>
      </c>
      <c r="AR33" s="55"/>
      <c r="AS33" s="55">
        <v>3.6</v>
      </c>
      <c r="AT33" s="55">
        <v>18.5</v>
      </c>
      <c r="AU33" s="55"/>
      <c r="AV33" s="55">
        <v>233.1</v>
      </c>
      <c r="AW33" s="55">
        <v>120.1</v>
      </c>
      <c r="AX33" s="55">
        <v>106.92</v>
      </c>
      <c r="AY33" s="55">
        <v>0.5</v>
      </c>
      <c r="AZ33" s="55">
        <v>3.3</v>
      </c>
      <c r="BA33" s="55">
        <v>18.7</v>
      </c>
      <c r="BB33" s="55"/>
      <c r="BC33" s="55">
        <v>11.3</v>
      </c>
      <c r="BD33" s="55">
        <v>5.5</v>
      </c>
      <c r="BE33" s="55">
        <v>9.9</v>
      </c>
      <c r="BF33" s="55">
        <v>100.4</v>
      </c>
      <c r="BG33" s="55">
        <v>100.4</v>
      </c>
      <c r="BH33" s="55">
        <v>0.6</v>
      </c>
      <c r="BI33" s="55">
        <v>47.4</v>
      </c>
      <c r="BJ33" s="55">
        <v>55.1</v>
      </c>
      <c r="BK33" s="55"/>
      <c r="BL33" s="55">
        <v>14</v>
      </c>
      <c r="BM33" s="55">
        <v>28.1</v>
      </c>
      <c r="BN33" s="55">
        <v>73.599999999999994</v>
      </c>
      <c r="BO33" s="55">
        <v>4.8</v>
      </c>
      <c r="BP33" s="55">
        <v>2.8</v>
      </c>
      <c r="BQ33" s="55">
        <v>2.4</v>
      </c>
      <c r="BR33" s="55"/>
      <c r="BS33" s="55">
        <v>18.100000000000001</v>
      </c>
      <c r="BT33" s="55">
        <v>2</v>
      </c>
      <c r="BU33" s="55">
        <v>20</v>
      </c>
      <c r="BV33" s="55">
        <v>5.5</v>
      </c>
      <c r="BW33" s="55">
        <v>19.899999999999999</v>
      </c>
      <c r="BX33" s="55">
        <v>11.5</v>
      </c>
      <c r="BY33" s="55">
        <v>20.399999999999999</v>
      </c>
      <c r="BZ33" s="56">
        <v>1826.4</v>
      </c>
    </row>
    <row r="34" spans="1:78" x14ac:dyDescent="0.35">
      <c r="A34" s="1"/>
      <c r="B34" s="42" t="s">
        <v>823</v>
      </c>
      <c r="C34" s="55"/>
      <c r="D34" s="55">
        <v>16.5</v>
      </c>
      <c r="E34" s="55">
        <v>11.6</v>
      </c>
      <c r="F34" s="55">
        <v>6</v>
      </c>
      <c r="G34" s="55">
        <v>10.24</v>
      </c>
      <c r="H34" s="55">
        <v>20.100000000000001</v>
      </c>
      <c r="I34" s="55">
        <v>3.2</v>
      </c>
      <c r="J34" s="55"/>
      <c r="K34" s="55">
        <v>5</v>
      </c>
      <c r="L34" s="55">
        <v>17.8</v>
      </c>
      <c r="M34" s="55">
        <v>17.399999999999999</v>
      </c>
      <c r="N34" s="55">
        <v>0.3</v>
      </c>
      <c r="O34" s="55">
        <v>1.2</v>
      </c>
      <c r="P34" s="55">
        <v>19.7</v>
      </c>
      <c r="Q34" s="55"/>
      <c r="R34" s="55">
        <v>20.3</v>
      </c>
      <c r="S34" s="55">
        <v>20.3</v>
      </c>
      <c r="T34" s="55">
        <v>13.1</v>
      </c>
      <c r="U34" s="55"/>
      <c r="V34" s="55">
        <v>4.3</v>
      </c>
      <c r="W34" s="55">
        <v>20.9</v>
      </c>
      <c r="X34" s="55">
        <v>20</v>
      </c>
      <c r="Y34" s="55">
        <v>19.3</v>
      </c>
      <c r="Z34" s="55">
        <v>35.799999999999997</v>
      </c>
      <c r="AA34" s="55">
        <v>5.6</v>
      </c>
      <c r="AB34" s="55">
        <v>90.1</v>
      </c>
      <c r="AC34" s="55"/>
      <c r="AD34" s="55"/>
      <c r="AE34" s="55">
        <v>26.7</v>
      </c>
      <c r="AF34" s="55">
        <v>173.6</v>
      </c>
      <c r="AG34" s="55">
        <v>10.5</v>
      </c>
      <c r="AH34" s="55">
        <v>10.3</v>
      </c>
      <c r="AI34" s="55">
        <v>21</v>
      </c>
      <c r="AJ34" s="55">
        <v>8</v>
      </c>
      <c r="AK34" s="55">
        <v>20.399999999999999</v>
      </c>
      <c r="AL34" s="55">
        <v>20.399999999999999</v>
      </c>
      <c r="AM34" s="55">
        <v>20</v>
      </c>
      <c r="AN34" s="55">
        <v>7.8</v>
      </c>
      <c r="AO34" s="55">
        <v>76.5</v>
      </c>
      <c r="AP34" s="55">
        <v>2.2000000000000002</v>
      </c>
      <c r="AQ34" s="55">
        <v>2.1</v>
      </c>
      <c r="AR34" s="55"/>
      <c r="AS34" s="55">
        <v>3.6</v>
      </c>
      <c r="AT34" s="55">
        <v>18.5</v>
      </c>
      <c r="AU34" s="55"/>
      <c r="AV34" s="55">
        <v>253.1</v>
      </c>
      <c r="AW34" s="55">
        <v>120</v>
      </c>
      <c r="AX34" s="55">
        <v>102.36</v>
      </c>
      <c r="AY34" s="55">
        <v>0.4</v>
      </c>
      <c r="AZ34" s="55">
        <v>3.3</v>
      </c>
      <c r="BA34" s="55">
        <v>15.8</v>
      </c>
      <c r="BB34" s="55"/>
      <c r="BC34" s="55">
        <v>10.199999999999999</v>
      </c>
      <c r="BD34" s="55">
        <v>5.6</v>
      </c>
      <c r="BE34" s="55">
        <v>10.1</v>
      </c>
      <c r="BF34" s="55">
        <v>101.3</v>
      </c>
      <c r="BG34" s="55">
        <v>97.5</v>
      </c>
      <c r="BH34" s="55">
        <v>0.6</v>
      </c>
      <c r="BI34" s="55">
        <v>44.3</v>
      </c>
      <c r="BJ34" s="55">
        <v>55.4</v>
      </c>
      <c r="BK34" s="55"/>
      <c r="BL34" s="55">
        <v>13.2</v>
      </c>
      <c r="BM34" s="55">
        <v>26.9</v>
      </c>
      <c r="BN34" s="55">
        <v>75.599999999999994</v>
      </c>
      <c r="BO34" s="55">
        <v>4.8</v>
      </c>
      <c r="BP34" s="55">
        <v>2.8</v>
      </c>
      <c r="BQ34" s="55">
        <v>2.4</v>
      </c>
      <c r="BR34" s="55"/>
      <c r="BS34" s="55">
        <v>17.3</v>
      </c>
      <c r="BT34" s="55">
        <v>2</v>
      </c>
      <c r="BU34" s="55">
        <v>20</v>
      </c>
      <c r="BV34" s="55">
        <v>5.4</v>
      </c>
      <c r="BW34" s="55">
        <v>20</v>
      </c>
      <c r="BX34" s="55">
        <v>10</v>
      </c>
      <c r="BY34" s="55">
        <v>20.6</v>
      </c>
      <c r="BZ34" s="56">
        <v>1841.3</v>
      </c>
    </row>
    <row r="35" spans="1:78" x14ac:dyDescent="0.35">
      <c r="A35" s="1"/>
      <c r="B35" s="42" t="s">
        <v>824</v>
      </c>
      <c r="C35" s="55"/>
      <c r="D35" s="55">
        <v>15.8</v>
      </c>
      <c r="E35" s="55">
        <v>11.6</v>
      </c>
      <c r="F35" s="55">
        <v>6.3</v>
      </c>
      <c r="G35" s="55">
        <v>10.199999999999999</v>
      </c>
      <c r="H35" s="55">
        <v>20.100000000000001</v>
      </c>
      <c r="I35" s="55">
        <v>3.2</v>
      </c>
      <c r="J35" s="55"/>
      <c r="K35" s="55">
        <v>6.3</v>
      </c>
      <c r="L35" s="55">
        <v>17.3</v>
      </c>
      <c r="M35" s="55">
        <v>17.5</v>
      </c>
      <c r="N35" s="55">
        <v>0.3</v>
      </c>
      <c r="O35" s="55">
        <v>1.1000000000000001</v>
      </c>
      <c r="P35" s="55">
        <v>19.7</v>
      </c>
      <c r="Q35" s="55"/>
      <c r="R35" s="55">
        <v>20.2</v>
      </c>
      <c r="S35" s="55">
        <v>20.2</v>
      </c>
      <c r="T35" s="55">
        <v>13.1</v>
      </c>
      <c r="U35" s="55"/>
      <c r="V35" s="55">
        <v>4.4000000000000004</v>
      </c>
      <c r="W35" s="55">
        <v>20.399999999999999</v>
      </c>
      <c r="X35" s="55">
        <v>20</v>
      </c>
      <c r="Y35" s="55">
        <v>19.399999999999999</v>
      </c>
      <c r="Z35" s="55">
        <v>26.3</v>
      </c>
      <c r="AA35" s="55">
        <v>4.3</v>
      </c>
      <c r="AB35" s="55">
        <v>99.4</v>
      </c>
      <c r="AC35" s="55"/>
      <c r="AD35" s="55"/>
      <c r="AE35" s="55">
        <v>30.1</v>
      </c>
      <c r="AF35" s="55">
        <v>200.2</v>
      </c>
      <c r="AG35" s="55">
        <v>13.4</v>
      </c>
      <c r="AH35" s="55">
        <v>14.1</v>
      </c>
      <c r="AI35" s="55">
        <v>21</v>
      </c>
      <c r="AJ35" s="55">
        <v>8</v>
      </c>
      <c r="AK35" s="55">
        <v>20.399999999999999</v>
      </c>
      <c r="AL35" s="55">
        <v>20.399999999999999</v>
      </c>
      <c r="AM35" s="55">
        <v>20</v>
      </c>
      <c r="AN35" s="55">
        <v>7.8</v>
      </c>
      <c r="AO35" s="55">
        <v>76.8</v>
      </c>
      <c r="AP35" s="55">
        <v>2.2999999999999998</v>
      </c>
      <c r="AQ35" s="55">
        <v>0.7</v>
      </c>
      <c r="AR35" s="55"/>
      <c r="AS35" s="55">
        <v>3.6</v>
      </c>
      <c r="AT35" s="55">
        <v>18.5</v>
      </c>
      <c r="AU35" s="55"/>
      <c r="AV35" s="55">
        <v>239.9</v>
      </c>
      <c r="AW35" s="55">
        <v>120</v>
      </c>
      <c r="AX35" s="55">
        <v>100.39</v>
      </c>
      <c r="AY35" s="55">
        <v>0.4</v>
      </c>
      <c r="AZ35" s="55">
        <v>3.3</v>
      </c>
      <c r="BA35" s="55">
        <v>12.2</v>
      </c>
      <c r="BB35" s="55"/>
      <c r="BC35" s="55">
        <v>7</v>
      </c>
      <c r="BD35" s="55">
        <v>5.5</v>
      </c>
      <c r="BE35" s="55">
        <v>10</v>
      </c>
      <c r="BF35" s="55">
        <v>83.7</v>
      </c>
      <c r="BG35" s="55">
        <v>87</v>
      </c>
      <c r="BH35" s="55">
        <v>0.6</v>
      </c>
      <c r="BI35" s="55">
        <v>34.9</v>
      </c>
      <c r="BJ35" s="55">
        <v>42.3</v>
      </c>
      <c r="BK35" s="55"/>
      <c r="BL35" s="55">
        <v>9.3000000000000007</v>
      </c>
      <c r="BM35" s="55">
        <v>28.8</v>
      </c>
      <c r="BN35" s="55">
        <v>77.400000000000006</v>
      </c>
      <c r="BO35" s="55">
        <v>4.8</v>
      </c>
      <c r="BP35" s="55">
        <v>2.8</v>
      </c>
      <c r="BQ35" s="55">
        <v>2.4</v>
      </c>
      <c r="BR35" s="55"/>
      <c r="BS35" s="55">
        <v>16.2</v>
      </c>
      <c r="BT35" s="55">
        <v>2</v>
      </c>
      <c r="BU35" s="55">
        <v>20.100000000000001</v>
      </c>
      <c r="BV35" s="55">
        <v>5.5</v>
      </c>
      <c r="BW35" s="55">
        <v>20</v>
      </c>
      <c r="BX35" s="55">
        <v>7.9</v>
      </c>
      <c r="BY35" s="55">
        <v>20.3</v>
      </c>
      <c r="BZ35" s="56">
        <v>1799.09</v>
      </c>
    </row>
    <row r="36" spans="1:78" x14ac:dyDescent="0.35">
      <c r="A36" s="1"/>
      <c r="B36" s="42" t="s">
        <v>825</v>
      </c>
      <c r="C36" s="55"/>
      <c r="D36" s="55">
        <v>16.100000000000001</v>
      </c>
      <c r="E36" s="55">
        <v>11.9</v>
      </c>
      <c r="F36" s="55">
        <v>6.1</v>
      </c>
      <c r="G36" s="55">
        <v>10.18</v>
      </c>
      <c r="H36" s="55">
        <v>20.100000000000001</v>
      </c>
      <c r="I36" s="55">
        <v>3.2</v>
      </c>
      <c r="J36" s="55"/>
      <c r="K36" s="55">
        <v>7.8</v>
      </c>
      <c r="L36" s="55">
        <v>17.600000000000001</v>
      </c>
      <c r="M36" s="55">
        <v>17.399999999999999</v>
      </c>
      <c r="N36" s="55">
        <v>0.3</v>
      </c>
      <c r="O36" s="55">
        <v>0.5</v>
      </c>
      <c r="P36" s="55">
        <v>19.8</v>
      </c>
      <c r="Q36" s="55"/>
      <c r="R36" s="55">
        <v>20.3</v>
      </c>
      <c r="S36" s="55">
        <v>20.3</v>
      </c>
      <c r="T36" s="55">
        <v>13.1</v>
      </c>
      <c r="U36" s="55"/>
      <c r="V36" s="55">
        <v>4.3</v>
      </c>
      <c r="W36" s="55">
        <v>20.399999999999999</v>
      </c>
      <c r="X36" s="55">
        <v>20</v>
      </c>
      <c r="Y36" s="55">
        <v>19.3</v>
      </c>
      <c r="Z36" s="55">
        <v>21.2</v>
      </c>
      <c r="AA36" s="55">
        <v>2.9</v>
      </c>
      <c r="AB36" s="55">
        <v>101.8</v>
      </c>
      <c r="AC36" s="55"/>
      <c r="AD36" s="55"/>
      <c r="AE36" s="55">
        <v>27.9</v>
      </c>
      <c r="AF36" s="55">
        <v>209.6</v>
      </c>
      <c r="AG36" s="55">
        <v>5.2</v>
      </c>
      <c r="AH36" s="55">
        <v>19.399999999999999</v>
      </c>
      <c r="AI36" s="55">
        <v>20.3</v>
      </c>
      <c r="AJ36" s="55">
        <v>8</v>
      </c>
      <c r="AK36" s="55">
        <v>20.399999999999999</v>
      </c>
      <c r="AL36" s="55">
        <v>20.399999999999999</v>
      </c>
      <c r="AM36" s="55">
        <v>20</v>
      </c>
      <c r="AN36" s="55">
        <v>7.4</v>
      </c>
      <c r="AO36" s="55">
        <v>80.900000000000006</v>
      </c>
      <c r="AP36" s="55">
        <v>0.2</v>
      </c>
      <c r="AQ36" s="55">
        <v>0.2</v>
      </c>
      <c r="AR36" s="55"/>
      <c r="AS36" s="55">
        <v>3.6</v>
      </c>
      <c r="AT36" s="55">
        <v>18.5</v>
      </c>
      <c r="AU36" s="55"/>
      <c r="AV36" s="55">
        <v>174.7</v>
      </c>
      <c r="AW36" s="55">
        <v>120</v>
      </c>
      <c r="AX36" s="55">
        <v>74.959999999999994</v>
      </c>
      <c r="AY36" s="55">
        <v>0.5</v>
      </c>
      <c r="AZ36" s="55">
        <v>3.3</v>
      </c>
      <c r="BA36" s="55">
        <v>9.9</v>
      </c>
      <c r="BB36" s="55"/>
      <c r="BC36" s="55">
        <v>6.2</v>
      </c>
      <c r="BD36" s="55">
        <v>5.7</v>
      </c>
      <c r="BE36" s="55">
        <v>10</v>
      </c>
      <c r="BF36" s="55">
        <v>111.2</v>
      </c>
      <c r="BG36" s="55">
        <v>98.3</v>
      </c>
      <c r="BH36" s="55">
        <v>0.6</v>
      </c>
      <c r="BI36" s="55">
        <v>28.5</v>
      </c>
      <c r="BJ36" s="55">
        <v>33.4</v>
      </c>
      <c r="BK36" s="55"/>
      <c r="BL36" s="55">
        <v>8.1999999999999993</v>
      </c>
      <c r="BM36" s="55">
        <v>28.6</v>
      </c>
      <c r="BN36" s="55">
        <v>76.599999999999994</v>
      </c>
      <c r="BO36" s="55">
        <v>4.8</v>
      </c>
      <c r="BP36" s="55">
        <v>2.8</v>
      </c>
      <c r="BQ36" s="55">
        <v>2.4</v>
      </c>
      <c r="BR36" s="55">
        <v>0.3</v>
      </c>
      <c r="BS36" s="55">
        <v>11.9</v>
      </c>
      <c r="BT36" s="55">
        <v>2</v>
      </c>
      <c r="BU36" s="55">
        <v>20.2</v>
      </c>
      <c r="BV36" s="55">
        <v>5.5</v>
      </c>
      <c r="BW36" s="55">
        <v>20.2</v>
      </c>
      <c r="BX36" s="55">
        <v>5.7</v>
      </c>
      <c r="BY36" s="55">
        <v>20.3</v>
      </c>
      <c r="BZ36" s="56">
        <v>1723.34</v>
      </c>
    </row>
    <row r="37" spans="1:78" x14ac:dyDescent="0.35">
      <c r="A37" s="1"/>
      <c r="B37" s="42" t="s">
        <v>826</v>
      </c>
      <c r="C37" s="55"/>
      <c r="D37" s="55">
        <v>17.100000000000001</v>
      </c>
      <c r="E37" s="55">
        <v>11.5</v>
      </c>
      <c r="F37" s="55">
        <v>5.6</v>
      </c>
      <c r="G37" s="55">
        <v>10.29</v>
      </c>
      <c r="H37" s="55">
        <v>20.100000000000001</v>
      </c>
      <c r="I37" s="55">
        <v>3.24</v>
      </c>
      <c r="J37" s="55"/>
      <c r="K37" s="55">
        <v>8.4</v>
      </c>
      <c r="L37" s="55">
        <v>18.7</v>
      </c>
      <c r="M37" s="55">
        <v>17.399999999999999</v>
      </c>
      <c r="N37" s="55">
        <v>0.3</v>
      </c>
      <c r="O37" s="55">
        <v>0.5</v>
      </c>
      <c r="P37" s="55">
        <v>19.7</v>
      </c>
      <c r="Q37" s="55"/>
      <c r="R37" s="55">
        <v>20.3</v>
      </c>
      <c r="S37" s="55">
        <v>20.3</v>
      </c>
      <c r="T37" s="55">
        <v>13.1</v>
      </c>
      <c r="U37" s="55"/>
      <c r="V37" s="55">
        <v>4.4000000000000004</v>
      </c>
      <c r="W37" s="55">
        <v>20.6</v>
      </c>
      <c r="X37" s="55">
        <v>20</v>
      </c>
      <c r="Y37" s="55">
        <v>19.3</v>
      </c>
      <c r="Z37" s="55">
        <v>23.4</v>
      </c>
      <c r="AA37" s="55">
        <v>3.7</v>
      </c>
      <c r="AB37" s="55">
        <v>100.7</v>
      </c>
      <c r="AC37" s="55"/>
      <c r="AD37" s="55"/>
      <c r="AE37" s="55">
        <v>25.6</v>
      </c>
      <c r="AF37" s="55">
        <v>204.7</v>
      </c>
      <c r="AG37" s="55">
        <v>5</v>
      </c>
      <c r="AH37" s="55">
        <v>8.3000000000000007</v>
      </c>
      <c r="AI37" s="55"/>
      <c r="AJ37" s="55">
        <v>7.9</v>
      </c>
      <c r="AK37" s="55">
        <v>20.399999999999999</v>
      </c>
      <c r="AL37" s="55">
        <v>20.399999999999999</v>
      </c>
      <c r="AM37" s="55">
        <v>20</v>
      </c>
      <c r="AN37" s="55">
        <v>7.4</v>
      </c>
      <c r="AO37" s="55">
        <v>64.900000000000006</v>
      </c>
      <c r="AP37" s="55">
        <v>0.3</v>
      </c>
      <c r="AQ37" s="55">
        <v>1.3</v>
      </c>
      <c r="AR37" s="55"/>
      <c r="AS37" s="55">
        <v>3.6</v>
      </c>
      <c r="AT37" s="55">
        <v>18.5</v>
      </c>
      <c r="AU37" s="55"/>
      <c r="AV37" s="55">
        <v>106.7</v>
      </c>
      <c r="AW37" s="55">
        <v>90.1</v>
      </c>
      <c r="AX37" s="55">
        <v>43.77</v>
      </c>
      <c r="AY37" s="55">
        <v>0.3</v>
      </c>
      <c r="AZ37" s="55">
        <v>3.3</v>
      </c>
      <c r="BA37" s="55">
        <v>8.6</v>
      </c>
      <c r="BB37" s="55"/>
      <c r="BC37" s="55">
        <v>4.4000000000000004</v>
      </c>
      <c r="BD37" s="55">
        <v>5.6</v>
      </c>
      <c r="BE37" s="55">
        <v>9.8000000000000007</v>
      </c>
      <c r="BF37" s="55">
        <v>142.1</v>
      </c>
      <c r="BG37" s="55">
        <v>114.3</v>
      </c>
      <c r="BH37" s="55">
        <v>0.6</v>
      </c>
      <c r="BI37" s="55">
        <v>19.399999999999999</v>
      </c>
      <c r="BJ37" s="55">
        <v>23.7</v>
      </c>
      <c r="BK37" s="55"/>
      <c r="BL37" s="55">
        <v>4.8</v>
      </c>
      <c r="BM37" s="55">
        <v>28.1</v>
      </c>
      <c r="BN37" s="55">
        <v>78</v>
      </c>
      <c r="BO37" s="55">
        <v>4.8</v>
      </c>
      <c r="BP37" s="55">
        <v>2.6</v>
      </c>
      <c r="BQ37" s="55">
        <v>2.4</v>
      </c>
      <c r="BR37" s="55">
        <v>0.8</v>
      </c>
      <c r="BS37" s="55">
        <v>8.5</v>
      </c>
      <c r="BT37" s="55">
        <v>2</v>
      </c>
      <c r="BU37" s="55">
        <v>20</v>
      </c>
      <c r="BV37" s="55">
        <v>5.5</v>
      </c>
      <c r="BW37" s="55">
        <v>19.899999999999999</v>
      </c>
      <c r="BX37" s="55">
        <v>4.0999999999999996</v>
      </c>
      <c r="BY37" s="55">
        <v>20.399999999999999</v>
      </c>
      <c r="BZ37" s="56">
        <v>1561.5</v>
      </c>
    </row>
    <row r="38" spans="1:78" x14ac:dyDescent="0.35">
      <c r="A38" s="1"/>
      <c r="B38" s="42" t="s">
        <v>827</v>
      </c>
      <c r="C38" s="55"/>
      <c r="D38" s="55">
        <v>17</v>
      </c>
      <c r="E38" s="55">
        <v>11.5</v>
      </c>
      <c r="F38" s="55">
        <v>6.5</v>
      </c>
      <c r="G38" s="55">
        <v>10.47</v>
      </c>
      <c r="H38" s="55">
        <v>20.100000000000001</v>
      </c>
      <c r="I38" s="55">
        <v>3.2</v>
      </c>
      <c r="J38" s="55"/>
      <c r="K38" s="55">
        <v>8.4</v>
      </c>
      <c r="L38" s="55">
        <v>18.3</v>
      </c>
      <c r="M38" s="55">
        <v>17.399999999999999</v>
      </c>
      <c r="N38" s="55">
        <v>0.3</v>
      </c>
      <c r="O38" s="55">
        <v>0.5</v>
      </c>
      <c r="P38" s="55">
        <v>19.8</v>
      </c>
      <c r="Q38" s="55"/>
      <c r="R38" s="55">
        <v>20.3</v>
      </c>
      <c r="S38" s="55">
        <v>20.3</v>
      </c>
      <c r="T38" s="55">
        <v>13.1</v>
      </c>
      <c r="U38" s="55"/>
      <c r="V38" s="55">
        <v>4.5</v>
      </c>
      <c r="W38" s="55">
        <v>20.8</v>
      </c>
      <c r="X38" s="55">
        <v>20</v>
      </c>
      <c r="Y38" s="55">
        <v>19.399999999999999</v>
      </c>
      <c r="Z38" s="55">
        <v>34.700000000000003</v>
      </c>
      <c r="AA38" s="55">
        <v>5.7</v>
      </c>
      <c r="AB38" s="55">
        <v>91.4</v>
      </c>
      <c r="AC38" s="55"/>
      <c r="AD38" s="55"/>
      <c r="AE38" s="55">
        <v>34.1</v>
      </c>
      <c r="AF38" s="55">
        <v>216.5</v>
      </c>
      <c r="AG38" s="55">
        <v>2.7</v>
      </c>
      <c r="AH38" s="55">
        <v>7.6</v>
      </c>
      <c r="AI38" s="55"/>
      <c r="AJ38" s="55">
        <v>7.8</v>
      </c>
      <c r="AK38" s="55">
        <v>20.399999999999999</v>
      </c>
      <c r="AL38" s="55">
        <v>20.399999999999999</v>
      </c>
      <c r="AM38" s="55">
        <v>20</v>
      </c>
      <c r="AN38" s="55">
        <v>7.9</v>
      </c>
      <c r="AO38" s="55">
        <v>32.5</v>
      </c>
      <c r="AP38" s="55">
        <v>3.3</v>
      </c>
      <c r="AQ38" s="55">
        <v>0.9</v>
      </c>
      <c r="AR38" s="55"/>
      <c r="AS38" s="55">
        <v>3.6</v>
      </c>
      <c r="AT38" s="55">
        <v>18.5</v>
      </c>
      <c r="AU38" s="55"/>
      <c r="AV38" s="55">
        <v>120.9</v>
      </c>
      <c r="AW38" s="55">
        <v>89.3</v>
      </c>
      <c r="AX38" s="55">
        <v>42.07</v>
      </c>
      <c r="AY38" s="55">
        <v>0.4</v>
      </c>
      <c r="AZ38" s="55"/>
      <c r="BA38" s="55">
        <v>6.4</v>
      </c>
      <c r="BB38" s="55"/>
      <c r="BC38" s="55">
        <v>3.4</v>
      </c>
      <c r="BD38" s="55">
        <v>5.6</v>
      </c>
      <c r="BE38" s="55">
        <v>9.9</v>
      </c>
      <c r="BF38" s="55">
        <v>144.1</v>
      </c>
      <c r="BG38" s="55">
        <v>127.1</v>
      </c>
      <c r="BH38" s="55">
        <v>0.6</v>
      </c>
      <c r="BI38" s="55">
        <v>17.5</v>
      </c>
      <c r="BJ38" s="55">
        <v>21</v>
      </c>
      <c r="BK38" s="55"/>
      <c r="BL38" s="55">
        <v>4.0999999999999996</v>
      </c>
      <c r="BM38" s="55">
        <v>27.6</v>
      </c>
      <c r="BN38" s="55">
        <v>76.400000000000006</v>
      </c>
      <c r="BO38" s="55">
        <v>4.8</v>
      </c>
      <c r="BP38" s="55">
        <v>2.6</v>
      </c>
      <c r="BQ38" s="55">
        <v>2.4</v>
      </c>
      <c r="BR38" s="55">
        <v>0.8</v>
      </c>
      <c r="BS38" s="55">
        <v>6.5</v>
      </c>
      <c r="BT38" s="55">
        <v>2</v>
      </c>
      <c r="BU38" s="55">
        <v>20</v>
      </c>
      <c r="BV38" s="55">
        <v>5.5</v>
      </c>
      <c r="BW38" s="55">
        <v>20</v>
      </c>
      <c r="BX38" s="55">
        <v>2.6</v>
      </c>
      <c r="BY38" s="55">
        <v>20.6</v>
      </c>
      <c r="BZ38" s="56">
        <v>1564.04</v>
      </c>
    </row>
    <row r="39" spans="1:78" x14ac:dyDescent="0.35">
      <c r="A39" s="1"/>
      <c r="B39" s="44" t="s">
        <v>828</v>
      </c>
      <c r="C39" s="57"/>
      <c r="D39" s="57">
        <v>16.399999999999999</v>
      </c>
      <c r="E39" s="57">
        <v>11.5</v>
      </c>
      <c r="F39" s="57">
        <v>6.9</v>
      </c>
      <c r="G39" s="57">
        <v>10.28</v>
      </c>
      <c r="H39" s="57">
        <v>20.100000000000001</v>
      </c>
      <c r="I39" s="57"/>
      <c r="J39" s="57"/>
      <c r="K39" s="57">
        <v>8.4</v>
      </c>
      <c r="L39" s="57">
        <v>17.399999999999999</v>
      </c>
      <c r="M39" s="57">
        <v>17.399999999999999</v>
      </c>
      <c r="N39" s="57">
        <v>0.3</v>
      </c>
      <c r="O39" s="57">
        <v>0.5</v>
      </c>
      <c r="P39" s="57">
        <v>19.8</v>
      </c>
      <c r="Q39" s="57"/>
      <c r="R39" s="57">
        <v>20.100000000000001</v>
      </c>
      <c r="S39" s="57">
        <v>20.2</v>
      </c>
      <c r="T39" s="57">
        <v>13.1</v>
      </c>
      <c r="U39" s="57"/>
      <c r="V39" s="57">
        <v>4.5</v>
      </c>
      <c r="W39" s="57">
        <v>20.5</v>
      </c>
      <c r="X39" s="57">
        <v>20</v>
      </c>
      <c r="Y39" s="57">
        <v>19.399999999999999</v>
      </c>
      <c r="Z39" s="57">
        <v>35.299999999999997</v>
      </c>
      <c r="AA39" s="57">
        <v>3.2</v>
      </c>
      <c r="AB39" s="57">
        <v>83</v>
      </c>
      <c r="AC39" s="57"/>
      <c r="AD39" s="57"/>
      <c r="AE39" s="57">
        <v>35</v>
      </c>
      <c r="AF39" s="57">
        <v>227.3</v>
      </c>
      <c r="AG39" s="57">
        <v>2</v>
      </c>
      <c r="AH39" s="57">
        <v>4.7</v>
      </c>
      <c r="AI39" s="57"/>
      <c r="AJ39" s="57">
        <v>7.8</v>
      </c>
      <c r="AK39" s="57">
        <v>20.399999999999999</v>
      </c>
      <c r="AL39" s="57">
        <v>20.399999999999999</v>
      </c>
      <c r="AM39" s="57">
        <v>20</v>
      </c>
      <c r="AN39" s="57">
        <v>7.9</v>
      </c>
      <c r="AO39" s="57">
        <v>23.8</v>
      </c>
      <c r="AP39" s="57">
        <v>4.7</v>
      </c>
      <c r="AQ39" s="57">
        <v>1.6</v>
      </c>
      <c r="AR39" s="57"/>
      <c r="AS39" s="57">
        <v>3.6</v>
      </c>
      <c r="AT39" s="57">
        <v>18.5</v>
      </c>
      <c r="AU39" s="57"/>
      <c r="AV39" s="57">
        <v>47.7</v>
      </c>
      <c r="AW39" s="57">
        <v>41</v>
      </c>
      <c r="AX39" s="57">
        <v>19.329999999999998</v>
      </c>
      <c r="AY39" s="57">
        <v>0.2</v>
      </c>
      <c r="AZ39" s="57">
        <v>3.3</v>
      </c>
      <c r="BA39" s="57">
        <v>8.4</v>
      </c>
      <c r="BB39" s="57"/>
      <c r="BC39" s="57">
        <v>3</v>
      </c>
      <c r="BD39" s="57">
        <v>5.4</v>
      </c>
      <c r="BE39" s="57">
        <v>9.8000000000000007</v>
      </c>
      <c r="BF39" s="57">
        <v>152.6</v>
      </c>
      <c r="BG39" s="57">
        <v>128.69999999999999</v>
      </c>
      <c r="BH39" s="57">
        <v>0.6</v>
      </c>
      <c r="BI39" s="57">
        <v>24.8</v>
      </c>
      <c r="BJ39" s="57">
        <v>27.1</v>
      </c>
      <c r="BK39" s="57"/>
      <c r="BL39" s="57">
        <v>3.6</v>
      </c>
      <c r="BM39" s="57">
        <v>26.3</v>
      </c>
      <c r="BN39" s="57">
        <v>76.400000000000006</v>
      </c>
      <c r="BO39" s="57">
        <v>4.8</v>
      </c>
      <c r="BP39" s="57">
        <v>2.4</v>
      </c>
      <c r="BQ39" s="57">
        <v>2.4</v>
      </c>
      <c r="BR39" s="57">
        <v>0.8</v>
      </c>
      <c r="BS39" s="57">
        <v>3.8</v>
      </c>
      <c r="BT39" s="57">
        <v>2</v>
      </c>
      <c r="BU39" s="57">
        <v>20.2</v>
      </c>
      <c r="BV39" s="57">
        <v>5.5</v>
      </c>
      <c r="BW39" s="57">
        <v>20</v>
      </c>
      <c r="BX39" s="57">
        <v>1.9</v>
      </c>
      <c r="BY39" s="57">
        <v>20.399999999999999</v>
      </c>
      <c r="BZ39" s="58">
        <v>1428.41</v>
      </c>
    </row>
    <row r="40" spans="1:78" x14ac:dyDescent="0.35">
      <c r="A40" s="1"/>
      <c r="B40" s="38" t="s">
        <v>829</v>
      </c>
      <c r="C40" s="53"/>
      <c r="D40" s="53">
        <v>17.2</v>
      </c>
      <c r="E40" s="53">
        <v>11.5</v>
      </c>
      <c r="F40" s="53">
        <v>7.5</v>
      </c>
      <c r="G40" s="53">
        <v>10.34</v>
      </c>
      <c r="H40" s="53">
        <v>20.100000000000001</v>
      </c>
      <c r="I40" s="53"/>
      <c r="J40" s="53"/>
      <c r="K40" s="53">
        <v>8.4</v>
      </c>
      <c r="L40" s="53">
        <v>17.5</v>
      </c>
      <c r="M40" s="53">
        <v>17.399999999999999</v>
      </c>
      <c r="N40" s="53">
        <v>0.3</v>
      </c>
      <c r="O40" s="53">
        <v>0.3</v>
      </c>
      <c r="P40" s="53">
        <v>19.8</v>
      </c>
      <c r="Q40" s="53"/>
      <c r="R40" s="53">
        <v>20.2</v>
      </c>
      <c r="S40" s="53">
        <v>20.2</v>
      </c>
      <c r="T40" s="53">
        <v>13.1</v>
      </c>
      <c r="U40" s="53"/>
      <c r="V40" s="53">
        <v>4.5</v>
      </c>
      <c r="W40" s="53">
        <v>20.3</v>
      </c>
      <c r="X40" s="53">
        <v>20</v>
      </c>
      <c r="Y40" s="53">
        <v>19.399999999999999</v>
      </c>
      <c r="Z40" s="53">
        <v>32.5</v>
      </c>
      <c r="AA40" s="53">
        <v>3.7</v>
      </c>
      <c r="AB40" s="53">
        <v>91.3</v>
      </c>
      <c r="AC40" s="53"/>
      <c r="AD40" s="53"/>
      <c r="AE40" s="53">
        <v>34.200000000000003</v>
      </c>
      <c r="AF40" s="53">
        <v>223.7</v>
      </c>
      <c r="AG40" s="53">
        <v>2.2999999999999998</v>
      </c>
      <c r="AH40" s="53">
        <v>3.1</v>
      </c>
      <c r="AI40" s="53">
        <v>7.2</v>
      </c>
      <c r="AJ40" s="53">
        <v>7.8</v>
      </c>
      <c r="AK40" s="53">
        <v>20.399999999999999</v>
      </c>
      <c r="AL40" s="53">
        <v>20.399999999999999</v>
      </c>
      <c r="AM40" s="53">
        <v>20</v>
      </c>
      <c r="AN40" s="53">
        <v>7.9</v>
      </c>
      <c r="AO40" s="53">
        <v>15</v>
      </c>
      <c r="AP40" s="53">
        <v>4.5</v>
      </c>
      <c r="AQ40" s="53">
        <v>1.9</v>
      </c>
      <c r="AR40" s="53"/>
      <c r="AS40" s="53">
        <v>3.5</v>
      </c>
      <c r="AT40" s="53">
        <v>18.5</v>
      </c>
      <c r="AU40" s="53"/>
      <c r="AV40" s="53">
        <v>41.1</v>
      </c>
      <c r="AW40" s="53">
        <v>35.200000000000003</v>
      </c>
      <c r="AX40" s="53">
        <v>17.5</v>
      </c>
      <c r="AY40" s="53">
        <v>0.2</v>
      </c>
      <c r="AZ40" s="53">
        <v>3.6</v>
      </c>
      <c r="BA40" s="53">
        <v>5.8</v>
      </c>
      <c r="BB40" s="53"/>
      <c r="BC40" s="53">
        <v>2.2999999999999998</v>
      </c>
      <c r="BD40" s="53">
        <v>5.5</v>
      </c>
      <c r="BE40" s="53">
        <v>9.9</v>
      </c>
      <c r="BF40" s="53">
        <v>156</v>
      </c>
      <c r="BG40" s="53">
        <v>128</v>
      </c>
      <c r="BH40" s="53">
        <v>0.6</v>
      </c>
      <c r="BI40" s="53">
        <v>9.1</v>
      </c>
      <c r="BJ40" s="53">
        <v>12</v>
      </c>
      <c r="BK40" s="53"/>
      <c r="BL40" s="53">
        <v>2.1</v>
      </c>
      <c r="BM40" s="53">
        <v>27.2</v>
      </c>
      <c r="BN40" s="53">
        <v>79.400000000000006</v>
      </c>
      <c r="BO40" s="53">
        <v>4.8</v>
      </c>
      <c r="BP40" s="53">
        <v>2.6</v>
      </c>
      <c r="BQ40" s="53">
        <v>2.4</v>
      </c>
      <c r="BR40" s="53">
        <v>0.8</v>
      </c>
      <c r="BS40" s="53">
        <v>2.2000000000000002</v>
      </c>
      <c r="BT40" s="53">
        <v>2</v>
      </c>
      <c r="BU40" s="53">
        <v>20</v>
      </c>
      <c r="BV40" s="53">
        <v>5.5</v>
      </c>
      <c r="BW40" s="53">
        <v>20</v>
      </c>
      <c r="BX40" s="53">
        <v>1.4</v>
      </c>
      <c r="BY40" s="53">
        <v>20.399999999999999</v>
      </c>
      <c r="BZ40" s="54">
        <v>1383.54</v>
      </c>
    </row>
    <row r="41" spans="1:78" x14ac:dyDescent="0.35">
      <c r="A41" s="1"/>
      <c r="B41" s="42" t="s">
        <v>830</v>
      </c>
      <c r="C41" s="55"/>
      <c r="D41" s="55">
        <v>16.5</v>
      </c>
      <c r="E41" s="55">
        <v>11.5</v>
      </c>
      <c r="F41" s="55">
        <v>7.8</v>
      </c>
      <c r="G41" s="55">
        <v>10.46</v>
      </c>
      <c r="H41" s="55">
        <v>20.100000000000001</v>
      </c>
      <c r="I41" s="55">
        <v>3.2</v>
      </c>
      <c r="J41" s="55"/>
      <c r="K41" s="55">
        <v>8.8000000000000007</v>
      </c>
      <c r="L41" s="55">
        <v>17.899999999999999</v>
      </c>
      <c r="M41" s="55">
        <v>17.399999999999999</v>
      </c>
      <c r="N41" s="55">
        <v>0.1</v>
      </c>
      <c r="O41" s="55">
        <v>0.1</v>
      </c>
      <c r="P41" s="55">
        <v>19.8</v>
      </c>
      <c r="Q41" s="55"/>
      <c r="R41" s="55">
        <v>20.2</v>
      </c>
      <c r="S41" s="55">
        <v>20.3</v>
      </c>
      <c r="T41" s="55">
        <v>13.1</v>
      </c>
      <c r="U41" s="55"/>
      <c r="V41" s="55">
        <v>4.5</v>
      </c>
      <c r="W41" s="55">
        <v>20.3</v>
      </c>
      <c r="X41" s="55">
        <v>20</v>
      </c>
      <c r="Y41" s="55">
        <v>19.399999999999999</v>
      </c>
      <c r="Z41" s="55">
        <v>32.700000000000003</v>
      </c>
      <c r="AA41" s="55">
        <v>1.8</v>
      </c>
      <c r="AB41" s="55">
        <v>97.2</v>
      </c>
      <c r="AC41" s="55"/>
      <c r="AD41" s="55"/>
      <c r="AE41" s="55">
        <v>31.1</v>
      </c>
      <c r="AF41" s="55">
        <v>224</v>
      </c>
      <c r="AG41" s="55">
        <v>0.8</v>
      </c>
      <c r="AH41" s="55">
        <v>2.7</v>
      </c>
      <c r="AI41" s="55">
        <v>20.8</v>
      </c>
      <c r="AJ41" s="55">
        <v>7.8</v>
      </c>
      <c r="AK41" s="55">
        <v>20.399999999999999</v>
      </c>
      <c r="AL41" s="55">
        <v>20.399999999999999</v>
      </c>
      <c r="AM41" s="55">
        <v>20</v>
      </c>
      <c r="AN41" s="55">
        <v>7.9</v>
      </c>
      <c r="AO41" s="55">
        <v>13.2</v>
      </c>
      <c r="AP41" s="55">
        <v>5.2</v>
      </c>
      <c r="AQ41" s="55">
        <v>1.4</v>
      </c>
      <c r="AR41" s="55"/>
      <c r="AS41" s="55">
        <v>3.5</v>
      </c>
      <c r="AT41" s="55">
        <v>18.5</v>
      </c>
      <c r="AU41" s="55"/>
      <c r="AV41" s="55">
        <v>26.3</v>
      </c>
      <c r="AW41" s="55">
        <v>21.4</v>
      </c>
      <c r="AX41" s="55">
        <v>10.61</v>
      </c>
      <c r="AY41" s="55">
        <v>0.1</v>
      </c>
      <c r="AZ41" s="55">
        <v>3.6</v>
      </c>
      <c r="BA41" s="55">
        <v>2</v>
      </c>
      <c r="BB41" s="55"/>
      <c r="BC41" s="55">
        <v>0.8</v>
      </c>
      <c r="BD41" s="55">
        <v>5.7</v>
      </c>
      <c r="BE41" s="55">
        <v>10.1</v>
      </c>
      <c r="BF41" s="55">
        <v>157.4</v>
      </c>
      <c r="BG41" s="55">
        <v>132</v>
      </c>
      <c r="BH41" s="55">
        <v>0.6</v>
      </c>
      <c r="BI41" s="55">
        <v>3.2</v>
      </c>
      <c r="BJ41" s="55">
        <v>3.8</v>
      </c>
      <c r="BK41" s="55"/>
      <c r="BL41" s="55">
        <v>0.8</v>
      </c>
      <c r="BM41" s="55">
        <v>25</v>
      </c>
      <c r="BN41" s="55">
        <v>78.8</v>
      </c>
      <c r="BO41" s="55">
        <v>4.8</v>
      </c>
      <c r="BP41" s="55">
        <v>2.8</v>
      </c>
      <c r="BQ41" s="55">
        <v>2.4</v>
      </c>
      <c r="BR41" s="55">
        <v>0.9</v>
      </c>
      <c r="BS41" s="55">
        <v>1.5</v>
      </c>
      <c r="BT41" s="55">
        <v>2</v>
      </c>
      <c r="BU41" s="55">
        <v>20</v>
      </c>
      <c r="BV41" s="55">
        <v>5.5</v>
      </c>
      <c r="BW41" s="55">
        <v>20</v>
      </c>
      <c r="BX41" s="55">
        <v>0.7</v>
      </c>
      <c r="BY41" s="55">
        <v>20.3</v>
      </c>
      <c r="BZ41" s="56">
        <v>1343.97</v>
      </c>
    </row>
    <row r="42" spans="1:78" x14ac:dyDescent="0.35">
      <c r="A42" s="1"/>
      <c r="B42" s="42" t="s">
        <v>831</v>
      </c>
      <c r="C42" s="55"/>
      <c r="D42" s="55">
        <v>16.899999999999999</v>
      </c>
      <c r="E42" s="55">
        <v>11.5</v>
      </c>
      <c r="F42" s="55">
        <v>8.5</v>
      </c>
      <c r="G42" s="55">
        <v>10.220000000000001</v>
      </c>
      <c r="H42" s="55">
        <v>20.100000000000001</v>
      </c>
      <c r="I42" s="55">
        <v>3.2</v>
      </c>
      <c r="J42" s="55"/>
      <c r="K42" s="55">
        <v>8.6999999999999993</v>
      </c>
      <c r="L42" s="55">
        <v>18.100000000000001</v>
      </c>
      <c r="M42" s="55">
        <v>17.399999999999999</v>
      </c>
      <c r="N42" s="55"/>
      <c r="O42" s="55"/>
      <c r="P42" s="55">
        <v>19.8</v>
      </c>
      <c r="Q42" s="55"/>
      <c r="R42" s="55">
        <v>20.3</v>
      </c>
      <c r="S42" s="55">
        <v>20.3</v>
      </c>
      <c r="T42" s="55">
        <v>13.1</v>
      </c>
      <c r="U42" s="55"/>
      <c r="V42" s="55">
        <v>4.5</v>
      </c>
      <c r="W42" s="55">
        <v>20.7</v>
      </c>
      <c r="X42" s="55">
        <v>20</v>
      </c>
      <c r="Y42" s="55">
        <v>19.3</v>
      </c>
      <c r="Z42" s="55">
        <v>29.3</v>
      </c>
      <c r="AA42" s="55">
        <v>1</v>
      </c>
      <c r="AB42" s="55">
        <v>103.4</v>
      </c>
      <c r="AC42" s="55"/>
      <c r="AD42" s="55"/>
      <c r="AE42" s="55">
        <v>30.1</v>
      </c>
      <c r="AF42" s="55">
        <v>223.2</v>
      </c>
      <c r="AG42" s="55"/>
      <c r="AH42" s="55">
        <v>1.2</v>
      </c>
      <c r="AI42" s="55">
        <v>20.9</v>
      </c>
      <c r="AJ42" s="55">
        <v>7.8</v>
      </c>
      <c r="AK42" s="55">
        <v>20.399999999999999</v>
      </c>
      <c r="AL42" s="55">
        <v>20.399999999999999</v>
      </c>
      <c r="AM42" s="55">
        <v>20</v>
      </c>
      <c r="AN42" s="55">
        <v>7.9</v>
      </c>
      <c r="AO42" s="55">
        <v>3.6</v>
      </c>
      <c r="AP42" s="55">
        <v>6.4</v>
      </c>
      <c r="AQ42" s="55">
        <v>2.2000000000000002</v>
      </c>
      <c r="AR42" s="55"/>
      <c r="AS42" s="55">
        <v>3.5</v>
      </c>
      <c r="AT42" s="55">
        <v>18.5</v>
      </c>
      <c r="AU42" s="55"/>
      <c r="AV42" s="55">
        <v>11.1</v>
      </c>
      <c r="AW42" s="55">
        <v>8.8000000000000007</v>
      </c>
      <c r="AX42" s="55"/>
      <c r="AY42" s="55"/>
      <c r="AZ42" s="55">
        <v>3.6</v>
      </c>
      <c r="BA42" s="55">
        <v>0.4</v>
      </c>
      <c r="BB42" s="55"/>
      <c r="BC42" s="55">
        <v>0.1</v>
      </c>
      <c r="BD42" s="55">
        <v>5.5</v>
      </c>
      <c r="BE42" s="55">
        <v>10</v>
      </c>
      <c r="BF42" s="55">
        <v>160.19999999999999</v>
      </c>
      <c r="BG42" s="55">
        <v>131.30000000000001</v>
      </c>
      <c r="BH42" s="55">
        <v>0.6</v>
      </c>
      <c r="BI42" s="55">
        <v>1.3</v>
      </c>
      <c r="BJ42" s="55">
        <v>1.4</v>
      </c>
      <c r="BK42" s="55"/>
      <c r="BL42" s="55"/>
      <c r="BM42" s="55">
        <v>29</v>
      </c>
      <c r="BN42" s="55">
        <v>79.8</v>
      </c>
      <c r="BO42" s="55">
        <v>4.8</v>
      </c>
      <c r="BP42" s="55">
        <v>2.6</v>
      </c>
      <c r="BQ42" s="55">
        <v>2.4</v>
      </c>
      <c r="BR42" s="55">
        <v>1.1000000000000001</v>
      </c>
      <c r="BS42" s="55">
        <v>0.4</v>
      </c>
      <c r="BT42" s="55">
        <v>2</v>
      </c>
      <c r="BU42" s="55">
        <v>20</v>
      </c>
      <c r="BV42" s="55">
        <v>5.5</v>
      </c>
      <c r="BW42" s="55">
        <v>19.899999999999999</v>
      </c>
      <c r="BX42" s="55"/>
      <c r="BY42" s="55">
        <v>20.399999999999999</v>
      </c>
      <c r="BZ42" s="56">
        <v>1294.6199999999999</v>
      </c>
    </row>
    <row r="43" spans="1:78" x14ac:dyDescent="0.35">
      <c r="A43" s="1"/>
      <c r="B43" s="42" t="s">
        <v>832</v>
      </c>
      <c r="C43" s="55"/>
      <c r="D43" s="55">
        <v>17</v>
      </c>
      <c r="E43" s="55">
        <v>11.5</v>
      </c>
      <c r="F43" s="55">
        <v>6.9</v>
      </c>
      <c r="G43" s="55">
        <v>10.06</v>
      </c>
      <c r="H43" s="55">
        <v>20.3</v>
      </c>
      <c r="I43" s="55">
        <v>3.2</v>
      </c>
      <c r="J43" s="55"/>
      <c r="K43" s="55">
        <v>8.6999999999999993</v>
      </c>
      <c r="L43" s="55">
        <v>17.600000000000001</v>
      </c>
      <c r="M43" s="55">
        <v>17.399999999999999</v>
      </c>
      <c r="N43" s="55"/>
      <c r="O43" s="55"/>
      <c r="P43" s="55">
        <v>19.8</v>
      </c>
      <c r="Q43" s="55"/>
      <c r="R43" s="55">
        <v>20.2</v>
      </c>
      <c r="S43" s="55">
        <v>20.2</v>
      </c>
      <c r="T43" s="55">
        <v>13.1</v>
      </c>
      <c r="U43" s="55"/>
      <c r="V43" s="55">
        <v>4.4000000000000004</v>
      </c>
      <c r="W43" s="55">
        <v>20.399999999999999</v>
      </c>
      <c r="X43" s="55">
        <v>20</v>
      </c>
      <c r="Y43" s="55">
        <v>19.2</v>
      </c>
      <c r="Z43" s="55">
        <v>31.4</v>
      </c>
      <c r="AA43" s="55">
        <v>1.5</v>
      </c>
      <c r="AB43" s="55">
        <v>109.6</v>
      </c>
      <c r="AC43" s="55"/>
      <c r="AD43" s="55"/>
      <c r="AE43" s="55">
        <v>27.4</v>
      </c>
      <c r="AF43" s="55">
        <v>219.8</v>
      </c>
      <c r="AG43" s="55"/>
      <c r="AH43" s="55"/>
      <c r="AI43" s="55">
        <v>21</v>
      </c>
      <c r="AJ43" s="55">
        <v>7.7</v>
      </c>
      <c r="AK43" s="55">
        <v>20.399999999999999</v>
      </c>
      <c r="AL43" s="55">
        <v>20.399999999999999</v>
      </c>
      <c r="AM43" s="55">
        <v>20</v>
      </c>
      <c r="AN43" s="55">
        <v>7.9</v>
      </c>
      <c r="AO43" s="55"/>
      <c r="AP43" s="55">
        <v>6.7</v>
      </c>
      <c r="AQ43" s="55">
        <v>2.2000000000000002</v>
      </c>
      <c r="AR43" s="55"/>
      <c r="AS43" s="55">
        <v>3.5</v>
      </c>
      <c r="AT43" s="55">
        <v>18.5</v>
      </c>
      <c r="AU43" s="55"/>
      <c r="AV43" s="55"/>
      <c r="AW43" s="55"/>
      <c r="AX43" s="55"/>
      <c r="AY43" s="55"/>
      <c r="AZ43" s="55">
        <v>3.6</v>
      </c>
      <c r="BA43" s="55"/>
      <c r="BB43" s="55"/>
      <c r="BC43" s="55"/>
      <c r="BD43" s="55">
        <v>5.6</v>
      </c>
      <c r="BE43" s="55">
        <v>9.9</v>
      </c>
      <c r="BF43" s="55">
        <v>145.30000000000001</v>
      </c>
      <c r="BG43" s="55">
        <v>131.1</v>
      </c>
      <c r="BH43" s="55">
        <v>0.6</v>
      </c>
      <c r="BI43" s="55"/>
      <c r="BJ43" s="55"/>
      <c r="BK43" s="55"/>
      <c r="BL43" s="55"/>
      <c r="BM43" s="55">
        <v>28.8</v>
      </c>
      <c r="BN43" s="55">
        <v>80.2</v>
      </c>
      <c r="BO43" s="55">
        <v>4.8</v>
      </c>
      <c r="BP43" s="55">
        <v>2.6</v>
      </c>
      <c r="BQ43" s="55">
        <v>2.4</v>
      </c>
      <c r="BR43" s="55">
        <v>1.1000000000000001</v>
      </c>
      <c r="BS43" s="55"/>
      <c r="BT43" s="55">
        <v>2</v>
      </c>
      <c r="BU43" s="55">
        <v>20</v>
      </c>
      <c r="BV43" s="55">
        <v>5.5</v>
      </c>
      <c r="BW43" s="55">
        <v>20</v>
      </c>
      <c r="BX43" s="55"/>
      <c r="BY43" s="55">
        <v>20.399999999999999</v>
      </c>
      <c r="BZ43" s="56">
        <v>1251.8599999999999</v>
      </c>
    </row>
    <row r="44" spans="1:78" x14ac:dyDescent="0.35">
      <c r="A44" s="1"/>
      <c r="B44" s="42" t="s">
        <v>833</v>
      </c>
      <c r="C44" s="55"/>
      <c r="D44" s="55">
        <v>16.899999999999999</v>
      </c>
      <c r="E44" s="55">
        <v>11.5</v>
      </c>
      <c r="F44" s="55">
        <v>8.4</v>
      </c>
      <c r="G44" s="55">
        <v>10.27</v>
      </c>
      <c r="H44" s="55">
        <v>20.3</v>
      </c>
      <c r="I44" s="55">
        <v>3.2</v>
      </c>
      <c r="J44" s="55"/>
      <c r="K44" s="55">
        <v>8.6999999999999993</v>
      </c>
      <c r="L44" s="55">
        <v>18.8</v>
      </c>
      <c r="M44" s="55">
        <v>17.399999999999999</v>
      </c>
      <c r="N44" s="55"/>
      <c r="O44" s="55"/>
      <c r="P44" s="55">
        <v>19.600000000000001</v>
      </c>
      <c r="Q44" s="55"/>
      <c r="R44" s="55">
        <v>20.2</v>
      </c>
      <c r="S44" s="55">
        <v>20.3</v>
      </c>
      <c r="T44" s="55">
        <v>13.1</v>
      </c>
      <c r="U44" s="55"/>
      <c r="V44" s="55">
        <v>4.5999999999999996</v>
      </c>
      <c r="W44" s="55">
        <v>20.6</v>
      </c>
      <c r="X44" s="55">
        <v>20</v>
      </c>
      <c r="Y44" s="55">
        <v>19.2</v>
      </c>
      <c r="Z44" s="55">
        <v>30.1</v>
      </c>
      <c r="AA44" s="55">
        <v>0.3</v>
      </c>
      <c r="AB44" s="55">
        <v>114</v>
      </c>
      <c r="AC44" s="55"/>
      <c r="AD44" s="55"/>
      <c r="AE44" s="55">
        <v>30.7</v>
      </c>
      <c r="AF44" s="55">
        <v>220.4</v>
      </c>
      <c r="AG44" s="55"/>
      <c r="AH44" s="55"/>
      <c r="AI44" s="55">
        <v>21</v>
      </c>
      <c r="AJ44" s="55">
        <v>7.6</v>
      </c>
      <c r="AK44" s="55">
        <v>20.399999999999999</v>
      </c>
      <c r="AL44" s="55">
        <v>20.399999999999999</v>
      </c>
      <c r="AM44" s="55">
        <v>20</v>
      </c>
      <c r="AN44" s="55">
        <v>7.6</v>
      </c>
      <c r="AO44" s="55"/>
      <c r="AP44" s="55">
        <v>4.7</v>
      </c>
      <c r="AQ44" s="55">
        <v>2</v>
      </c>
      <c r="AR44" s="55"/>
      <c r="AS44" s="55">
        <v>3.5</v>
      </c>
      <c r="AT44" s="55">
        <v>18.5</v>
      </c>
      <c r="AU44" s="55"/>
      <c r="AV44" s="55"/>
      <c r="AW44" s="55"/>
      <c r="AX44" s="55"/>
      <c r="AY44" s="55"/>
      <c r="AZ44" s="55">
        <v>3.6</v>
      </c>
      <c r="BA44" s="55"/>
      <c r="BB44" s="55"/>
      <c r="BC44" s="55"/>
      <c r="BD44" s="55">
        <v>5.6</v>
      </c>
      <c r="BE44" s="55">
        <v>9.8000000000000007</v>
      </c>
      <c r="BF44" s="55">
        <v>137.69999999999999</v>
      </c>
      <c r="BG44" s="55">
        <v>131.5</v>
      </c>
      <c r="BH44" s="55">
        <v>0.6</v>
      </c>
      <c r="BI44" s="55"/>
      <c r="BJ44" s="55"/>
      <c r="BK44" s="55"/>
      <c r="BL44" s="55"/>
      <c r="BM44" s="55">
        <v>29.3</v>
      </c>
      <c r="BN44" s="55">
        <v>85.5</v>
      </c>
      <c r="BO44" s="55">
        <v>4.8</v>
      </c>
      <c r="BP44" s="55">
        <v>2.6</v>
      </c>
      <c r="BQ44" s="55">
        <v>2.4</v>
      </c>
      <c r="BR44" s="55">
        <v>1.1000000000000001</v>
      </c>
      <c r="BS44" s="55"/>
      <c r="BT44" s="55">
        <v>2</v>
      </c>
      <c r="BU44" s="55">
        <v>20</v>
      </c>
      <c r="BV44" s="55">
        <v>5.5</v>
      </c>
      <c r="BW44" s="55">
        <v>20</v>
      </c>
      <c r="BX44" s="55"/>
      <c r="BY44" s="55">
        <v>20.5</v>
      </c>
      <c r="BZ44" s="56">
        <v>1256.77</v>
      </c>
    </row>
    <row r="45" spans="1:78" x14ac:dyDescent="0.35">
      <c r="A45" s="1"/>
      <c r="B45" s="42" t="s">
        <v>834</v>
      </c>
      <c r="C45" s="55"/>
      <c r="D45" s="55">
        <v>17.100000000000001</v>
      </c>
      <c r="E45" s="55">
        <v>11.5</v>
      </c>
      <c r="F45" s="55">
        <v>7.2</v>
      </c>
      <c r="G45" s="55">
        <v>11</v>
      </c>
      <c r="H45" s="55">
        <v>20.3</v>
      </c>
      <c r="I45" s="55">
        <v>3.24</v>
      </c>
      <c r="J45" s="55"/>
      <c r="K45" s="55">
        <v>8.6999999999999993</v>
      </c>
      <c r="L45" s="55">
        <v>19.600000000000001</v>
      </c>
      <c r="M45" s="55">
        <v>17.399999999999999</v>
      </c>
      <c r="N45" s="55"/>
      <c r="O45" s="55"/>
      <c r="P45" s="55">
        <v>19.7</v>
      </c>
      <c r="Q45" s="55"/>
      <c r="R45" s="55">
        <v>20.3</v>
      </c>
      <c r="S45" s="55">
        <v>20.3</v>
      </c>
      <c r="T45" s="55">
        <v>13.1</v>
      </c>
      <c r="U45" s="55">
        <v>3.5</v>
      </c>
      <c r="V45" s="55">
        <v>4.5999999999999996</v>
      </c>
      <c r="W45" s="55">
        <v>20.5</v>
      </c>
      <c r="X45" s="55">
        <v>20</v>
      </c>
      <c r="Y45" s="55">
        <v>19.2</v>
      </c>
      <c r="Z45" s="55">
        <v>30.1</v>
      </c>
      <c r="AA45" s="55">
        <v>1.6</v>
      </c>
      <c r="AB45" s="55">
        <v>117.4</v>
      </c>
      <c r="AC45" s="55"/>
      <c r="AD45" s="55"/>
      <c r="AE45" s="55">
        <v>25.3</v>
      </c>
      <c r="AF45" s="55">
        <v>216.1</v>
      </c>
      <c r="AG45" s="55"/>
      <c r="AH45" s="55"/>
      <c r="AI45" s="55">
        <v>21</v>
      </c>
      <c r="AJ45" s="55">
        <v>7.6</v>
      </c>
      <c r="AK45" s="55">
        <v>20.399999999999999</v>
      </c>
      <c r="AL45" s="55">
        <v>20.399999999999999</v>
      </c>
      <c r="AM45" s="55">
        <v>20</v>
      </c>
      <c r="AN45" s="55">
        <v>6.8</v>
      </c>
      <c r="AO45" s="55"/>
      <c r="AP45" s="55">
        <v>4.9000000000000004</v>
      </c>
      <c r="AQ45" s="55">
        <v>1.7</v>
      </c>
      <c r="AR45" s="55"/>
      <c r="AS45" s="55">
        <v>3.5</v>
      </c>
      <c r="AT45" s="55">
        <v>18.5</v>
      </c>
      <c r="AU45" s="55"/>
      <c r="AV45" s="55"/>
      <c r="AW45" s="55"/>
      <c r="AX45" s="55"/>
      <c r="AY45" s="55"/>
      <c r="AZ45" s="55">
        <v>3.6</v>
      </c>
      <c r="BA45" s="55"/>
      <c r="BB45" s="55"/>
      <c r="BC45" s="55"/>
      <c r="BD45" s="55">
        <v>5.7</v>
      </c>
      <c r="BE45" s="55">
        <v>9.9</v>
      </c>
      <c r="BF45" s="55">
        <v>121.2</v>
      </c>
      <c r="BG45" s="55">
        <v>129.9</v>
      </c>
      <c r="BH45" s="55">
        <v>0.6</v>
      </c>
      <c r="BI45" s="55"/>
      <c r="BJ45" s="55"/>
      <c r="BK45" s="55"/>
      <c r="BL45" s="55"/>
      <c r="BM45" s="55">
        <v>29</v>
      </c>
      <c r="BN45" s="55">
        <v>86.6</v>
      </c>
      <c r="BO45" s="55">
        <v>4.8</v>
      </c>
      <c r="BP45" s="55">
        <v>2.6</v>
      </c>
      <c r="BQ45" s="55">
        <v>2.4</v>
      </c>
      <c r="BR45" s="55">
        <v>1.1000000000000001</v>
      </c>
      <c r="BS45" s="55"/>
      <c r="BT45" s="55">
        <v>2</v>
      </c>
      <c r="BU45" s="55">
        <v>20</v>
      </c>
      <c r="BV45" s="55">
        <v>5.5</v>
      </c>
      <c r="BW45" s="55">
        <v>20</v>
      </c>
      <c r="BX45" s="55"/>
      <c r="BY45" s="55">
        <v>20.399999999999999</v>
      </c>
      <c r="BZ45" s="56">
        <v>1237.8399999999999</v>
      </c>
    </row>
    <row r="46" spans="1:78" x14ac:dyDescent="0.35">
      <c r="A46" s="1"/>
      <c r="B46" s="42" t="s">
        <v>835</v>
      </c>
      <c r="C46" s="55"/>
      <c r="D46" s="55">
        <v>15.7</v>
      </c>
      <c r="E46" s="55">
        <v>11.5</v>
      </c>
      <c r="F46" s="55">
        <v>7.2</v>
      </c>
      <c r="G46" s="55">
        <v>11.03</v>
      </c>
      <c r="H46" s="55">
        <v>20.3</v>
      </c>
      <c r="I46" s="55">
        <v>3.24</v>
      </c>
      <c r="J46" s="55"/>
      <c r="K46" s="55">
        <v>8.6999999999999993</v>
      </c>
      <c r="L46" s="55">
        <v>17.600000000000001</v>
      </c>
      <c r="M46" s="55">
        <v>17.399999999999999</v>
      </c>
      <c r="N46" s="55"/>
      <c r="O46" s="55"/>
      <c r="P46" s="55">
        <v>19.7</v>
      </c>
      <c r="Q46" s="55"/>
      <c r="R46" s="55">
        <v>20.2</v>
      </c>
      <c r="S46" s="55">
        <v>20.3</v>
      </c>
      <c r="T46" s="55">
        <v>13.1</v>
      </c>
      <c r="U46" s="55">
        <v>3.5</v>
      </c>
      <c r="V46" s="55">
        <v>4.5</v>
      </c>
      <c r="W46" s="55">
        <v>20.5</v>
      </c>
      <c r="X46" s="55">
        <v>20</v>
      </c>
      <c r="Y46" s="55">
        <v>19.2</v>
      </c>
      <c r="Z46" s="55">
        <v>36.9</v>
      </c>
      <c r="AA46" s="55">
        <v>2.2999999999999998</v>
      </c>
      <c r="AB46" s="55">
        <v>118.6</v>
      </c>
      <c r="AC46" s="55"/>
      <c r="AD46" s="55"/>
      <c r="AE46" s="55">
        <v>22</v>
      </c>
      <c r="AF46" s="55">
        <v>210.5</v>
      </c>
      <c r="AG46" s="55"/>
      <c r="AH46" s="55"/>
      <c r="AI46" s="55">
        <v>21</v>
      </c>
      <c r="AJ46" s="55">
        <v>7.6</v>
      </c>
      <c r="AK46" s="55">
        <v>20.399999999999999</v>
      </c>
      <c r="AL46" s="55">
        <v>20.399999999999999</v>
      </c>
      <c r="AM46" s="55">
        <v>20</v>
      </c>
      <c r="AN46" s="55">
        <v>6.9</v>
      </c>
      <c r="AO46" s="55"/>
      <c r="AP46" s="55">
        <v>3.7</v>
      </c>
      <c r="AQ46" s="55">
        <v>1.2</v>
      </c>
      <c r="AR46" s="55"/>
      <c r="AS46" s="55">
        <v>3.5</v>
      </c>
      <c r="AT46" s="55">
        <v>18.5</v>
      </c>
      <c r="AU46" s="55"/>
      <c r="AV46" s="55"/>
      <c r="AW46" s="55"/>
      <c r="AX46" s="55"/>
      <c r="AY46" s="55"/>
      <c r="AZ46" s="55">
        <v>3.6</v>
      </c>
      <c r="BA46" s="55"/>
      <c r="BB46" s="55"/>
      <c r="BC46" s="55"/>
      <c r="BD46" s="55">
        <v>5.7</v>
      </c>
      <c r="BE46" s="55">
        <v>9.9</v>
      </c>
      <c r="BF46" s="55">
        <v>118.8</v>
      </c>
      <c r="BG46" s="55">
        <v>123.3</v>
      </c>
      <c r="BH46" s="55">
        <v>0.6</v>
      </c>
      <c r="BI46" s="55"/>
      <c r="BJ46" s="55"/>
      <c r="BK46" s="55"/>
      <c r="BL46" s="55"/>
      <c r="BM46" s="55">
        <v>29.5</v>
      </c>
      <c r="BN46" s="55">
        <v>86</v>
      </c>
      <c r="BO46" s="55">
        <v>4.8</v>
      </c>
      <c r="BP46" s="55">
        <v>3</v>
      </c>
      <c r="BQ46" s="55">
        <v>2.4</v>
      </c>
      <c r="BR46" s="55">
        <v>1.1000000000000001</v>
      </c>
      <c r="BS46" s="55"/>
      <c r="BT46" s="55">
        <v>2</v>
      </c>
      <c r="BU46" s="55">
        <v>20</v>
      </c>
      <c r="BV46" s="55">
        <v>5.5</v>
      </c>
      <c r="BW46" s="55">
        <v>20</v>
      </c>
      <c r="BX46" s="55"/>
      <c r="BY46" s="55">
        <v>20.399999999999999</v>
      </c>
      <c r="BZ46" s="56">
        <v>1223.77</v>
      </c>
    </row>
    <row r="47" spans="1:78" x14ac:dyDescent="0.35">
      <c r="A47" s="1"/>
      <c r="B47" s="44" t="s">
        <v>836</v>
      </c>
      <c r="C47" s="57"/>
      <c r="D47" s="57">
        <v>17</v>
      </c>
      <c r="E47" s="57">
        <v>11.5</v>
      </c>
      <c r="F47" s="57">
        <v>7.8</v>
      </c>
      <c r="G47" s="57">
        <v>11.01</v>
      </c>
      <c r="H47" s="57">
        <v>20.3</v>
      </c>
      <c r="I47" s="57">
        <v>3.24</v>
      </c>
      <c r="J47" s="57"/>
      <c r="K47" s="57">
        <v>8.6999999999999993</v>
      </c>
      <c r="L47" s="57">
        <v>19.7</v>
      </c>
      <c r="M47" s="57">
        <v>17.399999999999999</v>
      </c>
      <c r="N47" s="57"/>
      <c r="O47" s="57"/>
      <c r="P47" s="57">
        <v>19.7</v>
      </c>
      <c r="Q47" s="57"/>
      <c r="R47" s="57">
        <v>20.2</v>
      </c>
      <c r="S47" s="57">
        <v>20.2</v>
      </c>
      <c r="T47" s="57">
        <v>13.1</v>
      </c>
      <c r="U47" s="57">
        <v>3.5</v>
      </c>
      <c r="V47" s="57">
        <v>4.4000000000000004</v>
      </c>
      <c r="W47" s="57">
        <v>20.399999999999999</v>
      </c>
      <c r="X47" s="57">
        <v>20</v>
      </c>
      <c r="Y47" s="57">
        <v>19.2</v>
      </c>
      <c r="Z47" s="57">
        <v>29.7</v>
      </c>
      <c r="AA47" s="57">
        <v>0.7</v>
      </c>
      <c r="AB47" s="57">
        <v>114.1</v>
      </c>
      <c r="AC47" s="57"/>
      <c r="AD47" s="57"/>
      <c r="AE47" s="57">
        <v>19.3</v>
      </c>
      <c r="AF47" s="57">
        <v>206.4</v>
      </c>
      <c r="AG47" s="57"/>
      <c r="AH47" s="57"/>
      <c r="AI47" s="57">
        <v>21</v>
      </c>
      <c r="AJ47" s="57">
        <v>7.6</v>
      </c>
      <c r="AK47" s="57">
        <v>20.399999999999999</v>
      </c>
      <c r="AL47" s="57">
        <v>20.399999999999999</v>
      </c>
      <c r="AM47" s="57">
        <v>20</v>
      </c>
      <c r="AN47" s="57">
        <v>7.8</v>
      </c>
      <c r="AO47" s="57"/>
      <c r="AP47" s="57">
        <v>4.5</v>
      </c>
      <c r="AQ47" s="57">
        <v>2.2000000000000002</v>
      </c>
      <c r="AR47" s="57"/>
      <c r="AS47" s="57">
        <v>3.5</v>
      </c>
      <c r="AT47" s="57">
        <v>18.5</v>
      </c>
      <c r="AU47" s="57"/>
      <c r="AV47" s="57"/>
      <c r="AW47" s="57"/>
      <c r="AX47" s="57"/>
      <c r="AY47" s="57"/>
      <c r="AZ47" s="57">
        <v>3.6</v>
      </c>
      <c r="BA47" s="57"/>
      <c r="BB47" s="57"/>
      <c r="BC47" s="57"/>
      <c r="BD47" s="57">
        <v>5.6</v>
      </c>
      <c r="BE47" s="57">
        <v>9.9</v>
      </c>
      <c r="BF47" s="57">
        <v>80.7</v>
      </c>
      <c r="BG47" s="57">
        <v>95.8</v>
      </c>
      <c r="BH47" s="57">
        <v>0.6</v>
      </c>
      <c r="BI47" s="57"/>
      <c r="BJ47" s="57"/>
      <c r="BK47" s="57"/>
      <c r="BL47" s="57"/>
      <c r="BM47" s="57">
        <v>29.3</v>
      </c>
      <c r="BN47" s="57">
        <v>84</v>
      </c>
      <c r="BO47" s="57">
        <v>4.8</v>
      </c>
      <c r="BP47" s="57">
        <v>3</v>
      </c>
      <c r="BQ47" s="57">
        <v>2.4</v>
      </c>
      <c r="BR47" s="57">
        <v>1.1000000000000001</v>
      </c>
      <c r="BS47" s="57"/>
      <c r="BT47" s="57">
        <v>2</v>
      </c>
      <c r="BU47" s="57">
        <v>20</v>
      </c>
      <c r="BV47" s="57">
        <v>5.5</v>
      </c>
      <c r="BW47" s="57">
        <v>20</v>
      </c>
      <c r="BX47" s="57"/>
      <c r="BY47" s="57">
        <v>20.399999999999999</v>
      </c>
      <c r="BZ47" s="58">
        <v>1142.1500000000001</v>
      </c>
    </row>
    <row r="48" spans="1:78" x14ac:dyDescent="0.35">
      <c r="A48" s="1"/>
      <c r="B48" s="38" t="s">
        <v>837</v>
      </c>
      <c r="C48" s="53"/>
      <c r="D48" s="53">
        <v>16.5</v>
      </c>
      <c r="E48" s="53">
        <v>11.5</v>
      </c>
      <c r="F48" s="53">
        <v>8.8000000000000007</v>
      </c>
      <c r="G48" s="53">
        <v>10.96</v>
      </c>
      <c r="H48" s="53">
        <v>20.3</v>
      </c>
      <c r="I48" s="53">
        <v>3.2</v>
      </c>
      <c r="J48" s="53"/>
      <c r="K48" s="53">
        <v>8.6999999999999993</v>
      </c>
      <c r="L48" s="53">
        <v>19.600000000000001</v>
      </c>
      <c r="M48" s="53">
        <v>17.399999999999999</v>
      </c>
      <c r="N48" s="53"/>
      <c r="O48" s="53"/>
      <c r="P48" s="53">
        <v>19.8</v>
      </c>
      <c r="Q48" s="53"/>
      <c r="R48" s="53">
        <v>20.2</v>
      </c>
      <c r="S48" s="53">
        <v>20.3</v>
      </c>
      <c r="T48" s="53">
        <v>13.1</v>
      </c>
      <c r="U48" s="53">
        <v>3.5</v>
      </c>
      <c r="V48" s="53">
        <v>3.9</v>
      </c>
      <c r="W48" s="53">
        <v>20.6</v>
      </c>
      <c r="X48" s="53">
        <v>20</v>
      </c>
      <c r="Y48" s="53">
        <v>19.2</v>
      </c>
      <c r="Z48" s="53">
        <v>25.4</v>
      </c>
      <c r="AA48" s="53"/>
      <c r="AB48" s="53">
        <v>111.4</v>
      </c>
      <c r="AC48" s="53"/>
      <c r="AD48" s="53"/>
      <c r="AE48" s="53">
        <v>11</v>
      </c>
      <c r="AF48" s="53">
        <v>200</v>
      </c>
      <c r="AG48" s="53"/>
      <c r="AH48" s="53"/>
      <c r="AI48" s="53">
        <v>21</v>
      </c>
      <c r="AJ48" s="53">
        <v>7.6</v>
      </c>
      <c r="AK48" s="53">
        <v>20.399999999999999</v>
      </c>
      <c r="AL48" s="53">
        <v>20.399999999999999</v>
      </c>
      <c r="AM48" s="53">
        <v>20</v>
      </c>
      <c r="AN48" s="53">
        <v>7.8</v>
      </c>
      <c r="AO48" s="53"/>
      <c r="AP48" s="53">
        <v>1.9</v>
      </c>
      <c r="AQ48" s="53">
        <v>1</v>
      </c>
      <c r="AR48" s="53"/>
      <c r="AS48" s="53">
        <v>3.5</v>
      </c>
      <c r="AT48" s="53">
        <v>18.5</v>
      </c>
      <c r="AU48" s="53"/>
      <c r="AV48" s="53"/>
      <c r="AW48" s="53"/>
      <c r="AX48" s="53"/>
      <c r="AY48" s="53"/>
      <c r="AZ48" s="53">
        <v>3.6</v>
      </c>
      <c r="BA48" s="53"/>
      <c r="BB48" s="53"/>
      <c r="BC48" s="53"/>
      <c r="BD48" s="53">
        <v>5.6</v>
      </c>
      <c r="BE48" s="53">
        <v>9.9</v>
      </c>
      <c r="BF48" s="53">
        <v>105.5</v>
      </c>
      <c r="BG48" s="53">
        <v>111</v>
      </c>
      <c r="BH48" s="53">
        <v>0.6</v>
      </c>
      <c r="BI48" s="53"/>
      <c r="BJ48" s="53"/>
      <c r="BK48" s="53"/>
      <c r="BL48" s="53"/>
      <c r="BM48" s="53">
        <v>28.8</v>
      </c>
      <c r="BN48" s="53">
        <v>86.4</v>
      </c>
      <c r="BO48" s="53">
        <v>4.8</v>
      </c>
      <c r="BP48" s="53">
        <v>3</v>
      </c>
      <c r="BQ48" s="53">
        <v>2.4</v>
      </c>
      <c r="BR48" s="53">
        <v>1.1000000000000001</v>
      </c>
      <c r="BS48" s="53"/>
      <c r="BT48" s="53">
        <v>2</v>
      </c>
      <c r="BU48" s="53">
        <v>20</v>
      </c>
      <c r="BV48" s="53">
        <v>5.5</v>
      </c>
      <c r="BW48" s="53">
        <v>20</v>
      </c>
      <c r="BX48" s="53"/>
      <c r="BY48" s="53">
        <v>20.399999999999999</v>
      </c>
      <c r="BZ48" s="54">
        <v>1158.06</v>
      </c>
    </row>
    <row r="49" spans="1:78" x14ac:dyDescent="0.35">
      <c r="A49" s="1"/>
      <c r="B49" s="42" t="s">
        <v>838</v>
      </c>
      <c r="C49" s="55"/>
      <c r="D49" s="55">
        <v>16.399999999999999</v>
      </c>
      <c r="E49" s="55">
        <v>11.5</v>
      </c>
      <c r="F49" s="55">
        <v>7.4</v>
      </c>
      <c r="G49" s="55">
        <v>11.07</v>
      </c>
      <c r="H49" s="55">
        <v>20.3</v>
      </c>
      <c r="I49" s="55">
        <v>3.2</v>
      </c>
      <c r="J49" s="55"/>
      <c r="K49" s="55">
        <v>8.8000000000000007</v>
      </c>
      <c r="L49" s="55">
        <v>19.600000000000001</v>
      </c>
      <c r="M49" s="55">
        <v>17.399999999999999</v>
      </c>
      <c r="N49" s="55"/>
      <c r="O49" s="55"/>
      <c r="P49" s="55">
        <v>19.8</v>
      </c>
      <c r="Q49" s="55"/>
      <c r="R49" s="55">
        <v>20.3</v>
      </c>
      <c r="S49" s="55">
        <v>20.3</v>
      </c>
      <c r="T49" s="55">
        <v>13.1</v>
      </c>
      <c r="U49" s="55">
        <v>3.5</v>
      </c>
      <c r="V49" s="55">
        <v>3.6</v>
      </c>
      <c r="W49" s="55">
        <v>20.399999999999999</v>
      </c>
      <c r="X49" s="55">
        <v>20</v>
      </c>
      <c r="Y49" s="55">
        <v>19.2</v>
      </c>
      <c r="Z49" s="55">
        <v>31</v>
      </c>
      <c r="AA49" s="55"/>
      <c r="AB49" s="55">
        <v>117</v>
      </c>
      <c r="AC49" s="55"/>
      <c r="AD49" s="55"/>
      <c r="AE49" s="55">
        <v>16.2</v>
      </c>
      <c r="AF49" s="55">
        <v>202.6</v>
      </c>
      <c r="AG49" s="55"/>
      <c r="AH49" s="55"/>
      <c r="AI49" s="55">
        <v>21</v>
      </c>
      <c r="AJ49" s="55">
        <v>7.5</v>
      </c>
      <c r="AK49" s="55">
        <v>20.399999999999999</v>
      </c>
      <c r="AL49" s="55">
        <v>20.399999999999999</v>
      </c>
      <c r="AM49" s="55">
        <v>20</v>
      </c>
      <c r="AN49" s="55">
        <v>7.8</v>
      </c>
      <c r="AO49" s="55"/>
      <c r="AP49" s="55">
        <v>2.5</v>
      </c>
      <c r="AQ49" s="55">
        <v>1.1000000000000001</v>
      </c>
      <c r="AR49" s="55"/>
      <c r="AS49" s="55">
        <v>3.5</v>
      </c>
      <c r="AT49" s="55">
        <v>18.5</v>
      </c>
      <c r="AU49" s="55"/>
      <c r="AV49" s="55"/>
      <c r="AW49" s="55"/>
      <c r="AX49" s="55"/>
      <c r="AY49" s="55"/>
      <c r="AZ49" s="55">
        <v>3.6</v>
      </c>
      <c r="BA49" s="55"/>
      <c r="BB49" s="55"/>
      <c r="BC49" s="55"/>
      <c r="BD49" s="55">
        <v>5.6</v>
      </c>
      <c r="BE49" s="55">
        <v>10</v>
      </c>
      <c r="BF49" s="55">
        <v>103</v>
      </c>
      <c r="BG49" s="55">
        <v>107.4</v>
      </c>
      <c r="BH49" s="55">
        <v>0.6</v>
      </c>
      <c r="BI49" s="55"/>
      <c r="BJ49" s="55"/>
      <c r="BK49" s="55"/>
      <c r="BL49" s="55"/>
      <c r="BM49" s="55">
        <v>29.5</v>
      </c>
      <c r="BN49" s="55">
        <v>86.6</v>
      </c>
      <c r="BO49" s="55">
        <v>4.8</v>
      </c>
      <c r="BP49" s="55">
        <v>3</v>
      </c>
      <c r="BQ49" s="55">
        <v>2.4</v>
      </c>
      <c r="BR49" s="55">
        <v>1.1000000000000001</v>
      </c>
      <c r="BS49" s="55"/>
      <c r="BT49" s="55">
        <v>2</v>
      </c>
      <c r="BU49" s="55">
        <v>20</v>
      </c>
      <c r="BV49" s="55">
        <v>5.5</v>
      </c>
      <c r="BW49" s="55">
        <v>20</v>
      </c>
      <c r="BX49" s="55"/>
      <c r="BY49" s="55">
        <v>20.399999999999999</v>
      </c>
      <c r="BZ49" s="56">
        <v>1170.8699999999999</v>
      </c>
    </row>
    <row r="50" spans="1:78" x14ac:dyDescent="0.35">
      <c r="A50" s="1"/>
      <c r="B50" s="42" t="s">
        <v>839</v>
      </c>
      <c r="C50" s="55"/>
      <c r="D50" s="55">
        <v>16.899999999999999</v>
      </c>
      <c r="E50" s="55">
        <v>11.6</v>
      </c>
      <c r="F50" s="55">
        <v>8.1999999999999993</v>
      </c>
      <c r="G50" s="55">
        <v>11.09</v>
      </c>
      <c r="H50" s="55">
        <v>20.100000000000001</v>
      </c>
      <c r="I50" s="55">
        <v>3.24</v>
      </c>
      <c r="J50" s="55"/>
      <c r="K50" s="55">
        <v>8.6999999999999993</v>
      </c>
      <c r="L50" s="55">
        <v>19.7</v>
      </c>
      <c r="M50" s="55">
        <v>17.399999999999999</v>
      </c>
      <c r="N50" s="55"/>
      <c r="O50" s="55"/>
      <c r="P50" s="55">
        <v>19.8</v>
      </c>
      <c r="Q50" s="55"/>
      <c r="R50" s="55">
        <v>20.3</v>
      </c>
      <c r="S50" s="55">
        <v>20.3</v>
      </c>
      <c r="T50" s="55">
        <v>13.1</v>
      </c>
      <c r="U50" s="55">
        <v>3.5</v>
      </c>
      <c r="V50" s="55">
        <v>3.4</v>
      </c>
      <c r="W50" s="55">
        <v>20.3</v>
      </c>
      <c r="X50" s="55">
        <v>20</v>
      </c>
      <c r="Y50" s="55">
        <v>19.2</v>
      </c>
      <c r="Z50" s="55">
        <v>42.5</v>
      </c>
      <c r="AA50" s="55"/>
      <c r="AB50" s="55">
        <v>113.9</v>
      </c>
      <c r="AC50" s="55"/>
      <c r="AD50" s="55"/>
      <c r="AE50" s="55">
        <v>16.899999999999999</v>
      </c>
      <c r="AF50" s="55">
        <v>223.5</v>
      </c>
      <c r="AG50" s="55"/>
      <c r="AH50" s="55"/>
      <c r="AI50" s="55">
        <v>21</v>
      </c>
      <c r="AJ50" s="55">
        <v>7.5</v>
      </c>
      <c r="AK50" s="55">
        <v>20.399999999999999</v>
      </c>
      <c r="AL50" s="55">
        <v>20.399999999999999</v>
      </c>
      <c r="AM50" s="55">
        <v>20</v>
      </c>
      <c r="AN50" s="55">
        <v>7.8</v>
      </c>
      <c r="AO50" s="55"/>
      <c r="AP50" s="55">
        <v>1.9</v>
      </c>
      <c r="AQ50" s="55">
        <v>0.8</v>
      </c>
      <c r="AR50" s="55"/>
      <c r="AS50" s="55">
        <v>3.5</v>
      </c>
      <c r="AT50" s="55">
        <v>18.5</v>
      </c>
      <c r="AU50" s="55"/>
      <c r="AV50" s="55"/>
      <c r="AW50" s="55"/>
      <c r="AX50" s="55"/>
      <c r="AY50" s="55"/>
      <c r="AZ50" s="55">
        <v>3.6</v>
      </c>
      <c r="BA50" s="55"/>
      <c r="BB50" s="55"/>
      <c r="BC50" s="55"/>
      <c r="BD50" s="55">
        <v>5.6</v>
      </c>
      <c r="BE50" s="55">
        <v>10</v>
      </c>
      <c r="BF50" s="55">
        <v>115.5</v>
      </c>
      <c r="BG50" s="55">
        <v>116</v>
      </c>
      <c r="BH50" s="55">
        <v>0.6</v>
      </c>
      <c r="BI50" s="55"/>
      <c r="BJ50" s="55"/>
      <c r="BK50" s="55"/>
      <c r="BL50" s="55"/>
      <c r="BM50" s="55">
        <v>28</v>
      </c>
      <c r="BN50" s="55">
        <v>86.3</v>
      </c>
      <c r="BO50" s="55">
        <v>4.8</v>
      </c>
      <c r="BP50" s="55">
        <v>3</v>
      </c>
      <c r="BQ50" s="55">
        <v>2.4</v>
      </c>
      <c r="BR50" s="55">
        <v>1.1000000000000001</v>
      </c>
      <c r="BS50" s="55"/>
      <c r="BT50" s="55">
        <v>2</v>
      </c>
      <c r="BU50" s="55">
        <v>20</v>
      </c>
      <c r="BV50" s="55">
        <v>5.6</v>
      </c>
      <c r="BW50" s="55">
        <v>20</v>
      </c>
      <c r="BX50" s="55"/>
      <c r="BY50" s="55">
        <v>20.3</v>
      </c>
      <c r="BZ50" s="56">
        <v>1220.23</v>
      </c>
    </row>
    <row r="51" spans="1:78" x14ac:dyDescent="0.35">
      <c r="A51" s="1"/>
      <c r="B51" s="42" t="s">
        <v>840</v>
      </c>
      <c r="C51" s="55"/>
      <c r="D51" s="55">
        <v>16.899999999999999</v>
      </c>
      <c r="E51" s="55">
        <v>12</v>
      </c>
      <c r="F51" s="55">
        <v>8</v>
      </c>
      <c r="G51" s="55">
        <v>10.92</v>
      </c>
      <c r="H51" s="55">
        <v>20.3</v>
      </c>
      <c r="I51" s="55">
        <v>3.2</v>
      </c>
      <c r="J51" s="55"/>
      <c r="K51" s="55">
        <v>8</v>
      </c>
      <c r="L51" s="55">
        <v>19.7</v>
      </c>
      <c r="M51" s="55">
        <v>17.2</v>
      </c>
      <c r="N51" s="55"/>
      <c r="O51" s="55"/>
      <c r="P51" s="55">
        <v>19.8</v>
      </c>
      <c r="Q51" s="55"/>
      <c r="R51" s="55">
        <v>20.100000000000001</v>
      </c>
      <c r="S51" s="55">
        <v>20.2</v>
      </c>
      <c r="T51" s="55">
        <v>13.1</v>
      </c>
      <c r="U51" s="55">
        <v>3.6</v>
      </c>
      <c r="V51" s="55">
        <v>3.3</v>
      </c>
      <c r="W51" s="55">
        <v>20.2</v>
      </c>
      <c r="X51" s="55">
        <v>20</v>
      </c>
      <c r="Y51" s="55">
        <v>19.2</v>
      </c>
      <c r="Z51" s="55">
        <v>41.7</v>
      </c>
      <c r="AA51" s="55">
        <v>1.3</v>
      </c>
      <c r="AB51" s="55">
        <v>114</v>
      </c>
      <c r="AC51" s="55"/>
      <c r="AD51" s="55"/>
      <c r="AE51" s="55">
        <v>27.6</v>
      </c>
      <c r="AF51" s="55">
        <v>220.1</v>
      </c>
      <c r="AG51" s="55"/>
      <c r="AH51" s="55"/>
      <c r="AI51" s="55">
        <v>21</v>
      </c>
      <c r="AJ51" s="55">
        <v>7.5</v>
      </c>
      <c r="AK51" s="55">
        <v>20.399999999999999</v>
      </c>
      <c r="AL51" s="55">
        <v>20.399999999999999</v>
      </c>
      <c r="AM51" s="55">
        <v>20</v>
      </c>
      <c r="AN51" s="55">
        <v>7.8</v>
      </c>
      <c r="AO51" s="55"/>
      <c r="AP51" s="55">
        <v>1.6</v>
      </c>
      <c r="AQ51" s="55">
        <v>0.8</v>
      </c>
      <c r="AR51" s="55"/>
      <c r="AS51" s="55">
        <v>3.5</v>
      </c>
      <c r="AT51" s="55">
        <v>15.7</v>
      </c>
      <c r="AU51" s="55"/>
      <c r="AV51" s="55"/>
      <c r="AW51" s="55"/>
      <c r="AX51" s="55"/>
      <c r="AY51" s="55"/>
      <c r="AZ51" s="55">
        <v>3.6</v>
      </c>
      <c r="BA51" s="55"/>
      <c r="BB51" s="55"/>
      <c r="BC51" s="55"/>
      <c r="BD51" s="55">
        <v>5.6</v>
      </c>
      <c r="BE51" s="55">
        <v>9.8000000000000007</v>
      </c>
      <c r="BF51" s="55">
        <v>93.9</v>
      </c>
      <c r="BG51" s="55">
        <v>93.9</v>
      </c>
      <c r="BH51" s="55">
        <v>0.6</v>
      </c>
      <c r="BI51" s="55"/>
      <c r="BJ51" s="55"/>
      <c r="BK51" s="55"/>
      <c r="BL51" s="55"/>
      <c r="BM51" s="55">
        <v>29.7</v>
      </c>
      <c r="BN51" s="55">
        <v>86.9</v>
      </c>
      <c r="BO51" s="55">
        <v>4.8</v>
      </c>
      <c r="BP51" s="55">
        <v>3</v>
      </c>
      <c r="BQ51" s="55">
        <v>2.4</v>
      </c>
      <c r="BR51" s="55">
        <v>1.1000000000000001</v>
      </c>
      <c r="BS51" s="55"/>
      <c r="BT51" s="55">
        <v>2</v>
      </c>
      <c r="BU51" s="55">
        <v>20</v>
      </c>
      <c r="BV51" s="55">
        <v>5.6</v>
      </c>
      <c r="BW51" s="55">
        <v>20</v>
      </c>
      <c r="BX51" s="55"/>
      <c r="BY51" s="55">
        <v>20.3</v>
      </c>
      <c r="BZ51" s="56">
        <v>1182.32</v>
      </c>
    </row>
    <row r="52" spans="1:78" x14ac:dyDescent="0.35">
      <c r="A52" s="1"/>
      <c r="B52" s="42" t="s">
        <v>841</v>
      </c>
      <c r="C52" s="55"/>
      <c r="D52" s="55">
        <v>17.7</v>
      </c>
      <c r="E52" s="55">
        <v>12.2</v>
      </c>
      <c r="F52" s="55">
        <v>7.5</v>
      </c>
      <c r="G52" s="55">
        <v>11.23</v>
      </c>
      <c r="H52" s="55">
        <v>20.100000000000001</v>
      </c>
      <c r="I52" s="55">
        <v>3.2</v>
      </c>
      <c r="J52" s="55"/>
      <c r="K52" s="55">
        <v>8.5</v>
      </c>
      <c r="L52" s="55">
        <v>19.7</v>
      </c>
      <c r="M52" s="55">
        <v>17.2</v>
      </c>
      <c r="N52" s="55"/>
      <c r="O52" s="55"/>
      <c r="P52" s="55">
        <v>19.8</v>
      </c>
      <c r="Q52" s="55"/>
      <c r="R52" s="55">
        <v>20.3</v>
      </c>
      <c r="S52" s="55">
        <v>20.3</v>
      </c>
      <c r="T52" s="55">
        <v>13.1</v>
      </c>
      <c r="U52" s="55">
        <v>3.5</v>
      </c>
      <c r="V52" s="55">
        <v>3.3</v>
      </c>
      <c r="W52" s="55">
        <v>20.8</v>
      </c>
      <c r="X52" s="55">
        <v>20</v>
      </c>
      <c r="Y52" s="55">
        <v>19.3</v>
      </c>
      <c r="Z52" s="55">
        <v>40.1</v>
      </c>
      <c r="AA52" s="55">
        <v>2.6</v>
      </c>
      <c r="AB52" s="55">
        <v>104.3</v>
      </c>
      <c r="AC52" s="55"/>
      <c r="AD52" s="55"/>
      <c r="AE52" s="55">
        <v>28.4</v>
      </c>
      <c r="AF52" s="55">
        <v>212.2</v>
      </c>
      <c r="AG52" s="55"/>
      <c r="AH52" s="55"/>
      <c r="AI52" s="55">
        <v>20.9</v>
      </c>
      <c r="AJ52" s="55">
        <v>7.5</v>
      </c>
      <c r="AK52" s="55">
        <v>20.399999999999999</v>
      </c>
      <c r="AL52" s="55">
        <v>20.399999999999999</v>
      </c>
      <c r="AM52" s="55">
        <v>20</v>
      </c>
      <c r="AN52" s="55">
        <v>7.8</v>
      </c>
      <c r="AO52" s="55"/>
      <c r="AP52" s="55">
        <v>1</v>
      </c>
      <c r="AQ52" s="55">
        <v>0.4</v>
      </c>
      <c r="AR52" s="55"/>
      <c r="AS52" s="55">
        <v>3.5</v>
      </c>
      <c r="AT52" s="55">
        <v>0.3</v>
      </c>
      <c r="AU52" s="55"/>
      <c r="AV52" s="55"/>
      <c r="AW52" s="55"/>
      <c r="AX52" s="55"/>
      <c r="AY52" s="55"/>
      <c r="AZ52" s="55">
        <v>3.6</v>
      </c>
      <c r="BA52" s="55"/>
      <c r="BB52" s="55"/>
      <c r="BC52" s="55"/>
      <c r="BD52" s="55">
        <v>5.6</v>
      </c>
      <c r="BE52" s="55">
        <v>9.9</v>
      </c>
      <c r="BF52" s="55">
        <v>117.6</v>
      </c>
      <c r="BG52" s="55">
        <v>111.4</v>
      </c>
      <c r="BH52" s="55">
        <v>0.6</v>
      </c>
      <c r="BI52" s="55"/>
      <c r="BJ52" s="55"/>
      <c r="BK52" s="55"/>
      <c r="BL52" s="55"/>
      <c r="BM52" s="55">
        <v>29.4</v>
      </c>
      <c r="BN52" s="55">
        <v>85.6</v>
      </c>
      <c r="BO52" s="55">
        <v>4.8</v>
      </c>
      <c r="BP52" s="55">
        <v>3</v>
      </c>
      <c r="BQ52" s="55">
        <v>2.4</v>
      </c>
      <c r="BR52" s="55">
        <v>1.1000000000000001</v>
      </c>
      <c r="BS52" s="55"/>
      <c r="BT52" s="55">
        <v>2</v>
      </c>
      <c r="BU52" s="55">
        <v>20</v>
      </c>
      <c r="BV52" s="55">
        <v>5.6</v>
      </c>
      <c r="BW52" s="55">
        <v>20</v>
      </c>
      <c r="BX52" s="55"/>
      <c r="BY52" s="55">
        <v>20.399999999999999</v>
      </c>
      <c r="BZ52" s="56">
        <v>1190.53</v>
      </c>
    </row>
    <row r="53" spans="1:78" x14ac:dyDescent="0.35">
      <c r="A53" s="1"/>
      <c r="B53" s="42" t="s">
        <v>842</v>
      </c>
      <c r="C53" s="55"/>
      <c r="D53" s="55">
        <v>17.7</v>
      </c>
      <c r="E53" s="55">
        <v>11.8</v>
      </c>
      <c r="F53" s="55">
        <v>6</v>
      </c>
      <c r="G53" s="55">
        <v>11.16</v>
      </c>
      <c r="H53" s="55">
        <v>20.100000000000001</v>
      </c>
      <c r="I53" s="55">
        <v>3.2</v>
      </c>
      <c r="J53" s="55"/>
      <c r="K53" s="55">
        <v>8.4</v>
      </c>
      <c r="L53" s="55">
        <v>19.5</v>
      </c>
      <c r="M53" s="55">
        <v>17.2</v>
      </c>
      <c r="N53" s="55"/>
      <c r="O53" s="55"/>
      <c r="P53" s="55">
        <v>19.8</v>
      </c>
      <c r="Q53" s="55"/>
      <c r="R53" s="55">
        <v>20.100000000000001</v>
      </c>
      <c r="S53" s="55">
        <v>20.100000000000001</v>
      </c>
      <c r="T53" s="55">
        <v>13.1</v>
      </c>
      <c r="U53" s="55">
        <v>3.5</v>
      </c>
      <c r="V53" s="55">
        <v>3.1</v>
      </c>
      <c r="W53" s="55">
        <v>20.3</v>
      </c>
      <c r="X53" s="55">
        <v>20</v>
      </c>
      <c r="Y53" s="55">
        <v>19.2</v>
      </c>
      <c r="Z53" s="55">
        <v>39.9</v>
      </c>
      <c r="AA53" s="55">
        <v>4</v>
      </c>
      <c r="AB53" s="55">
        <v>98.9</v>
      </c>
      <c r="AC53" s="55"/>
      <c r="AD53" s="55"/>
      <c r="AE53" s="55">
        <v>24.5</v>
      </c>
      <c r="AF53" s="55">
        <v>203.5</v>
      </c>
      <c r="AG53" s="55"/>
      <c r="AH53" s="55"/>
      <c r="AI53" s="55">
        <v>20.9</v>
      </c>
      <c r="AJ53" s="55">
        <v>7.5</v>
      </c>
      <c r="AK53" s="55">
        <v>20.399999999999999</v>
      </c>
      <c r="AL53" s="55">
        <v>20.399999999999999</v>
      </c>
      <c r="AM53" s="55">
        <v>20</v>
      </c>
      <c r="AN53" s="55">
        <v>7.7</v>
      </c>
      <c r="AO53" s="55"/>
      <c r="AP53" s="55">
        <v>0.9</v>
      </c>
      <c r="AQ53" s="55"/>
      <c r="AR53" s="55"/>
      <c r="AS53" s="55">
        <v>3.5</v>
      </c>
      <c r="AT53" s="55"/>
      <c r="AU53" s="55"/>
      <c r="AV53" s="55"/>
      <c r="AW53" s="55"/>
      <c r="AX53" s="55"/>
      <c r="AY53" s="55"/>
      <c r="AZ53" s="55">
        <v>3.6</v>
      </c>
      <c r="BA53" s="55"/>
      <c r="BB53" s="55"/>
      <c r="BC53" s="55"/>
      <c r="BD53" s="55">
        <v>5.7</v>
      </c>
      <c r="BE53" s="55">
        <v>9.9</v>
      </c>
      <c r="BF53" s="55">
        <v>100.8</v>
      </c>
      <c r="BG53" s="55">
        <v>106.8</v>
      </c>
      <c r="BH53" s="55">
        <v>0.6</v>
      </c>
      <c r="BI53" s="55"/>
      <c r="BJ53" s="55"/>
      <c r="BK53" s="55"/>
      <c r="BL53" s="55"/>
      <c r="BM53" s="55">
        <v>29.3</v>
      </c>
      <c r="BN53" s="55">
        <v>81</v>
      </c>
      <c r="BO53" s="55">
        <v>4.8</v>
      </c>
      <c r="BP53" s="55">
        <v>3</v>
      </c>
      <c r="BQ53" s="55">
        <v>2.4</v>
      </c>
      <c r="BR53" s="55">
        <v>1.1000000000000001</v>
      </c>
      <c r="BS53" s="55"/>
      <c r="BT53" s="55">
        <v>2</v>
      </c>
      <c r="BU53" s="55">
        <v>20</v>
      </c>
      <c r="BV53" s="55">
        <v>5.5</v>
      </c>
      <c r="BW53" s="55">
        <v>20</v>
      </c>
      <c r="BX53" s="55"/>
      <c r="BY53" s="55">
        <v>20.3</v>
      </c>
      <c r="BZ53" s="56">
        <v>1143.1600000000001</v>
      </c>
    </row>
    <row r="54" spans="1:78" x14ac:dyDescent="0.35">
      <c r="A54" s="1"/>
      <c r="B54" s="42" t="s">
        <v>843</v>
      </c>
      <c r="C54" s="55"/>
      <c r="D54" s="55">
        <v>17.100000000000001</v>
      </c>
      <c r="E54" s="55">
        <v>11.9</v>
      </c>
      <c r="F54" s="55">
        <v>6.9</v>
      </c>
      <c r="G54" s="55">
        <v>11.25</v>
      </c>
      <c r="H54" s="55">
        <v>20.100000000000001</v>
      </c>
      <c r="I54" s="55">
        <v>3.2</v>
      </c>
      <c r="J54" s="55"/>
      <c r="K54" s="55">
        <v>8.4</v>
      </c>
      <c r="L54" s="55">
        <v>19.8</v>
      </c>
      <c r="M54" s="55">
        <v>17.3</v>
      </c>
      <c r="N54" s="55"/>
      <c r="O54" s="55"/>
      <c r="P54" s="55">
        <v>19.8</v>
      </c>
      <c r="Q54" s="55"/>
      <c r="R54" s="55">
        <v>20.3</v>
      </c>
      <c r="S54" s="55">
        <v>20.3</v>
      </c>
      <c r="T54" s="55">
        <v>13.1</v>
      </c>
      <c r="U54" s="55">
        <v>3.5</v>
      </c>
      <c r="V54" s="55">
        <v>3.3</v>
      </c>
      <c r="W54" s="55">
        <v>20.6</v>
      </c>
      <c r="X54" s="55">
        <v>20</v>
      </c>
      <c r="Y54" s="55">
        <v>19.2</v>
      </c>
      <c r="Z54" s="55">
        <v>39</v>
      </c>
      <c r="AA54" s="55">
        <v>2.8</v>
      </c>
      <c r="AB54" s="55">
        <v>79.3</v>
      </c>
      <c r="AC54" s="55"/>
      <c r="AD54" s="55"/>
      <c r="AE54" s="55">
        <v>23.6</v>
      </c>
      <c r="AF54" s="55">
        <v>189.2</v>
      </c>
      <c r="AG54" s="55"/>
      <c r="AH54" s="55"/>
      <c r="AI54" s="55">
        <v>21</v>
      </c>
      <c r="AJ54" s="55">
        <v>7.4</v>
      </c>
      <c r="AK54" s="55">
        <v>20.399999999999999</v>
      </c>
      <c r="AL54" s="55">
        <v>20.399999999999999</v>
      </c>
      <c r="AM54" s="55">
        <v>20</v>
      </c>
      <c r="AN54" s="55">
        <v>7.4</v>
      </c>
      <c r="AO54" s="55"/>
      <c r="AP54" s="55">
        <v>1.3</v>
      </c>
      <c r="AQ54" s="55">
        <v>0.5</v>
      </c>
      <c r="AR54" s="55"/>
      <c r="AS54" s="55">
        <v>3.5</v>
      </c>
      <c r="AT54" s="55">
        <v>0.5</v>
      </c>
      <c r="AU54" s="55"/>
      <c r="AV54" s="55"/>
      <c r="AW54" s="55"/>
      <c r="AX54" s="55"/>
      <c r="AY54" s="55"/>
      <c r="AZ54" s="55">
        <v>3.6</v>
      </c>
      <c r="BA54" s="55"/>
      <c r="BB54" s="55"/>
      <c r="BC54" s="55"/>
      <c r="BD54" s="55">
        <v>5.6</v>
      </c>
      <c r="BE54" s="55">
        <v>9.9</v>
      </c>
      <c r="BF54" s="55">
        <v>103.9</v>
      </c>
      <c r="BG54" s="55">
        <v>103.7</v>
      </c>
      <c r="BH54" s="55">
        <v>0.6</v>
      </c>
      <c r="BI54" s="55"/>
      <c r="BJ54" s="55"/>
      <c r="BK54" s="55"/>
      <c r="BL54" s="55"/>
      <c r="BM54" s="55">
        <v>26.8</v>
      </c>
      <c r="BN54" s="55">
        <v>75.099999999999994</v>
      </c>
      <c r="BO54" s="55">
        <v>4.8</v>
      </c>
      <c r="BP54" s="55">
        <v>3</v>
      </c>
      <c r="BQ54" s="55">
        <v>2.4</v>
      </c>
      <c r="BR54" s="55">
        <v>1.1000000000000001</v>
      </c>
      <c r="BS54" s="55"/>
      <c r="BT54" s="55">
        <v>2</v>
      </c>
      <c r="BU54" s="55">
        <v>20</v>
      </c>
      <c r="BV54" s="55">
        <v>5.5</v>
      </c>
      <c r="BW54" s="55">
        <v>19.899999999999999</v>
      </c>
      <c r="BX54" s="55"/>
      <c r="BY54" s="55">
        <v>20.399999999999999</v>
      </c>
      <c r="BZ54" s="56">
        <v>1100.6500000000001</v>
      </c>
    </row>
    <row r="55" spans="1:78" x14ac:dyDescent="0.35">
      <c r="A55" s="1"/>
      <c r="B55" s="44" t="s">
        <v>1093</v>
      </c>
      <c r="C55" s="57"/>
      <c r="D55" s="57">
        <v>17.100000000000001</v>
      </c>
      <c r="E55" s="57">
        <v>11.9</v>
      </c>
      <c r="F55" s="57">
        <v>6.1</v>
      </c>
      <c r="G55" s="57">
        <v>11.26</v>
      </c>
      <c r="H55" s="57">
        <v>20.2</v>
      </c>
      <c r="I55" s="57">
        <v>3.2</v>
      </c>
      <c r="J55" s="57"/>
      <c r="K55" s="57">
        <v>8.1999999999999993</v>
      </c>
      <c r="L55" s="57">
        <v>19.7</v>
      </c>
      <c r="M55" s="57">
        <v>17.3</v>
      </c>
      <c r="N55" s="57"/>
      <c r="O55" s="57"/>
      <c r="P55" s="57">
        <v>19.8</v>
      </c>
      <c r="Q55" s="57"/>
      <c r="R55" s="57">
        <v>20.3</v>
      </c>
      <c r="S55" s="57">
        <v>20.3</v>
      </c>
      <c r="T55" s="57">
        <v>13</v>
      </c>
      <c r="U55" s="57">
        <v>3.5</v>
      </c>
      <c r="V55" s="57">
        <v>3.3</v>
      </c>
      <c r="W55" s="57">
        <v>20.5</v>
      </c>
      <c r="X55" s="57">
        <v>20</v>
      </c>
      <c r="Y55" s="57">
        <v>19.2</v>
      </c>
      <c r="Z55" s="57">
        <v>37.1</v>
      </c>
      <c r="AA55" s="57">
        <v>3.2</v>
      </c>
      <c r="AB55" s="57">
        <v>76.099999999999994</v>
      </c>
      <c r="AC55" s="57"/>
      <c r="AD55" s="57"/>
      <c r="AE55" s="57">
        <v>17.2</v>
      </c>
      <c r="AF55" s="57">
        <v>70.599999999999994</v>
      </c>
      <c r="AG55" s="57"/>
      <c r="AH55" s="57"/>
      <c r="AI55" s="57">
        <v>21</v>
      </c>
      <c r="AJ55" s="57">
        <v>7.4</v>
      </c>
      <c r="AK55" s="57">
        <v>20.399999999999999</v>
      </c>
      <c r="AL55" s="57">
        <v>20.399999999999999</v>
      </c>
      <c r="AM55" s="57">
        <v>20</v>
      </c>
      <c r="AN55" s="57">
        <v>7.3</v>
      </c>
      <c r="AO55" s="57"/>
      <c r="AP55" s="57">
        <v>1.5</v>
      </c>
      <c r="AQ55" s="57">
        <v>1.2</v>
      </c>
      <c r="AR55" s="57"/>
      <c r="AS55" s="57">
        <v>3.6</v>
      </c>
      <c r="AT55" s="57">
        <v>12</v>
      </c>
      <c r="AU55" s="57"/>
      <c r="AV55" s="57"/>
      <c r="AW55" s="57"/>
      <c r="AX55" s="57"/>
      <c r="AY55" s="57"/>
      <c r="AZ55" s="57">
        <v>3.6</v>
      </c>
      <c r="BA55" s="57"/>
      <c r="BB55" s="57"/>
      <c r="BC55" s="57"/>
      <c r="BD55" s="57">
        <v>5.4</v>
      </c>
      <c r="BE55" s="57">
        <v>9.9</v>
      </c>
      <c r="BF55" s="57">
        <v>109.4</v>
      </c>
      <c r="BG55" s="57">
        <v>110.9</v>
      </c>
      <c r="BH55" s="57">
        <v>0.6</v>
      </c>
      <c r="BI55" s="57"/>
      <c r="BJ55" s="57"/>
      <c r="BK55" s="57"/>
      <c r="BL55" s="57"/>
      <c r="BM55" s="57">
        <v>26.9</v>
      </c>
      <c r="BN55" s="57">
        <v>80</v>
      </c>
      <c r="BO55" s="57">
        <v>4.8</v>
      </c>
      <c r="BP55" s="57">
        <v>3</v>
      </c>
      <c r="BQ55" s="57">
        <v>2.4</v>
      </c>
      <c r="BR55" s="57">
        <v>1.1000000000000001</v>
      </c>
      <c r="BS55" s="57"/>
      <c r="BT55" s="57">
        <v>2</v>
      </c>
      <c r="BU55" s="57">
        <v>20</v>
      </c>
      <c r="BV55" s="57">
        <v>5.5</v>
      </c>
      <c r="BW55" s="57">
        <v>20</v>
      </c>
      <c r="BX55" s="57"/>
      <c r="BY55" s="57">
        <v>20.399999999999999</v>
      </c>
      <c r="BZ55" s="58">
        <v>999.76</v>
      </c>
    </row>
    <row r="56" spans="1:78" ht="15.5" x14ac:dyDescent="0.35">
      <c r="A56" s="1"/>
      <c r="B56" s="59" t="s">
        <v>1094</v>
      </c>
      <c r="C56" s="60">
        <v>0</v>
      </c>
      <c r="D56" s="60">
        <v>406.35</v>
      </c>
      <c r="E56" s="60">
        <v>260.5</v>
      </c>
      <c r="F56" s="60">
        <v>181.85</v>
      </c>
      <c r="G56" s="60">
        <v>253.32</v>
      </c>
      <c r="H56" s="60">
        <v>417.35</v>
      </c>
      <c r="I56" s="60">
        <v>73.8</v>
      </c>
      <c r="J56" s="60">
        <v>0</v>
      </c>
      <c r="K56" s="60">
        <v>199.4</v>
      </c>
      <c r="L56" s="60">
        <v>465.6</v>
      </c>
      <c r="M56" s="60">
        <v>419.75</v>
      </c>
      <c r="N56" s="60">
        <v>2.15</v>
      </c>
      <c r="O56" s="60">
        <v>7.05</v>
      </c>
      <c r="P56" s="60">
        <v>474.75</v>
      </c>
      <c r="Q56" s="60">
        <v>0</v>
      </c>
      <c r="R56" s="60">
        <v>481.7</v>
      </c>
      <c r="S56" s="60">
        <v>486.2</v>
      </c>
      <c r="T56" s="60">
        <v>314.35000000000002</v>
      </c>
      <c r="U56" s="60">
        <v>53.4</v>
      </c>
      <c r="V56" s="60">
        <v>98.45</v>
      </c>
      <c r="W56" s="60">
        <v>491.3</v>
      </c>
      <c r="X56" s="60">
        <v>480</v>
      </c>
      <c r="Y56" s="60">
        <v>463.5</v>
      </c>
      <c r="Z56" s="60">
        <v>610.75</v>
      </c>
      <c r="AA56" s="60">
        <v>135.4</v>
      </c>
      <c r="AB56" s="60">
        <v>2321.5</v>
      </c>
      <c r="AC56" s="60">
        <v>0</v>
      </c>
      <c r="AD56" s="60">
        <v>0</v>
      </c>
      <c r="AE56" s="60">
        <v>462.8</v>
      </c>
      <c r="AF56" s="60">
        <v>4035.9</v>
      </c>
      <c r="AG56" s="60">
        <v>124.95</v>
      </c>
      <c r="AH56" s="60">
        <v>178.05</v>
      </c>
      <c r="AI56" s="60">
        <v>465</v>
      </c>
      <c r="AJ56" s="60">
        <v>189.45</v>
      </c>
      <c r="AK56" s="60">
        <v>489.6</v>
      </c>
      <c r="AL56" s="60">
        <v>489.6</v>
      </c>
      <c r="AM56" s="60">
        <v>480</v>
      </c>
      <c r="AN56" s="60">
        <v>187.7</v>
      </c>
      <c r="AO56" s="60">
        <v>557.20000000000005</v>
      </c>
      <c r="AP56" s="60">
        <v>35.9</v>
      </c>
      <c r="AQ56" s="60">
        <v>15.85</v>
      </c>
      <c r="AR56" s="60">
        <v>0</v>
      </c>
      <c r="AS56" s="60">
        <v>85.5</v>
      </c>
      <c r="AT56" s="60">
        <v>412.7</v>
      </c>
      <c r="AU56" s="60">
        <v>0</v>
      </c>
      <c r="AV56" s="60">
        <v>1486.05</v>
      </c>
      <c r="AW56" s="60">
        <v>949.85</v>
      </c>
      <c r="AX56" s="60">
        <v>569.68499999999995</v>
      </c>
      <c r="AY56" s="60">
        <v>3.25</v>
      </c>
      <c r="AZ56" s="60">
        <v>76.2</v>
      </c>
      <c r="BA56" s="60">
        <v>123.25</v>
      </c>
      <c r="BB56" s="60">
        <v>0</v>
      </c>
      <c r="BC56" s="60">
        <v>94.05</v>
      </c>
      <c r="BD56" s="60">
        <v>133.69999999999999</v>
      </c>
      <c r="BE56" s="60">
        <v>238</v>
      </c>
      <c r="BF56" s="60">
        <v>2042.35</v>
      </c>
      <c r="BG56" s="60">
        <v>1998.25</v>
      </c>
      <c r="BH56" s="60">
        <v>14.4</v>
      </c>
      <c r="BI56" s="60">
        <v>505.3</v>
      </c>
      <c r="BJ56" s="60">
        <v>622.25</v>
      </c>
      <c r="BK56" s="60">
        <v>0</v>
      </c>
      <c r="BL56" s="60">
        <v>117.3</v>
      </c>
      <c r="BM56" s="60">
        <v>631.25</v>
      </c>
      <c r="BN56" s="60">
        <v>1748</v>
      </c>
      <c r="BO56" s="60">
        <v>114.3</v>
      </c>
      <c r="BP56" s="60">
        <v>67.400000000000006</v>
      </c>
      <c r="BQ56" s="60">
        <v>57.6</v>
      </c>
      <c r="BR56" s="60">
        <v>18.7</v>
      </c>
      <c r="BS56" s="60">
        <v>111.8</v>
      </c>
      <c r="BT56" s="60">
        <v>48.9</v>
      </c>
      <c r="BU56" s="60">
        <v>480.45</v>
      </c>
      <c r="BV56" s="60">
        <v>130.6</v>
      </c>
      <c r="BW56" s="60">
        <v>479.9</v>
      </c>
      <c r="BX56" s="60">
        <v>111.3</v>
      </c>
      <c r="BY56" s="60">
        <v>489.1</v>
      </c>
      <c r="BZ56" s="60">
        <v>30771.805</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585</v>
      </c>
      <c r="M70" s="1">
        <v>2025.02</v>
      </c>
      <c r="N70" s="1">
        <v>6.5807644367953069</v>
      </c>
      <c r="O70" s="1" t="s">
        <v>1095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586</v>
      </c>
      <c r="M71" s="1">
        <v>5563.4849999999997</v>
      </c>
      <c r="N71" s="1">
        <v>18.079813647590708</v>
      </c>
      <c r="O71" s="1" t="s">
        <v>1096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584</v>
      </c>
      <c r="M72" s="1">
        <v>9145.35</v>
      </c>
      <c r="N72" s="1">
        <v>29.719901058777669</v>
      </c>
      <c r="O72" s="1" t="s">
        <v>1097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587</v>
      </c>
      <c r="M73" s="1">
        <v>14037.95</v>
      </c>
      <c r="N73" s="1">
        <v>45.619520856836317</v>
      </c>
      <c r="O73" s="1" t="s">
        <v>1098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0" x14ac:dyDescent="0.4">
      <c r="A5" s="1"/>
      <c r="B5" s="201" t="s">
        <v>1099</v>
      </c>
      <c r="C5" s="201"/>
      <c r="D5" s="201"/>
      <c r="E5" s="201"/>
      <c r="F5" s="201"/>
      <c r="G5" s="201"/>
      <c r="H5" s="201"/>
      <c r="I5" s="201"/>
      <c r="J5" s="201"/>
    </row>
    <row r="6" spans="1:10" ht="44.15" customHeight="1" x14ac:dyDescent="0.35">
      <c r="A6" s="1"/>
      <c r="B6" s="200" t="s">
        <v>578</v>
      </c>
      <c r="C6" s="200" t="s">
        <v>628</v>
      </c>
      <c r="D6" s="200" t="s">
        <v>629</v>
      </c>
      <c r="E6" s="200" t="s">
        <v>630</v>
      </c>
      <c r="F6" s="200" t="s">
        <v>14</v>
      </c>
      <c r="G6" s="200" t="s">
        <v>626</v>
      </c>
      <c r="H6" s="200" t="s">
        <v>631</v>
      </c>
      <c r="I6" s="200" t="s">
        <v>627</v>
      </c>
      <c r="J6" s="52" t="s">
        <v>1100</v>
      </c>
    </row>
    <row r="7" spans="1:10" x14ac:dyDescent="0.35">
      <c r="A7" s="1"/>
      <c r="B7" s="200"/>
      <c r="C7" s="52" t="s">
        <v>1020</v>
      </c>
      <c r="D7" s="52" t="s">
        <v>1021</v>
      </c>
      <c r="E7" s="52" t="s">
        <v>1022</v>
      </c>
      <c r="F7" s="52" t="s">
        <v>1023</v>
      </c>
      <c r="G7" s="52" t="s">
        <v>1026</v>
      </c>
      <c r="H7" s="52" t="s">
        <v>1027</v>
      </c>
      <c r="I7" s="52" t="s">
        <v>1101</v>
      </c>
      <c r="J7" s="52" t="s">
        <v>788</v>
      </c>
    </row>
    <row r="8" spans="1:10" x14ac:dyDescent="0.35">
      <c r="A8" s="1"/>
      <c r="B8" s="38" t="s">
        <v>1074</v>
      </c>
      <c r="C8" s="53">
        <v>17.2</v>
      </c>
      <c r="D8" s="53">
        <v>12.6</v>
      </c>
      <c r="E8" s="53">
        <v>8.4</v>
      </c>
      <c r="F8" s="53">
        <v>11.29</v>
      </c>
      <c r="G8" s="53">
        <v>8.1999999999999993</v>
      </c>
      <c r="H8" s="53">
        <v>21.2</v>
      </c>
      <c r="I8" s="53"/>
      <c r="J8" s="54">
        <v>78.89</v>
      </c>
    </row>
    <row r="9" spans="1:10" x14ac:dyDescent="0.35">
      <c r="A9" s="1"/>
      <c r="B9" s="42" t="s">
        <v>1075</v>
      </c>
      <c r="C9" s="55">
        <v>17.3</v>
      </c>
      <c r="D9" s="55">
        <v>12.5</v>
      </c>
      <c r="E9" s="55">
        <v>8.5</v>
      </c>
      <c r="F9" s="55">
        <v>11.29</v>
      </c>
      <c r="G9" s="55">
        <v>8.3000000000000007</v>
      </c>
      <c r="H9" s="55">
        <v>20.9</v>
      </c>
      <c r="I9" s="55"/>
      <c r="J9" s="56">
        <v>78.790000000000006</v>
      </c>
    </row>
    <row r="10" spans="1:10" x14ac:dyDescent="0.35">
      <c r="A10" s="1"/>
      <c r="B10" s="42" t="s">
        <v>1076</v>
      </c>
      <c r="C10" s="55">
        <v>17.2</v>
      </c>
      <c r="D10" s="55">
        <v>12.5</v>
      </c>
      <c r="E10" s="55">
        <v>7.2</v>
      </c>
      <c r="F10" s="55">
        <v>11.27</v>
      </c>
      <c r="G10" s="55">
        <v>8.1999999999999993</v>
      </c>
      <c r="H10" s="55">
        <v>18</v>
      </c>
      <c r="I10" s="55"/>
      <c r="J10" s="56">
        <v>74.37</v>
      </c>
    </row>
    <row r="11" spans="1:10" x14ac:dyDescent="0.35">
      <c r="A11" s="1"/>
      <c r="B11" s="42" t="s">
        <v>1077</v>
      </c>
      <c r="C11" s="55">
        <v>16.8</v>
      </c>
      <c r="D11" s="55">
        <v>12.5</v>
      </c>
      <c r="E11" s="55">
        <v>8.5</v>
      </c>
      <c r="F11" s="55">
        <v>10.7</v>
      </c>
      <c r="G11" s="55">
        <v>8.4</v>
      </c>
      <c r="H11" s="55">
        <v>19.399999999999999</v>
      </c>
      <c r="I11" s="55"/>
      <c r="J11" s="56">
        <v>76.3</v>
      </c>
    </row>
    <row r="12" spans="1:10" x14ac:dyDescent="0.35">
      <c r="A12" s="1"/>
      <c r="B12" s="42" t="s">
        <v>1078</v>
      </c>
      <c r="C12" s="55">
        <v>17.3</v>
      </c>
      <c r="D12" s="55">
        <v>12.5</v>
      </c>
      <c r="E12" s="55">
        <v>8.3000000000000007</v>
      </c>
      <c r="F12" s="55">
        <v>10.71</v>
      </c>
      <c r="G12" s="55">
        <v>8.1</v>
      </c>
      <c r="H12" s="55">
        <v>20.3</v>
      </c>
      <c r="I12" s="55"/>
      <c r="J12" s="56">
        <v>77.209999999999994</v>
      </c>
    </row>
    <row r="13" spans="1:10" x14ac:dyDescent="0.35">
      <c r="A13" s="1"/>
      <c r="B13" s="42" t="s">
        <v>1079</v>
      </c>
      <c r="C13" s="55">
        <v>17.600000000000001</v>
      </c>
      <c r="D13" s="55">
        <v>12.5</v>
      </c>
      <c r="E13" s="55">
        <v>8</v>
      </c>
      <c r="F13" s="55">
        <v>5.62</v>
      </c>
      <c r="G13" s="55">
        <v>8.3000000000000007</v>
      </c>
      <c r="H13" s="55">
        <v>20.7</v>
      </c>
      <c r="I13" s="55"/>
      <c r="J13" s="56">
        <v>72.72</v>
      </c>
    </row>
    <row r="14" spans="1:10" x14ac:dyDescent="0.35">
      <c r="A14" s="1"/>
      <c r="B14" s="42" t="s">
        <v>1080</v>
      </c>
      <c r="C14" s="55">
        <v>17.2</v>
      </c>
      <c r="D14" s="55">
        <v>12.5</v>
      </c>
      <c r="E14" s="55">
        <v>8.5</v>
      </c>
      <c r="F14" s="55">
        <v>7.65</v>
      </c>
      <c r="G14" s="55">
        <v>8.1</v>
      </c>
      <c r="H14" s="55">
        <v>20.8</v>
      </c>
      <c r="I14" s="55"/>
      <c r="J14" s="56">
        <v>74.75</v>
      </c>
    </row>
    <row r="15" spans="1:10" x14ac:dyDescent="0.35">
      <c r="A15" s="1"/>
      <c r="B15" s="44" t="s">
        <v>1081</v>
      </c>
      <c r="C15" s="57">
        <v>17.2</v>
      </c>
      <c r="D15" s="57">
        <v>12.5</v>
      </c>
      <c r="E15" s="57">
        <v>8.4</v>
      </c>
      <c r="F15" s="57">
        <v>8.33</v>
      </c>
      <c r="G15" s="57">
        <v>8.3000000000000007</v>
      </c>
      <c r="H15" s="57">
        <v>20.8</v>
      </c>
      <c r="I15" s="57"/>
      <c r="J15" s="58">
        <v>75.53</v>
      </c>
    </row>
    <row r="16" spans="1:10" x14ac:dyDescent="0.35">
      <c r="A16" s="1"/>
      <c r="B16" s="38" t="s">
        <v>1082</v>
      </c>
      <c r="C16" s="53">
        <v>17.100000000000001</v>
      </c>
      <c r="D16" s="53">
        <v>12.5</v>
      </c>
      <c r="E16" s="53">
        <v>8.8000000000000007</v>
      </c>
      <c r="F16" s="53">
        <v>11.51</v>
      </c>
      <c r="G16" s="53">
        <v>8.6</v>
      </c>
      <c r="H16" s="53">
        <v>20.7</v>
      </c>
      <c r="I16" s="53"/>
      <c r="J16" s="54">
        <v>79.209999999999994</v>
      </c>
    </row>
    <row r="17" spans="1:10" x14ac:dyDescent="0.35">
      <c r="A17" s="1"/>
      <c r="B17" s="42" t="s">
        <v>1083</v>
      </c>
      <c r="C17" s="55">
        <v>17.100000000000001</v>
      </c>
      <c r="D17" s="55">
        <v>12.5</v>
      </c>
      <c r="E17" s="55">
        <v>7.8</v>
      </c>
      <c r="F17" s="55">
        <v>10.47</v>
      </c>
      <c r="G17" s="55">
        <v>8.6999999999999993</v>
      </c>
      <c r="H17" s="55">
        <v>20.8</v>
      </c>
      <c r="I17" s="55"/>
      <c r="J17" s="56">
        <v>77.37</v>
      </c>
    </row>
    <row r="18" spans="1:10" x14ac:dyDescent="0.35">
      <c r="A18" s="1"/>
      <c r="B18" s="42" t="s">
        <v>1084</v>
      </c>
      <c r="C18" s="55">
        <v>17.600000000000001</v>
      </c>
      <c r="D18" s="55">
        <v>12.5</v>
      </c>
      <c r="E18" s="55">
        <v>7.3</v>
      </c>
      <c r="F18" s="55">
        <v>11.51</v>
      </c>
      <c r="G18" s="55">
        <v>8.4</v>
      </c>
      <c r="H18" s="55">
        <v>17.600000000000001</v>
      </c>
      <c r="I18" s="55"/>
      <c r="J18" s="56">
        <v>74.91</v>
      </c>
    </row>
    <row r="19" spans="1:10" x14ac:dyDescent="0.35">
      <c r="A19" s="1"/>
      <c r="B19" s="42" t="s">
        <v>1085</v>
      </c>
      <c r="C19" s="55">
        <v>16.399999999999999</v>
      </c>
      <c r="D19" s="55">
        <v>12.5</v>
      </c>
      <c r="E19" s="55">
        <v>7.6</v>
      </c>
      <c r="F19" s="55">
        <v>11.39</v>
      </c>
      <c r="G19" s="55">
        <v>8.5</v>
      </c>
      <c r="H19" s="55">
        <v>18.7</v>
      </c>
      <c r="I19" s="55"/>
      <c r="J19" s="56">
        <v>75.09</v>
      </c>
    </row>
    <row r="20" spans="1:10" x14ac:dyDescent="0.35">
      <c r="A20" s="1"/>
      <c r="B20" s="42" t="s">
        <v>1086</v>
      </c>
      <c r="C20" s="55">
        <v>16.8</v>
      </c>
      <c r="D20" s="55">
        <v>12.6</v>
      </c>
      <c r="E20" s="55">
        <v>8</v>
      </c>
      <c r="F20" s="55">
        <v>11.54</v>
      </c>
      <c r="G20" s="55">
        <v>8.8000000000000007</v>
      </c>
      <c r="H20" s="55">
        <v>21</v>
      </c>
      <c r="I20" s="55"/>
      <c r="J20" s="56">
        <v>78.739999999999995</v>
      </c>
    </row>
    <row r="21" spans="1:10" x14ac:dyDescent="0.35">
      <c r="A21" s="1"/>
      <c r="B21" s="42" t="s">
        <v>1087</v>
      </c>
      <c r="C21" s="55">
        <v>15.5</v>
      </c>
      <c r="D21" s="55">
        <v>12.6</v>
      </c>
      <c r="E21" s="55">
        <v>8.3000000000000007</v>
      </c>
      <c r="F21" s="55">
        <v>11.5</v>
      </c>
      <c r="G21" s="55">
        <v>8.8000000000000007</v>
      </c>
      <c r="H21" s="55">
        <v>20.100000000000001</v>
      </c>
      <c r="I21" s="55"/>
      <c r="J21" s="56">
        <v>76.8</v>
      </c>
    </row>
    <row r="22" spans="1:10" x14ac:dyDescent="0.35">
      <c r="A22" s="1"/>
      <c r="B22" s="42" t="s">
        <v>1088</v>
      </c>
      <c r="C22" s="55">
        <v>17</v>
      </c>
      <c r="D22" s="55">
        <v>12.1</v>
      </c>
      <c r="E22" s="55">
        <v>8.5</v>
      </c>
      <c r="F22" s="55">
        <v>10.11</v>
      </c>
      <c r="G22" s="55">
        <v>8.8000000000000007</v>
      </c>
      <c r="H22" s="55">
        <v>20.100000000000001</v>
      </c>
      <c r="I22" s="55"/>
      <c r="J22" s="56">
        <v>76.61</v>
      </c>
    </row>
    <row r="23" spans="1:10" x14ac:dyDescent="0.35">
      <c r="A23" s="1"/>
      <c r="B23" s="44" t="s">
        <v>1089</v>
      </c>
      <c r="C23" s="57">
        <v>17.3</v>
      </c>
      <c r="D23" s="57">
        <v>9.3000000000000007</v>
      </c>
      <c r="E23" s="57">
        <v>7.4</v>
      </c>
      <c r="F23" s="57">
        <v>11.03</v>
      </c>
      <c r="G23" s="57">
        <v>9.3000000000000007</v>
      </c>
      <c r="H23" s="57">
        <v>20.399999999999999</v>
      </c>
      <c r="I23" s="57"/>
      <c r="J23" s="58">
        <v>74.73</v>
      </c>
    </row>
    <row r="24" spans="1:10" x14ac:dyDescent="0.35">
      <c r="A24" s="1"/>
      <c r="B24" s="38" t="s">
        <v>1090</v>
      </c>
      <c r="C24" s="53">
        <v>17.100000000000001</v>
      </c>
      <c r="D24" s="53">
        <v>10.199999999999999</v>
      </c>
      <c r="E24" s="53">
        <v>7.3</v>
      </c>
      <c r="F24" s="53">
        <v>11.02</v>
      </c>
      <c r="G24" s="53">
        <v>9.1</v>
      </c>
      <c r="H24" s="53">
        <v>20.2</v>
      </c>
      <c r="I24" s="53"/>
      <c r="J24" s="54">
        <v>74.92</v>
      </c>
    </row>
    <row r="25" spans="1:10" x14ac:dyDescent="0.35">
      <c r="A25" s="1"/>
      <c r="B25" s="42" t="s">
        <v>1091</v>
      </c>
      <c r="C25" s="55">
        <v>17.399999999999999</v>
      </c>
      <c r="D25" s="55">
        <v>3.2</v>
      </c>
      <c r="E25" s="55">
        <v>7.3</v>
      </c>
      <c r="F25" s="55">
        <v>10.56</v>
      </c>
      <c r="G25" s="55">
        <v>8.8000000000000007</v>
      </c>
      <c r="H25" s="55">
        <v>20.3</v>
      </c>
      <c r="I25" s="55"/>
      <c r="J25" s="56">
        <v>67.56</v>
      </c>
    </row>
    <row r="26" spans="1:10" x14ac:dyDescent="0.35">
      <c r="A26" s="1"/>
      <c r="B26" s="42" t="s">
        <v>1092</v>
      </c>
      <c r="C26" s="55">
        <v>17.2</v>
      </c>
      <c r="D26" s="55">
        <v>2.1</v>
      </c>
      <c r="E26" s="55">
        <v>7.7</v>
      </c>
      <c r="F26" s="55">
        <v>10.38</v>
      </c>
      <c r="G26" s="55">
        <v>9.4</v>
      </c>
      <c r="H26" s="55">
        <v>20</v>
      </c>
      <c r="I26" s="55"/>
      <c r="J26" s="56">
        <v>66.78</v>
      </c>
    </row>
    <row r="27" spans="1:10" x14ac:dyDescent="0.35">
      <c r="A27" s="1"/>
      <c r="B27" s="42" t="s">
        <v>816</v>
      </c>
      <c r="C27" s="55">
        <v>17.3</v>
      </c>
      <c r="D27" s="55">
        <v>2.1</v>
      </c>
      <c r="E27" s="55">
        <v>7.1</v>
      </c>
      <c r="F27" s="55">
        <v>10.48</v>
      </c>
      <c r="G27" s="55">
        <v>9.1999999999999993</v>
      </c>
      <c r="H27" s="55">
        <v>19.7</v>
      </c>
      <c r="I27" s="55"/>
      <c r="J27" s="56">
        <v>65.88</v>
      </c>
    </row>
    <row r="28" spans="1:10" x14ac:dyDescent="0.35">
      <c r="A28" s="1"/>
      <c r="B28" s="42" t="s">
        <v>817</v>
      </c>
      <c r="C28" s="55">
        <v>17</v>
      </c>
      <c r="D28" s="55">
        <v>2.2000000000000002</v>
      </c>
      <c r="E28" s="55">
        <v>7.2</v>
      </c>
      <c r="F28" s="55">
        <v>10.47</v>
      </c>
      <c r="G28" s="55">
        <v>9</v>
      </c>
      <c r="H28" s="55">
        <v>20.399999999999999</v>
      </c>
      <c r="I28" s="55"/>
      <c r="J28" s="56">
        <v>66.27</v>
      </c>
    </row>
    <row r="29" spans="1:10" x14ac:dyDescent="0.35">
      <c r="A29" s="1"/>
      <c r="B29" s="42" t="s">
        <v>818</v>
      </c>
      <c r="C29" s="55">
        <v>17.3</v>
      </c>
      <c r="D29" s="55">
        <v>2.2000000000000002</v>
      </c>
      <c r="E29" s="55">
        <v>8.6</v>
      </c>
      <c r="F29" s="55">
        <v>10.5</v>
      </c>
      <c r="G29" s="55">
        <v>8.9</v>
      </c>
      <c r="H29" s="55">
        <v>20.100000000000001</v>
      </c>
      <c r="I29" s="55"/>
      <c r="J29" s="56">
        <v>67.599999999999994</v>
      </c>
    </row>
    <row r="30" spans="1:10" x14ac:dyDescent="0.35">
      <c r="A30" s="1"/>
      <c r="B30" s="42" t="s">
        <v>819</v>
      </c>
      <c r="C30" s="55">
        <v>16.600000000000001</v>
      </c>
      <c r="D30" s="55">
        <v>10.1</v>
      </c>
      <c r="E30" s="55">
        <v>8.6999999999999993</v>
      </c>
      <c r="F30" s="55">
        <v>10.48</v>
      </c>
      <c r="G30" s="55">
        <v>8.6</v>
      </c>
      <c r="H30" s="55">
        <v>19.8</v>
      </c>
      <c r="I30" s="55"/>
      <c r="J30" s="56">
        <v>74.28</v>
      </c>
    </row>
    <row r="31" spans="1:10" x14ac:dyDescent="0.35">
      <c r="A31" s="1"/>
      <c r="B31" s="44" t="s">
        <v>820</v>
      </c>
      <c r="C31" s="57">
        <v>17</v>
      </c>
      <c r="D31" s="57">
        <v>13</v>
      </c>
      <c r="E31" s="57">
        <v>8.3000000000000007</v>
      </c>
      <c r="F31" s="57">
        <v>10.64</v>
      </c>
      <c r="G31" s="57">
        <v>8.6</v>
      </c>
      <c r="H31" s="57">
        <v>19.2</v>
      </c>
      <c r="I31" s="57"/>
      <c r="J31" s="58">
        <v>76.739999999999995</v>
      </c>
    </row>
    <row r="32" spans="1:10" x14ac:dyDescent="0.35">
      <c r="A32" s="1"/>
      <c r="B32" s="38" t="s">
        <v>821</v>
      </c>
      <c r="C32" s="53">
        <v>16.7</v>
      </c>
      <c r="D32" s="53">
        <v>11.6</v>
      </c>
      <c r="E32" s="53">
        <v>6.8</v>
      </c>
      <c r="F32" s="53">
        <v>10.76</v>
      </c>
      <c r="G32" s="53">
        <v>5.0999999999999996</v>
      </c>
      <c r="H32" s="53">
        <v>19</v>
      </c>
      <c r="I32" s="53"/>
      <c r="J32" s="54">
        <v>69.959999999999994</v>
      </c>
    </row>
    <row r="33" spans="1:10" x14ac:dyDescent="0.35">
      <c r="A33" s="1"/>
      <c r="B33" s="42" t="s">
        <v>822</v>
      </c>
      <c r="C33" s="55">
        <v>17</v>
      </c>
      <c r="D33" s="55">
        <v>11.6</v>
      </c>
      <c r="E33" s="55">
        <v>7.6</v>
      </c>
      <c r="F33" s="55">
        <v>10.44</v>
      </c>
      <c r="G33" s="55">
        <v>4.9000000000000004</v>
      </c>
      <c r="H33" s="55">
        <v>19.8</v>
      </c>
      <c r="I33" s="55"/>
      <c r="J33" s="56">
        <v>71.34</v>
      </c>
    </row>
    <row r="34" spans="1:10" x14ac:dyDescent="0.35">
      <c r="A34" s="1"/>
      <c r="B34" s="42" t="s">
        <v>823</v>
      </c>
      <c r="C34" s="55">
        <v>16.5</v>
      </c>
      <c r="D34" s="55">
        <v>11.6</v>
      </c>
      <c r="E34" s="55">
        <v>6</v>
      </c>
      <c r="F34" s="55">
        <v>10.24</v>
      </c>
      <c r="G34" s="55">
        <v>5</v>
      </c>
      <c r="H34" s="55">
        <v>17.8</v>
      </c>
      <c r="I34" s="55"/>
      <c r="J34" s="56">
        <v>67.14</v>
      </c>
    </row>
    <row r="35" spans="1:10" x14ac:dyDescent="0.35">
      <c r="A35" s="1"/>
      <c r="B35" s="42" t="s">
        <v>824</v>
      </c>
      <c r="C35" s="55">
        <v>15.8</v>
      </c>
      <c r="D35" s="55">
        <v>11.6</v>
      </c>
      <c r="E35" s="55">
        <v>6.3</v>
      </c>
      <c r="F35" s="55">
        <v>10.199999999999999</v>
      </c>
      <c r="G35" s="55">
        <v>6.3</v>
      </c>
      <c r="H35" s="55">
        <v>17.3</v>
      </c>
      <c r="I35" s="55"/>
      <c r="J35" s="56">
        <v>67.5</v>
      </c>
    </row>
    <row r="36" spans="1:10" x14ac:dyDescent="0.35">
      <c r="A36" s="1"/>
      <c r="B36" s="42" t="s">
        <v>825</v>
      </c>
      <c r="C36" s="55">
        <v>16.100000000000001</v>
      </c>
      <c r="D36" s="55">
        <v>11.9</v>
      </c>
      <c r="E36" s="55">
        <v>6.1</v>
      </c>
      <c r="F36" s="55">
        <v>10.18</v>
      </c>
      <c r="G36" s="55">
        <v>7.8</v>
      </c>
      <c r="H36" s="55">
        <v>17.600000000000001</v>
      </c>
      <c r="I36" s="55"/>
      <c r="J36" s="56">
        <v>69.680000000000007</v>
      </c>
    </row>
    <row r="37" spans="1:10" x14ac:dyDescent="0.35">
      <c r="A37" s="1"/>
      <c r="B37" s="42" t="s">
        <v>826</v>
      </c>
      <c r="C37" s="55">
        <v>17.100000000000001</v>
      </c>
      <c r="D37" s="55">
        <v>11.5</v>
      </c>
      <c r="E37" s="55">
        <v>5.6</v>
      </c>
      <c r="F37" s="55">
        <v>10.29</v>
      </c>
      <c r="G37" s="55">
        <v>8.4</v>
      </c>
      <c r="H37" s="55">
        <v>18.7</v>
      </c>
      <c r="I37" s="55"/>
      <c r="J37" s="56">
        <v>71.59</v>
      </c>
    </row>
    <row r="38" spans="1:10" x14ac:dyDescent="0.35">
      <c r="A38" s="1"/>
      <c r="B38" s="42" t="s">
        <v>827</v>
      </c>
      <c r="C38" s="55">
        <v>17</v>
      </c>
      <c r="D38" s="55">
        <v>11.5</v>
      </c>
      <c r="E38" s="55">
        <v>6.5</v>
      </c>
      <c r="F38" s="55">
        <v>10.47</v>
      </c>
      <c r="G38" s="55">
        <v>8.4</v>
      </c>
      <c r="H38" s="55">
        <v>18.3</v>
      </c>
      <c r="I38" s="55"/>
      <c r="J38" s="56">
        <v>72.17</v>
      </c>
    </row>
    <row r="39" spans="1:10" x14ac:dyDescent="0.35">
      <c r="A39" s="1"/>
      <c r="B39" s="44" t="s">
        <v>828</v>
      </c>
      <c r="C39" s="57">
        <v>16.399999999999999</v>
      </c>
      <c r="D39" s="57">
        <v>11.5</v>
      </c>
      <c r="E39" s="57">
        <v>6.9</v>
      </c>
      <c r="F39" s="57">
        <v>10.28</v>
      </c>
      <c r="G39" s="57">
        <v>8.4</v>
      </c>
      <c r="H39" s="57">
        <v>17.399999999999999</v>
      </c>
      <c r="I39" s="57"/>
      <c r="J39" s="58">
        <v>70.88</v>
      </c>
    </row>
    <row r="40" spans="1:10" x14ac:dyDescent="0.35">
      <c r="A40" s="1"/>
      <c r="B40" s="38" t="s">
        <v>829</v>
      </c>
      <c r="C40" s="53">
        <v>17.2</v>
      </c>
      <c r="D40" s="53">
        <v>11.5</v>
      </c>
      <c r="E40" s="53">
        <v>7.5</v>
      </c>
      <c r="F40" s="53">
        <v>10.34</v>
      </c>
      <c r="G40" s="53">
        <v>8.4</v>
      </c>
      <c r="H40" s="53">
        <v>17.5</v>
      </c>
      <c r="I40" s="53"/>
      <c r="J40" s="54">
        <v>72.44</v>
      </c>
    </row>
    <row r="41" spans="1:10" x14ac:dyDescent="0.35">
      <c r="A41" s="1"/>
      <c r="B41" s="42" t="s">
        <v>830</v>
      </c>
      <c r="C41" s="55">
        <v>16.5</v>
      </c>
      <c r="D41" s="55">
        <v>11.5</v>
      </c>
      <c r="E41" s="55">
        <v>7.8</v>
      </c>
      <c r="F41" s="55">
        <v>10.46</v>
      </c>
      <c r="G41" s="55">
        <v>8.8000000000000007</v>
      </c>
      <c r="H41" s="55">
        <v>17.899999999999999</v>
      </c>
      <c r="I41" s="55"/>
      <c r="J41" s="56">
        <v>72.959999999999994</v>
      </c>
    </row>
    <row r="42" spans="1:10" x14ac:dyDescent="0.35">
      <c r="A42" s="1"/>
      <c r="B42" s="42" t="s">
        <v>831</v>
      </c>
      <c r="C42" s="55">
        <v>16.899999999999999</v>
      </c>
      <c r="D42" s="55">
        <v>11.5</v>
      </c>
      <c r="E42" s="55">
        <v>8.5</v>
      </c>
      <c r="F42" s="55">
        <v>10.220000000000001</v>
      </c>
      <c r="G42" s="55">
        <v>8.6999999999999993</v>
      </c>
      <c r="H42" s="55">
        <v>18.100000000000001</v>
      </c>
      <c r="I42" s="55"/>
      <c r="J42" s="56">
        <v>73.92</v>
      </c>
    </row>
    <row r="43" spans="1:10" x14ac:dyDescent="0.35">
      <c r="A43" s="1"/>
      <c r="B43" s="42" t="s">
        <v>832</v>
      </c>
      <c r="C43" s="55">
        <v>17</v>
      </c>
      <c r="D43" s="55">
        <v>11.5</v>
      </c>
      <c r="E43" s="55">
        <v>6.9</v>
      </c>
      <c r="F43" s="55">
        <v>10.06</v>
      </c>
      <c r="G43" s="55">
        <v>8.6999999999999993</v>
      </c>
      <c r="H43" s="55">
        <v>17.600000000000001</v>
      </c>
      <c r="I43" s="55"/>
      <c r="J43" s="56">
        <v>71.760000000000005</v>
      </c>
    </row>
    <row r="44" spans="1:10" x14ac:dyDescent="0.35">
      <c r="A44" s="1"/>
      <c r="B44" s="42" t="s">
        <v>833</v>
      </c>
      <c r="C44" s="55">
        <v>16.899999999999999</v>
      </c>
      <c r="D44" s="55">
        <v>11.5</v>
      </c>
      <c r="E44" s="55">
        <v>8.4</v>
      </c>
      <c r="F44" s="55">
        <v>10.27</v>
      </c>
      <c r="G44" s="55">
        <v>8.6999999999999993</v>
      </c>
      <c r="H44" s="55">
        <v>18.8</v>
      </c>
      <c r="I44" s="55"/>
      <c r="J44" s="56">
        <v>74.569999999999993</v>
      </c>
    </row>
    <row r="45" spans="1:10" x14ac:dyDescent="0.35">
      <c r="A45" s="1"/>
      <c r="B45" s="42" t="s">
        <v>834</v>
      </c>
      <c r="C45" s="55">
        <v>17.100000000000001</v>
      </c>
      <c r="D45" s="55">
        <v>11.5</v>
      </c>
      <c r="E45" s="55">
        <v>7.2</v>
      </c>
      <c r="F45" s="55">
        <v>11</v>
      </c>
      <c r="G45" s="55">
        <v>8.6999999999999993</v>
      </c>
      <c r="H45" s="55">
        <v>19.600000000000001</v>
      </c>
      <c r="I45" s="55"/>
      <c r="J45" s="56">
        <v>75.099999999999994</v>
      </c>
    </row>
    <row r="46" spans="1:10" x14ac:dyDescent="0.35">
      <c r="A46" s="1"/>
      <c r="B46" s="42" t="s">
        <v>835</v>
      </c>
      <c r="C46" s="55">
        <v>15.7</v>
      </c>
      <c r="D46" s="55">
        <v>11.5</v>
      </c>
      <c r="E46" s="55">
        <v>7.2</v>
      </c>
      <c r="F46" s="55">
        <v>11.03</v>
      </c>
      <c r="G46" s="55">
        <v>8.6999999999999993</v>
      </c>
      <c r="H46" s="55">
        <v>17.600000000000001</v>
      </c>
      <c r="I46" s="55"/>
      <c r="J46" s="56">
        <v>71.73</v>
      </c>
    </row>
    <row r="47" spans="1:10" x14ac:dyDescent="0.35">
      <c r="A47" s="1"/>
      <c r="B47" s="44" t="s">
        <v>836</v>
      </c>
      <c r="C47" s="57">
        <v>17</v>
      </c>
      <c r="D47" s="57">
        <v>11.5</v>
      </c>
      <c r="E47" s="57">
        <v>7.8</v>
      </c>
      <c r="F47" s="57">
        <v>11.01</v>
      </c>
      <c r="G47" s="57">
        <v>8.6999999999999993</v>
      </c>
      <c r="H47" s="57">
        <v>19.7</v>
      </c>
      <c r="I47" s="57"/>
      <c r="J47" s="58">
        <v>75.709999999999994</v>
      </c>
    </row>
    <row r="48" spans="1:10" x14ac:dyDescent="0.35">
      <c r="A48" s="1"/>
      <c r="B48" s="38" t="s">
        <v>837</v>
      </c>
      <c r="C48" s="53">
        <v>16.5</v>
      </c>
      <c r="D48" s="53">
        <v>11.5</v>
      </c>
      <c r="E48" s="53">
        <v>8.8000000000000007</v>
      </c>
      <c r="F48" s="53">
        <v>10.96</v>
      </c>
      <c r="G48" s="53">
        <v>8.6999999999999993</v>
      </c>
      <c r="H48" s="53">
        <v>19.600000000000001</v>
      </c>
      <c r="I48" s="53"/>
      <c r="J48" s="54">
        <v>76.06</v>
      </c>
    </row>
    <row r="49" spans="1:10" x14ac:dyDescent="0.35">
      <c r="A49" s="1"/>
      <c r="B49" s="42" t="s">
        <v>838</v>
      </c>
      <c r="C49" s="55">
        <v>16.399999999999999</v>
      </c>
      <c r="D49" s="55">
        <v>11.5</v>
      </c>
      <c r="E49" s="55">
        <v>7.4</v>
      </c>
      <c r="F49" s="55">
        <v>11.07</v>
      </c>
      <c r="G49" s="55">
        <v>8.8000000000000007</v>
      </c>
      <c r="H49" s="55">
        <v>19.600000000000001</v>
      </c>
      <c r="I49" s="55"/>
      <c r="J49" s="56">
        <v>74.77</v>
      </c>
    </row>
    <row r="50" spans="1:10" x14ac:dyDescent="0.35">
      <c r="A50" s="1"/>
      <c r="B50" s="42" t="s">
        <v>839</v>
      </c>
      <c r="C50" s="55">
        <v>16.899999999999999</v>
      </c>
      <c r="D50" s="55">
        <v>11.6</v>
      </c>
      <c r="E50" s="55">
        <v>8.1999999999999993</v>
      </c>
      <c r="F50" s="55">
        <v>11.09</v>
      </c>
      <c r="G50" s="55">
        <v>8.6999999999999993</v>
      </c>
      <c r="H50" s="55">
        <v>19.7</v>
      </c>
      <c r="I50" s="55"/>
      <c r="J50" s="56">
        <v>76.19</v>
      </c>
    </row>
    <row r="51" spans="1:10" x14ac:dyDescent="0.35">
      <c r="A51" s="1"/>
      <c r="B51" s="42" t="s">
        <v>840</v>
      </c>
      <c r="C51" s="55">
        <v>16.899999999999999</v>
      </c>
      <c r="D51" s="55">
        <v>12</v>
      </c>
      <c r="E51" s="55">
        <v>8</v>
      </c>
      <c r="F51" s="55">
        <v>10.92</v>
      </c>
      <c r="G51" s="55">
        <v>8</v>
      </c>
      <c r="H51" s="55">
        <v>19.7</v>
      </c>
      <c r="I51" s="55"/>
      <c r="J51" s="56">
        <v>75.52</v>
      </c>
    </row>
    <row r="52" spans="1:10" x14ac:dyDescent="0.35">
      <c r="A52" s="1"/>
      <c r="B52" s="42" t="s">
        <v>841</v>
      </c>
      <c r="C52" s="55">
        <v>17.7</v>
      </c>
      <c r="D52" s="55">
        <v>12.2</v>
      </c>
      <c r="E52" s="55">
        <v>7.5</v>
      </c>
      <c r="F52" s="55">
        <v>11.23</v>
      </c>
      <c r="G52" s="55">
        <v>8.5</v>
      </c>
      <c r="H52" s="55">
        <v>19.7</v>
      </c>
      <c r="I52" s="55"/>
      <c r="J52" s="56">
        <v>76.83</v>
      </c>
    </row>
    <row r="53" spans="1:10" x14ac:dyDescent="0.35">
      <c r="A53" s="1"/>
      <c r="B53" s="42" t="s">
        <v>842</v>
      </c>
      <c r="C53" s="55">
        <v>17.7</v>
      </c>
      <c r="D53" s="55">
        <v>11.8</v>
      </c>
      <c r="E53" s="55">
        <v>6</v>
      </c>
      <c r="F53" s="55">
        <v>11.16</v>
      </c>
      <c r="G53" s="55">
        <v>8.4</v>
      </c>
      <c r="H53" s="55">
        <v>19.5</v>
      </c>
      <c r="I53" s="55"/>
      <c r="J53" s="56">
        <v>74.56</v>
      </c>
    </row>
    <row r="54" spans="1:10" x14ac:dyDescent="0.35">
      <c r="A54" s="1"/>
      <c r="B54" s="42" t="s">
        <v>843</v>
      </c>
      <c r="C54" s="55">
        <v>17.100000000000001</v>
      </c>
      <c r="D54" s="55">
        <v>11.9</v>
      </c>
      <c r="E54" s="55">
        <v>6.9</v>
      </c>
      <c r="F54" s="55">
        <v>11.25</v>
      </c>
      <c r="G54" s="55">
        <v>8.4</v>
      </c>
      <c r="H54" s="55">
        <v>19.8</v>
      </c>
      <c r="I54" s="55"/>
      <c r="J54" s="56">
        <v>75.349999999999994</v>
      </c>
    </row>
    <row r="55" spans="1:10" x14ac:dyDescent="0.35">
      <c r="A55" s="1"/>
      <c r="B55" s="44" t="s">
        <v>1093</v>
      </c>
      <c r="C55" s="57">
        <v>17.100000000000001</v>
      </c>
      <c r="D55" s="57">
        <v>11.9</v>
      </c>
      <c r="E55" s="57">
        <v>6.1</v>
      </c>
      <c r="F55" s="57">
        <v>11.26</v>
      </c>
      <c r="G55" s="57">
        <v>8.1999999999999993</v>
      </c>
      <c r="H55" s="57">
        <v>19.7</v>
      </c>
      <c r="I55" s="57"/>
      <c r="J55" s="58">
        <v>74.260000000000005</v>
      </c>
    </row>
    <row r="56" spans="1:10" ht="15.5" x14ac:dyDescent="0.35">
      <c r="A56" s="1"/>
      <c r="B56" s="59" t="s">
        <v>1094</v>
      </c>
      <c r="C56" s="60">
        <v>406.35</v>
      </c>
      <c r="D56" s="60">
        <v>260.5</v>
      </c>
      <c r="E56" s="60">
        <v>181.85</v>
      </c>
      <c r="F56" s="60">
        <v>253.32</v>
      </c>
      <c r="G56" s="60">
        <v>199.4</v>
      </c>
      <c r="H56" s="60">
        <v>465.6</v>
      </c>
      <c r="I56" s="60">
        <v>0</v>
      </c>
      <c r="J56" s="60">
        <v>1767.02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29" width="13" customWidth="1"/>
    <col min="30" max="30" width="21"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1102</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4">
      <c r="A5" s="1"/>
      <c r="B5" s="2" t="s">
        <v>1103</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5" customHeight="1" x14ac:dyDescent="0.35">
      <c r="A6" s="1"/>
      <c r="B6" s="193" t="s">
        <v>3</v>
      </c>
      <c r="C6" s="193" t="s">
        <v>53</v>
      </c>
      <c r="D6" s="193" t="s">
        <v>1104</v>
      </c>
      <c r="E6" s="193" t="s">
        <v>1105</v>
      </c>
      <c r="F6" s="193" t="s">
        <v>1106</v>
      </c>
      <c r="G6" s="193"/>
      <c r="H6" s="193"/>
      <c r="I6" s="193"/>
      <c r="J6" s="193"/>
      <c r="K6" s="193"/>
      <c r="L6" s="193"/>
      <c r="M6" s="193"/>
      <c r="N6" s="193"/>
      <c r="O6" s="193"/>
      <c r="P6" s="193"/>
      <c r="Q6" s="193"/>
      <c r="R6" s="193"/>
      <c r="S6" s="193"/>
      <c r="T6" s="193"/>
      <c r="U6" s="193"/>
      <c r="V6" s="193"/>
      <c r="W6" s="193"/>
      <c r="X6" s="193"/>
      <c r="Y6" s="193"/>
      <c r="Z6" s="193"/>
      <c r="AA6" s="193"/>
      <c r="AB6" s="193"/>
      <c r="AC6" s="193"/>
      <c r="AD6" s="193"/>
    </row>
    <row r="7" spans="1:30" ht="23.15" customHeight="1" x14ac:dyDescent="0.35">
      <c r="A7" s="1"/>
      <c r="B7" s="193"/>
      <c r="C7" s="193"/>
      <c r="D7" s="193"/>
      <c r="E7" s="19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948</v>
      </c>
    </row>
    <row r="8" spans="1:30" x14ac:dyDescent="0.35">
      <c r="A8" s="1"/>
      <c r="B8" s="61" t="s">
        <v>628</v>
      </c>
      <c r="C8" s="61" t="s">
        <v>1020</v>
      </c>
      <c r="D8" s="61" t="s">
        <v>1107</v>
      </c>
      <c r="E8" s="62" t="s">
        <v>585</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406.35</v>
      </c>
      <c r="AD8" s="63">
        <v>8721</v>
      </c>
    </row>
    <row r="9" spans="1:30" x14ac:dyDescent="0.35">
      <c r="A9" s="1"/>
      <c r="B9" s="61" t="s">
        <v>629</v>
      </c>
      <c r="C9" s="61" t="s">
        <v>1108</v>
      </c>
      <c r="D9" s="61" t="s">
        <v>1109</v>
      </c>
      <c r="E9" s="62" t="s">
        <v>585</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260.5</v>
      </c>
      <c r="AD9" s="63">
        <v>7005.6</v>
      </c>
    </row>
    <row r="10" spans="1:30" x14ac:dyDescent="0.35">
      <c r="A10" s="1"/>
      <c r="B10" s="61" t="s">
        <v>630</v>
      </c>
      <c r="C10" s="61" t="s">
        <v>1110</v>
      </c>
      <c r="D10" s="61" t="s">
        <v>53</v>
      </c>
      <c r="E10" s="62" t="s">
        <v>585</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181.85</v>
      </c>
      <c r="AD10" s="63">
        <v>3919.35</v>
      </c>
    </row>
    <row r="11" spans="1:30" x14ac:dyDescent="0.35">
      <c r="A11" s="1"/>
      <c r="B11" s="61" t="s">
        <v>14</v>
      </c>
      <c r="C11" s="61" t="s">
        <v>1023</v>
      </c>
      <c r="D11" s="61" t="s">
        <v>53</v>
      </c>
      <c r="E11" s="62" t="s">
        <v>585</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253.32</v>
      </c>
      <c r="AD11" s="63">
        <v>5990.42</v>
      </c>
    </row>
    <row r="12" spans="1:30" x14ac:dyDescent="0.35">
      <c r="A12" s="1"/>
      <c r="B12" s="61" t="s">
        <v>180</v>
      </c>
      <c r="C12" s="61" t="s">
        <v>951</v>
      </c>
      <c r="D12" s="61" t="s">
        <v>53</v>
      </c>
      <c r="E12" s="62" t="s">
        <v>584</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417.35</v>
      </c>
      <c r="AD12" s="63">
        <v>11286.35</v>
      </c>
    </row>
    <row r="13" spans="1:30" x14ac:dyDescent="0.35">
      <c r="A13" s="1"/>
      <c r="B13" s="61" t="s">
        <v>616</v>
      </c>
      <c r="C13" s="61" t="s">
        <v>953</v>
      </c>
      <c r="D13" s="61" t="s">
        <v>53</v>
      </c>
      <c r="E13" s="62" t="s">
        <v>584</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73.8</v>
      </c>
      <c r="AD13" s="63">
        <v>1792.21</v>
      </c>
    </row>
    <row r="14" spans="1:30" x14ac:dyDescent="0.35">
      <c r="A14" s="1"/>
      <c r="B14" s="61" t="s">
        <v>617</v>
      </c>
      <c r="C14" s="61" t="s">
        <v>1025</v>
      </c>
      <c r="D14" s="61" t="s">
        <v>53</v>
      </c>
      <c r="E14" s="62" t="s">
        <v>584</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v>0</v>
      </c>
    </row>
    <row r="15" spans="1:30" x14ac:dyDescent="0.35">
      <c r="A15" s="1"/>
      <c r="B15" s="61" t="s">
        <v>626</v>
      </c>
      <c r="C15" s="61" t="s">
        <v>1026</v>
      </c>
      <c r="D15" s="61" t="s">
        <v>53</v>
      </c>
      <c r="E15" s="62" t="s">
        <v>585</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199.4</v>
      </c>
      <c r="AD15" s="63">
        <v>479.35</v>
      </c>
    </row>
    <row r="16" spans="1:30" x14ac:dyDescent="0.35">
      <c r="A16" s="1"/>
      <c r="B16" s="61" t="s">
        <v>631</v>
      </c>
      <c r="C16" s="61" t="s">
        <v>1027</v>
      </c>
      <c r="D16" s="61" t="s">
        <v>513</v>
      </c>
      <c r="E16" s="62" t="s">
        <v>585</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465.6</v>
      </c>
      <c r="AD16" s="63">
        <v>10592.174999999999</v>
      </c>
    </row>
    <row r="17" spans="1:30" x14ac:dyDescent="0.35">
      <c r="A17" s="1"/>
      <c r="B17" s="61" t="s">
        <v>601</v>
      </c>
      <c r="C17" s="61" t="s">
        <v>954</v>
      </c>
      <c r="D17" s="61" t="s">
        <v>53</v>
      </c>
      <c r="E17" s="62" t="s">
        <v>584</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419.75</v>
      </c>
      <c r="AD17" s="63">
        <v>8706.5499999999993</v>
      </c>
    </row>
    <row r="18" spans="1:30" x14ac:dyDescent="0.35">
      <c r="A18" s="1"/>
      <c r="B18" s="61" t="s">
        <v>72</v>
      </c>
      <c r="C18" s="61" t="s">
        <v>73</v>
      </c>
      <c r="D18" s="61" t="s">
        <v>53</v>
      </c>
      <c r="E18" s="62" t="s">
        <v>584</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112415.2</v>
      </c>
    </row>
    <row r="19" spans="1:30" x14ac:dyDescent="0.35">
      <c r="A19" s="1"/>
      <c r="B19" s="61" t="s">
        <v>594</v>
      </c>
      <c r="C19" s="61" t="s">
        <v>955</v>
      </c>
      <c r="D19" s="61" t="s">
        <v>53</v>
      </c>
      <c r="E19" s="62" t="s">
        <v>584</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465.6</v>
      </c>
      <c r="AD19" s="63">
        <v>10775.05099</v>
      </c>
    </row>
    <row r="20" spans="1:30" x14ac:dyDescent="0.35">
      <c r="A20" s="1"/>
      <c r="B20" s="61" t="s">
        <v>596</v>
      </c>
      <c r="C20" s="61" t="s">
        <v>1111</v>
      </c>
      <c r="D20" s="61" t="s">
        <v>53</v>
      </c>
      <c r="E20" s="62" t="s">
        <v>584</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v>0</v>
      </c>
    </row>
    <row r="21" spans="1:30" x14ac:dyDescent="0.35">
      <c r="A21" s="1"/>
      <c r="B21" s="61" t="s">
        <v>596</v>
      </c>
      <c r="C21" s="61" t="s">
        <v>1112</v>
      </c>
      <c r="D21" s="61" t="s">
        <v>53</v>
      </c>
      <c r="E21" s="62" t="s">
        <v>584</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v>0</v>
      </c>
    </row>
    <row r="22" spans="1:30" x14ac:dyDescent="0.35">
      <c r="A22" s="1"/>
      <c r="B22" s="61" t="s">
        <v>226</v>
      </c>
      <c r="C22" s="61" t="s">
        <v>956</v>
      </c>
      <c r="D22" s="61" t="s">
        <v>53</v>
      </c>
      <c r="E22" s="62" t="s">
        <v>584</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2767.8</v>
      </c>
      <c r="AD22" s="63">
        <v>84124.7</v>
      </c>
    </row>
    <row r="23" spans="1:30" x14ac:dyDescent="0.35">
      <c r="A23" s="1"/>
      <c r="B23" s="61" t="s">
        <v>226</v>
      </c>
      <c r="C23" s="61" t="s">
        <v>957</v>
      </c>
      <c r="D23" s="61" t="s">
        <v>53</v>
      </c>
      <c r="E23" s="62" t="s">
        <v>584</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1008.2</v>
      </c>
      <c r="AD23" s="63">
        <v>23362.1</v>
      </c>
    </row>
    <row r="24" spans="1:30" x14ac:dyDescent="0.35">
      <c r="A24" s="1"/>
      <c r="B24" s="61" t="s">
        <v>618</v>
      </c>
      <c r="C24" s="61" t="s">
        <v>1113</v>
      </c>
      <c r="D24" s="61" t="s">
        <v>53</v>
      </c>
      <c r="E24" s="62" t="s">
        <v>586</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2.15</v>
      </c>
      <c r="AD24" s="63">
        <v>57.15</v>
      </c>
    </row>
    <row r="25" spans="1:30" x14ac:dyDescent="0.35">
      <c r="A25" s="1"/>
      <c r="B25" s="61" t="s">
        <v>602</v>
      </c>
      <c r="C25" s="61" t="s">
        <v>1114</v>
      </c>
      <c r="D25" s="61" t="s">
        <v>53</v>
      </c>
      <c r="E25" s="62" t="s">
        <v>586</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7.05</v>
      </c>
      <c r="AD25" s="63">
        <v>142.25</v>
      </c>
    </row>
    <row r="26" spans="1:30" x14ac:dyDescent="0.35">
      <c r="A26" s="1"/>
      <c r="B26" s="61" t="s">
        <v>76</v>
      </c>
      <c r="C26" s="61" t="s">
        <v>958</v>
      </c>
      <c r="D26" s="61" t="s">
        <v>53</v>
      </c>
      <c r="E26" s="62" t="s">
        <v>584</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153.69999999999999</v>
      </c>
      <c r="AD26" s="63">
        <v>3628.6</v>
      </c>
    </row>
    <row r="27" spans="1:30" x14ac:dyDescent="0.35">
      <c r="A27" s="1"/>
      <c r="B27" s="61" t="s">
        <v>76</v>
      </c>
      <c r="C27" s="61" t="s">
        <v>1115</v>
      </c>
      <c r="D27" s="61" t="s">
        <v>53</v>
      </c>
      <c r="E27" s="62" t="s">
        <v>584</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v>0</v>
      </c>
    </row>
    <row r="28" spans="1:30" x14ac:dyDescent="0.35">
      <c r="A28" s="1"/>
      <c r="B28" s="61" t="s">
        <v>76</v>
      </c>
      <c r="C28" s="61" t="s">
        <v>959</v>
      </c>
      <c r="D28" s="61" t="s">
        <v>53</v>
      </c>
      <c r="E28" s="62" t="s">
        <v>584</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1845.75</v>
      </c>
      <c r="AD28" s="63">
        <v>54270</v>
      </c>
    </row>
    <row r="29" spans="1:30" x14ac:dyDescent="0.35">
      <c r="A29" s="1"/>
      <c r="B29" s="61" t="s">
        <v>76</v>
      </c>
      <c r="C29" s="61" t="s">
        <v>1116</v>
      </c>
      <c r="D29" s="61" t="s">
        <v>53</v>
      </c>
      <c r="E29" s="62" t="s">
        <v>584</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v>0</v>
      </c>
    </row>
    <row r="30" spans="1:30" x14ac:dyDescent="0.35">
      <c r="A30" s="1"/>
      <c r="B30" s="61" t="s">
        <v>76</v>
      </c>
      <c r="C30" s="61" t="s">
        <v>1117</v>
      </c>
      <c r="D30" s="61" t="s">
        <v>53</v>
      </c>
      <c r="E30" s="62" t="s">
        <v>585</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c r="AD30" s="63">
        <v>335.6</v>
      </c>
    </row>
    <row r="31" spans="1:30" x14ac:dyDescent="0.35">
      <c r="A31" s="1"/>
      <c r="B31" s="61" t="s">
        <v>76</v>
      </c>
      <c r="C31" s="61" t="s">
        <v>1117</v>
      </c>
      <c r="D31" s="61" t="s">
        <v>1118</v>
      </c>
      <c r="E31" s="62" t="s">
        <v>585</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v>305.85000000000002</v>
      </c>
    </row>
    <row r="32" spans="1:30" x14ac:dyDescent="0.35">
      <c r="A32" s="1"/>
      <c r="B32" s="61" t="s">
        <v>76</v>
      </c>
      <c r="C32" s="61" t="s">
        <v>1119</v>
      </c>
      <c r="D32" s="61" t="s">
        <v>53</v>
      </c>
      <c r="E32" s="62" t="s">
        <v>585</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v>1496.3</v>
      </c>
    </row>
    <row r="33" spans="1:30" x14ac:dyDescent="0.35">
      <c r="A33" s="1"/>
      <c r="B33" s="61" t="s">
        <v>619</v>
      </c>
      <c r="C33" s="61" t="s">
        <v>960</v>
      </c>
      <c r="D33" s="61" t="s">
        <v>1120</v>
      </c>
      <c r="E33" s="62" t="s">
        <v>584</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474.75</v>
      </c>
      <c r="AD33" s="63">
        <v>11420.55</v>
      </c>
    </row>
    <row r="34" spans="1:30" x14ac:dyDescent="0.35">
      <c r="A34" s="1"/>
      <c r="B34" s="61" t="s">
        <v>619</v>
      </c>
      <c r="C34" s="61" t="s">
        <v>961</v>
      </c>
      <c r="D34" s="61" t="s">
        <v>53</v>
      </c>
      <c r="E34" s="62" t="s">
        <v>584</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481.7</v>
      </c>
      <c r="AD34" s="63">
        <v>11580.774450000001</v>
      </c>
    </row>
    <row r="35" spans="1:30" x14ac:dyDescent="0.35">
      <c r="A35" s="1"/>
      <c r="B35" s="61" t="s">
        <v>619</v>
      </c>
      <c r="C35" s="61" t="s">
        <v>962</v>
      </c>
      <c r="D35" s="61" t="s">
        <v>53</v>
      </c>
      <c r="E35" s="62" t="s">
        <v>584</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486.2</v>
      </c>
      <c r="AD35" s="63">
        <v>11642.099550000001</v>
      </c>
    </row>
    <row r="36" spans="1:30" x14ac:dyDescent="0.35">
      <c r="A36" s="1"/>
      <c r="B36" s="61" t="s">
        <v>619</v>
      </c>
      <c r="C36" s="61" t="s">
        <v>963</v>
      </c>
      <c r="D36" s="61" t="s">
        <v>1120</v>
      </c>
      <c r="E36" s="62" t="s">
        <v>584</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7388.2664500000001</v>
      </c>
    </row>
    <row r="37" spans="1:30" x14ac:dyDescent="0.35">
      <c r="A37" s="1"/>
      <c r="B37" s="61" t="s">
        <v>589</v>
      </c>
      <c r="C37" s="61" t="s">
        <v>964</v>
      </c>
      <c r="D37" s="61" t="s">
        <v>53</v>
      </c>
      <c r="E37" s="62" t="s">
        <v>584</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3967.3</v>
      </c>
      <c r="AD37" s="63">
        <v>87303.7</v>
      </c>
    </row>
    <row r="38" spans="1:30" x14ac:dyDescent="0.35">
      <c r="A38" s="1"/>
      <c r="B38" s="61" t="s">
        <v>249</v>
      </c>
      <c r="C38" s="61" t="s">
        <v>965</v>
      </c>
      <c r="D38" s="61" t="s">
        <v>53</v>
      </c>
      <c r="E38" s="62" t="s">
        <v>584</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122.35</v>
      </c>
      <c r="AD38" s="63">
        <v>4716</v>
      </c>
    </row>
    <row r="39" spans="1:30" x14ac:dyDescent="0.35">
      <c r="A39" s="1"/>
      <c r="B39" s="61" t="s">
        <v>249</v>
      </c>
      <c r="C39" s="61" t="s">
        <v>1121</v>
      </c>
      <c r="D39" s="61" t="s">
        <v>53</v>
      </c>
      <c r="E39" s="62" t="s">
        <v>584</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c r="AD39" s="63">
        <v>2193.5500000000002</v>
      </c>
    </row>
    <row r="40" spans="1:30" x14ac:dyDescent="0.35">
      <c r="A40" s="1"/>
      <c r="B40" s="61" t="s">
        <v>249</v>
      </c>
      <c r="C40" s="61" t="s">
        <v>1122</v>
      </c>
      <c r="D40" s="61" t="s">
        <v>1123</v>
      </c>
      <c r="E40" s="62" t="s">
        <v>585</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226.9</v>
      </c>
      <c r="AD40" s="63">
        <v>2076.4499999999998</v>
      </c>
    </row>
    <row r="41" spans="1:30" x14ac:dyDescent="0.35">
      <c r="A41" s="1"/>
      <c r="B41" s="61" t="s">
        <v>615</v>
      </c>
      <c r="C41" s="61" t="s">
        <v>966</v>
      </c>
      <c r="D41" s="61" t="s">
        <v>53</v>
      </c>
      <c r="E41" s="62" t="s">
        <v>584</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53.4</v>
      </c>
      <c r="AD41" s="63">
        <v>1552.2</v>
      </c>
    </row>
    <row r="42" spans="1:30" x14ac:dyDescent="0.35">
      <c r="A42" s="1"/>
      <c r="B42" s="61" t="s">
        <v>81</v>
      </c>
      <c r="C42" s="61" t="s">
        <v>82</v>
      </c>
      <c r="D42" s="61" t="s">
        <v>53</v>
      </c>
      <c r="E42" s="62" t="s">
        <v>584</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c r="AD42" s="63">
        <v>220166.86499999999</v>
      </c>
    </row>
    <row r="43" spans="1:30" x14ac:dyDescent="0.35">
      <c r="A43" s="1"/>
      <c r="B43" s="61" t="s">
        <v>81</v>
      </c>
      <c r="C43" s="61" t="s">
        <v>1124</v>
      </c>
      <c r="D43" s="61" t="s">
        <v>53</v>
      </c>
      <c r="E43" s="62" t="s">
        <v>584</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c r="AD43" s="63">
        <v>61899.834999999999</v>
      </c>
    </row>
    <row r="44" spans="1:30" x14ac:dyDescent="0.35">
      <c r="A44" s="1"/>
      <c r="B44" s="61" t="s">
        <v>81</v>
      </c>
      <c r="C44" s="61" t="s">
        <v>1125</v>
      </c>
      <c r="D44" s="61" t="s">
        <v>1126</v>
      </c>
      <c r="E44" s="62" t="s">
        <v>585</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c r="AD44" s="63">
        <v>2003.4</v>
      </c>
    </row>
    <row r="45" spans="1:30" x14ac:dyDescent="0.35">
      <c r="A45" s="1"/>
      <c r="B45" s="61" t="s">
        <v>81</v>
      </c>
      <c r="C45" s="61" t="s">
        <v>1125</v>
      </c>
      <c r="D45" s="61" t="s">
        <v>1127</v>
      </c>
      <c r="E45" s="62" t="s">
        <v>585</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c r="AD45" s="63">
        <v>1988.82</v>
      </c>
    </row>
    <row r="46" spans="1:30" ht="28" x14ac:dyDescent="0.35">
      <c r="A46" s="1"/>
      <c r="B46" s="61" t="s">
        <v>606</v>
      </c>
      <c r="C46" s="61" t="s">
        <v>967</v>
      </c>
      <c r="D46" s="61" t="s">
        <v>53</v>
      </c>
      <c r="E46" s="62" t="s">
        <v>584</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98.45</v>
      </c>
      <c r="AD46" s="63">
        <v>2650.6</v>
      </c>
    </row>
    <row r="47" spans="1:30" ht="28" x14ac:dyDescent="0.35">
      <c r="A47" s="1"/>
      <c r="B47" s="61" t="s">
        <v>607</v>
      </c>
      <c r="C47" s="61" t="s">
        <v>968</v>
      </c>
      <c r="D47" s="61" t="s">
        <v>53</v>
      </c>
      <c r="E47" s="62" t="s">
        <v>584</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491.3</v>
      </c>
      <c r="AD47" s="63">
        <v>9357.65</v>
      </c>
    </row>
    <row r="48" spans="1:30" x14ac:dyDescent="0.35">
      <c r="A48" s="1"/>
      <c r="B48" s="61" t="s">
        <v>84</v>
      </c>
      <c r="C48" s="61" t="s">
        <v>85</v>
      </c>
      <c r="D48" s="61" t="s">
        <v>53</v>
      </c>
      <c r="E48" s="62" t="s">
        <v>584</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10978.2</v>
      </c>
      <c r="AD48" s="63">
        <v>238517.7</v>
      </c>
    </row>
    <row r="49" spans="1:30" x14ac:dyDescent="0.35">
      <c r="A49" s="1"/>
      <c r="B49" s="61" t="s">
        <v>84</v>
      </c>
      <c r="C49" s="61" t="s">
        <v>969</v>
      </c>
      <c r="D49" s="61" t="s">
        <v>53</v>
      </c>
      <c r="E49" s="62" t="s">
        <v>584</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156</v>
      </c>
      <c r="AD49" s="63">
        <v>3633.4</v>
      </c>
    </row>
    <row r="50" spans="1:30" x14ac:dyDescent="0.35">
      <c r="A50" s="1"/>
      <c r="B50" s="61" t="s">
        <v>970</v>
      </c>
      <c r="C50" s="61" t="s">
        <v>971</v>
      </c>
      <c r="D50" s="61" t="s">
        <v>53</v>
      </c>
      <c r="E50" s="62" t="s">
        <v>584</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2290.35</v>
      </c>
      <c r="AD50" s="63">
        <v>47503.11</v>
      </c>
    </row>
    <row r="51" spans="1:30" x14ac:dyDescent="0.35">
      <c r="A51" s="1"/>
      <c r="B51" s="61" t="s">
        <v>608</v>
      </c>
      <c r="C51" s="61" t="s">
        <v>972</v>
      </c>
      <c r="D51" s="61" t="s">
        <v>53</v>
      </c>
      <c r="E51" s="62" t="s">
        <v>584</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480</v>
      </c>
      <c r="AD51" s="63">
        <v>9527.9500000000007</v>
      </c>
    </row>
    <row r="52" spans="1:30" x14ac:dyDescent="0.35">
      <c r="A52" s="1"/>
      <c r="B52" s="61" t="s">
        <v>609</v>
      </c>
      <c r="C52" s="61" t="s">
        <v>973</v>
      </c>
      <c r="D52" s="61" t="s">
        <v>53</v>
      </c>
      <c r="E52" s="62" t="s">
        <v>584</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463.5</v>
      </c>
      <c r="AD52" s="63">
        <v>10754.75</v>
      </c>
    </row>
    <row r="53" spans="1:30" x14ac:dyDescent="0.35">
      <c r="A53" s="1"/>
      <c r="B53" s="61" t="s">
        <v>87</v>
      </c>
      <c r="C53" s="61" t="s">
        <v>1128</v>
      </c>
      <c r="D53" s="61" t="s">
        <v>1129</v>
      </c>
      <c r="E53" s="62" t="s">
        <v>585</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598.95000000000005</v>
      </c>
      <c r="AD53" s="63">
        <v>17035.7</v>
      </c>
    </row>
    <row r="54" spans="1:30" x14ac:dyDescent="0.35">
      <c r="A54" s="1"/>
      <c r="B54" s="61" t="s">
        <v>87</v>
      </c>
      <c r="C54" s="61" t="s">
        <v>1130</v>
      </c>
      <c r="D54" s="61" t="s">
        <v>92</v>
      </c>
      <c r="E54" s="62" t="s">
        <v>585</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c r="AD54" s="63">
        <v>4724.95</v>
      </c>
    </row>
    <row r="55" spans="1:30" x14ac:dyDescent="0.35">
      <c r="A55" s="1"/>
      <c r="B55" s="61" t="s">
        <v>87</v>
      </c>
      <c r="C55" s="61" t="s">
        <v>1131</v>
      </c>
      <c r="D55" s="61" t="s">
        <v>1132</v>
      </c>
      <c r="E55" s="62" t="s">
        <v>585</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v>543.25</v>
      </c>
    </row>
    <row r="56" spans="1:30" x14ac:dyDescent="0.35">
      <c r="A56" s="1"/>
      <c r="B56" s="61" t="s">
        <v>620</v>
      </c>
      <c r="C56" s="61" t="s">
        <v>1032</v>
      </c>
      <c r="D56" s="61" t="s">
        <v>53</v>
      </c>
      <c r="E56" s="62" t="s">
        <v>587</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610.75</v>
      </c>
      <c r="AD56" s="63">
        <v>12223.25</v>
      </c>
    </row>
    <row r="57" spans="1:30" x14ac:dyDescent="0.35">
      <c r="A57" s="1"/>
      <c r="B57" s="61" t="s">
        <v>620</v>
      </c>
      <c r="C57" s="61" t="s">
        <v>1033</v>
      </c>
      <c r="D57" s="61" t="s">
        <v>53</v>
      </c>
      <c r="E57" s="62" t="s">
        <v>587</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135.4</v>
      </c>
      <c r="AD57" s="63">
        <v>2748.55</v>
      </c>
    </row>
    <row r="58" spans="1:30" x14ac:dyDescent="0.35">
      <c r="A58" s="1"/>
      <c r="B58" s="61" t="s">
        <v>273</v>
      </c>
      <c r="C58" s="61" t="s">
        <v>1133</v>
      </c>
      <c r="D58" s="61" t="s">
        <v>53</v>
      </c>
      <c r="E58" s="62" t="s">
        <v>587</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2321.5</v>
      </c>
      <c r="AD58" s="63">
        <v>43196.7</v>
      </c>
    </row>
    <row r="59" spans="1:30" x14ac:dyDescent="0.35">
      <c r="A59" s="1"/>
      <c r="B59" s="61" t="s">
        <v>95</v>
      </c>
      <c r="C59" s="61" t="s">
        <v>1038</v>
      </c>
      <c r="D59" s="61" t="s">
        <v>1134</v>
      </c>
      <c r="E59" s="62" t="s">
        <v>587</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1877.6</v>
      </c>
      <c r="AD59" s="63">
        <v>32321.014999999999</v>
      </c>
    </row>
    <row r="60" spans="1:30" x14ac:dyDescent="0.35">
      <c r="A60" s="1"/>
      <c r="B60" s="61" t="s">
        <v>95</v>
      </c>
      <c r="C60" s="61" t="s">
        <v>1038</v>
      </c>
      <c r="D60" s="61" t="s">
        <v>1135</v>
      </c>
      <c r="E60" s="62" t="s">
        <v>587</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2158.3000000000002</v>
      </c>
      <c r="AD60" s="63">
        <v>43613.47</v>
      </c>
    </row>
    <row r="61" spans="1:30" x14ac:dyDescent="0.35">
      <c r="A61" s="1"/>
      <c r="B61" s="61" t="s">
        <v>95</v>
      </c>
      <c r="C61" s="61" t="s">
        <v>1136</v>
      </c>
      <c r="D61" s="61" t="s">
        <v>1137</v>
      </c>
      <c r="E61" s="62" t="s">
        <v>587</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269.3</v>
      </c>
      <c r="AD61" s="63">
        <v>3966.6792999999998</v>
      </c>
    </row>
    <row r="62" spans="1:30" x14ac:dyDescent="0.35">
      <c r="A62" s="1"/>
      <c r="B62" s="61" t="s">
        <v>95</v>
      </c>
      <c r="C62" s="61" t="s">
        <v>1136</v>
      </c>
      <c r="D62" s="61" t="s">
        <v>1138</v>
      </c>
      <c r="E62" s="62" t="s">
        <v>587</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193.5</v>
      </c>
      <c r="AD62" s="63">
        <v>2741.7228</v>
      </c>
    </row>
    <row r="63" spans="1:30" x14ac:dyDescent="0.35">
      <c r="A63" s="1"/>
      <c r="B63" s="61" t="s">
        <v>95</v>
      </c>
      <c r="C63" s="61" t="s">
        <v>974</v>
      </c>
      <c r="D63" s="61" t="s">
        <v>53</v>
      </c>
      <c r="E63" s="62" t="s">
        <v>584</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178.9</v>
      </c>
      <c r="AD63" s="63">
        <v>7993.0150000000003</v>
      </c>
    </row>
    <row r="64" spans="1:30" x14ac:dyDescent="0.35">
      <c r="A64" s="1"/>
      <c r="B64" s="61" t="s">
        <v>95</v>
      </c>
      <c r="C64" s="61" t="s">
        <v>975</v>
      </c>
      <c r="D64" s="61" t="s">
        <v>53</v>
      </c>
      <c r="E64" s="62" t="s">
        <v>584</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2027.85</v>
      </c>
      <c r="AD64" s="63">
        <v>67204.975000000006</v>
      </c>
    </row>
    <row r="65" spans="1:30" x14ac:dyDescent="0.35">
      <c r="A65" s="1"/>
      <c r="B65" s="61" t="s">
        <v>95</v>
      </c>
      <c r="C65" s="61" t="s">
        <v>1139</v>
      </c>
      <c r="D65" s="61" t="s">
        <v>53</v>
      </c>
      <c r="E65" s="62" t="s">
        <v>586</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178.05</v>
      </c>
      <c r="AD65" s="63">
        <v>4969</v>
      </c>
    </row>
    <row r="66" spans="1:30" x14ac:dyDescent="0.35">
      <c r="A66" s="1"/>
      <c r="B66" s="61" t="s">
        <v>95</v>
      </c>
      <c r="C66" s="61" t="s">
        <v>1039</v>
      </c>
      <c r="D66" s="61" t="s">
        <v>53</v>
      </c>
      <c r="E66" s="62" t="s">
        <v>586</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124.95</v>
      </c>
      <c r="AD66" s="63">
        <v>7147.35</v>
      </c>
    </row>
    <row r="67" spans="1:30" x14ac:dyDescent="0.35">
      <c r="A67" s="1"/>
      <c r="B67" s="61" t="s">
        <v>95</v>
      </c>
      <c r="C67" s="61" t="s">
        <v>101</v>
      </c>
      <c r="D67" s="61" t="s">
        <v>1140</v>
      </c>
      <c r="E67" s="62" t="s">
        <v>585</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3159.7</v>
      </c>
      <c r="AD67" s="63">
        <v>31890.45</v>
      </c>
    </row>
    <row r="68" spans="1:30" x14ac:dyDescent="0.35">
      <c r="A68" s="1"/>
      <c r="B68" s="61" t="s">
        <v>95</v>
      </c>
      <c r="C68" s="61" t="s">
        <v>101</v>
      </c>
      <c r="D68" s="61" t="s">
        <v>1141</v>
      </c>
      <c r="E68" s="62" t="s">
        <v>585</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3133.25</v>
      </c>
      <c r="AD68" s="63">
        <v>30033.7</v>
      </c>
    </row>
    <row r="69" spans="1:30" x14ac:dyDescent="0.35">
      <c r="A69" s="1"/>
      <c r="B69" s="61" t="s">
        <v>95</v>
      </c>
      <c r="C69" s="61" t="s">
        <v>101</v>
      </c>
      <c r="D69" s="61" t="s">
        <v>1142</v>
      </c>
      <c r="E69" s="62" t="s">
        <v>585</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3395.05</v>
      </c>
      <c r="AD69" s="63">
        <v>35806.050000000003</v>
      </c>
    </row>
    <row r="70" spans="1:30" x14ac:dyDescent="0.35">
      <c r="A70" s="1"/>
      <c r="B70" s="61" t="s">
        <v>95</v>
      </c>
      <c r="C70" s="61" t="s">
        <v>101</v>
      </c>
      <c r="D70" s="61" t="s">
        <v>1109</v>
      </c>
      <c r="E70" s="62" t="s">
        <v>585</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5342.15</v>
      </c>
      <c r="AD70" s="63">
        <v>49369.4</v>
      </c>
    </row>
    <row r="71" spans="1:30" x14ac:dyDescent="0.35">
      <c r="A71" s="1"/>
      <c r="B71" s="61" t="s">
        <v>95</v>
      </c>
      <c r="C71" s="61" t="s">
        <v>104</v>
      </c>
      <c r="D71" s="61" t="s">
        <v>291</v>
      </c>
      <c r="E71" s="62" t="s">
        <v>585</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677.15</v>
      </c>
      <c r="AD71" s="63">
        <v>5313.5</v>
      </c>
    </row>
    <row r="72" spans="1:30" x14ac:dyDescent="0.35">
      <c r="A72" s="1"/>
      <c r="B72" s="61" t="s">
        <v>95</v>
      </c>
      <c r="C72" s="61" t="s">
        <v>104</v>
      </c>
      <c r="D72" s="61" t="s">
        <v>1143</v>
      </c>
      <c r="E72" s="62" t="s">
        <v>585</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v>491.25</v>
      </c>
    </row>
    <row r="73" spans="1:30" x14ac:dyDescent="0.35">
      <c r="A73" s="1"/>
      <c r="B73" s="61" t="s">
        <v>95</v>
      </c>
      <c r="C73" s="61" t="s">
        <v>1144</v>
      </c>
      <c r="D73" s="61" t="s">
        <v>291</v>
      </c>
      <c r="E73" s="62" t="s">
        <v>585</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c r="AD73" s="63">
        <v>56443.07</v>
      </c>
    </row>
    <row r="74" spans="1:30" x14ac:dyDescent="0.35">
      <c r="A74" s="1"/>
      <c r="B74" s="61" t="s">
        <v>95</v>
      </c>
      <c r="C74" s="61" t="s">
        <v>1144</v>
      </c>
      <c r="D74" s="61" t="s">
        <v>1145</v>
      </c>
      <c r="E74" s="62" t="s">
        <v>585</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c r="AD74" s="63">
        <v>55690.11</v>
      </c>
    </row>
    <row r="75" spans="1:30" x14ac:dyDescent="0.35">
      <c r="A75" s="1"/>
      <c r="B75" s="61" t="s">
        <v>95</v>
      </c>
      <c r="C75" s="61" t="s">
        <v>1144</v>
      </c>
      <c r="D75" s="61" t="s">
        <v>1146</v>
      </c>
      <c r="E75" s="62" t="s">
        <v>585</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c r="AD75" s="63">
        <v>45832.92</v>
      </c>
    </row>
    <row r="76" spans="1:30" x14ac:dyDescent="0.35">
      <c r="A76" s="1"/>
      <c r="B76" s="61" t="s">
        <v>95</v>
      </c>
      <c r="C76" s="61" t="s">
        <v>1147</v>
      </c>
      <c r="D76" s="61" t="s">
        <v>1148</v>
      </c>
      <c r="E76" s="62" t="s">
        <v>585</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v>3104.4</v>
      </c>
    </row>
    <row r="77" spans="1:30" x14ac:dyDescent="0.35">
      <c r="A77" s="1"/>
      <c r="B77" s="61" t="s">
        <v>95</v>
      </c>
      <c r="C77" s="61" t="s">
        <v>1147</v>
      </c>
      <c r="D77" s="61" t="s">
        <v>1149</v>
      </c>
      <c r="E77" s="62" t="s">
        <v>585</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v>4296.2</v>
      </c>
    </row>
    <row r="78" spans="1:30" x14ac:dyDescent="0.35">
      <c r="A78" s="1"/>
      <c r="B78" s="61" t="s">
        <v>95</v>
      </c>
      <c r="C78" s="61" t="s">
        <v>1147</v>
      </c>
      <c r="D78" s="61" t="s">
        <v>1142</v>
      </c>
      <c r="E78" s="62" t="s">
        <v>585</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v>3149</v>
      </c>
    </row>
    <row r="79" spans="1:30" x14ac:dyDescent="0.35">
      <c r="A79" s="1"/>
      <c r="B79" s="61" t="s">
        <v>105</v>
      </c>
      <c r="C79" s="61" t="s">
        <v>106</v>
      </c>
      <c r="D79" s="61" t="s">
        <v>1150</v>
      </c>
      <c r="E79" s="62" t="s">
        <v>585</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67605.083159999995</v>
      </c>
    </row>
    <row r="80" spans="1:30" x14ac:dyDescent="0.35">
      <c r="A80" s="1"/>
      <c r="B80" s="61" t="s">
        <v>105</v>
      </c>
      <c r="C80" s="61" t="s">
        <v>106</v>
      </c>
      <c r="D80" s="61" t="s">
        <v>1151</v>
      </c>
      <c r="E80" s="62" t="s">
        <v>585</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72944.925505000007</v>
      </c>
    </row>
    <row r="81" spans="1:30" x14ac:dyDescent="0.35">
      <c r="A81" s="1"/>
      <c r="B81" s="61" t="s">
        <v>105</v>
      </c>
      <c r="C81" s="61" t="s">
        <v>106</v>
      </c>
      <c r="D81" s="61" t="s">
        <v>1152</v>
      </c>
      <c r="E81" s="62" t="s">
        <v>585</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79407.721619999997</v>
      </c>
    </row>
    <row r="82" spans="1:30" x14ac:dyDescent="0.35">
      <c r="A82" s="1"/>
      <c r="B82" s="61" t="s">
        <v>621</v>
      </c>
      <c r="C82" s="61" t="s">
        <v>976</v>
      </c>
      <c r="D82" s="61" t="s">
        <v>53</v>
      </c>
      <c r="E82" s="62" t="s">
        <v>584</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465</v>
      </c>
      <c r="AD82" s="63">
        <v>11618.4</v>
      </c>
    </row>
    <row r="83" spans="1:30" x14ac:dyDescent="0.35">
      <c r="A83" s="1"/>
      <c r="B83" s="61" t="s">
        <v>621</v>
      </c>
      <c r="C83" s="61" t="s">
        <v>977</v>
      </c>
      <c r="D83" s="61" t="s">
        <v>53</v>
      </c>
      <c r="E83" s="62" t="s">
        <v>584</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4479.8500000000004</v>
      </c>
    </row>
    <row r="84" spans="1:30" x14ac:dyDescent="0.35">
      <c r="A84" s="1"/>
      <c r="B84" s="61" t="s">
        <v>622</v>
      </c>
      <c r="C84" s="61" t="s">
        <v>978</v>
      </c>
      <c r="D84" s="61" t="s">
        <v>53</v>
      </c>
      <c r="E84" s="62" t="s">
        <v>584</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489.6</v>
      </c>
      <c r="AD84" s="63">
        <v>11749.08</v>
      </c>
    </row>
    <row r="85" spans="1:30" x14ac:dyDescent="0.35">
      <c r="A85" s="1"/>
      <c r="B85" s="61" t="s">
        <v>622</v>
      </c>
      <c r="C85" s="61" t="s">
        <v>979</v>
      </c>
      <c r="D85" s="61" t="s">
        <v>53</v>
      </c>
      <c r="E85" s="62" t="s">
        <v>584</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489.6</v>
      </c>
      <c r="AD85" s="63">
        <v>11743.91</v>
      </c>
    </row>
    <row r="86" spans="1:30" x14ac:dyDescent="0.35">
      <c r="A86" s="1"/>
      <c r="B86" s="61" t="s">
        <v>622</v>
      </c>
      <c r="C86" s="61" t="s">
        <v>980</v>
      </c>
      <c r="D86" s="61" t="s">
        <v>53</v>
      </c>
      <c r="E86" s="62" t="s">
        <v>584</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480</v>
      </c>
      <c r="AD86" s="63">
        <v>11495.36</v>
      </c>
    </row>
    <row r="87" spans="1:30" x14ac:dyDescent="0.35">
      <c r="A87" s="1"/>
      <c r="B87" s="61" t="s">
        <v>622</v>
      </c>
      <c r="C87" s="61" t="s">
        <v>981</v>
      </c>
      <c r="D87" s="61" t="s">
        <v>53</v>
      </c>
      <c r="E87" s="62" t="s">
        <v>584</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187.7</v>
      </c>
      <c r="AD87" s="63">
        <v>3978.5275000000001</v>
      </c>
    </row>
    <row r="88" spans="1:30" x14ac:dyDescent="0.35">
      <c r="A88" s="1"/>
      <c r="B88" s="61" t="s">
        <v>627</v>
      </c>
      <c r="C88" s="61" t="s">
        <v>1153</v>
      </c>
      <c r="D88" s="61" t="s">
        <v>1154</v>
      </c>
      <c r="E88" s="62" t="s">
        <v>585</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c r="AD88" s="63">
        <v>10704.35</v>
      </c>
    </row>
    <row r="89" spans="1:30" x14ac:dyDescent="0.35">
      <c r="A89" s="1"/>
      <c r="B89" s="61" t="s">
        <v>627</v>
      </c>
      <c r="C89" s="61" t="s">
        <v>1153</v>
      </c>
      <c r="D89" s="61" t="s">
        <v>1155</v>
      </c>
      <c r="E89" s="62" t="s">
        <v>585</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c r="AD89" s="63">
        <v>7506.1</v>
      </c>
    </row>
    <row r="90" spans="1:30" x14ac:dyDescent="0.35">
      <c r="A90" s="1"/>
      <c r="B90" s="61" t="s">
        <v>603</v>
      </c>
      <c r="C90" s="61" t="s">
        <v>1156</v>
      </c>
      <c r="D90" s="61" t="s">
        <v>1156</v>
      </c>
      <c r="E90" s="62" t="s">
        <v>586</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557.20000000000005</v>
      </c>
      <c r="AD90" s="63">
        <v>17608.45</v>
      </c>
    </row>
    <row r="91" spans="1:30" x14ac:dyDescent="0.35">
      <c r="A91" s="1"/>
      <c r="B91" s="61" t="s">
        <v>308</v>
      </c>
      <c r="C91" s="61" t="s">
        <v>1045</v>
      </c>
      <c r="D91" s="61" t="s">
        <v>53</v>
      </c>
      <c r="E91" s="62" t="s">
        <v>587</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35.9</v>
      </c>
      <c r="AD91" s="63">
        <v>2007.55</v>
      </c>
    </row>
    <row r="92" spans="1:30" x14ac:dyDescent="0.35">
      <c r="A92" s="1"/>
      <c r="B92" s="61" t="s">
        <v>318</v>
      </c>
      <c r="C92" s="61" t="s">
        <v>1046</v>
      </c>
      <c r="D92" s="61" t="s">
        <v>53</v>
      </c>
      <c r="E92" s="62" t="s">
        <v>587</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15.85</v>
      </c>
      <c r="AD92" s="63">
        <v>2253.25</v>
      </c>
    </row>
    <row r="93" spans="1:30" x14ac:dyDescent="0.35">
      <c r="A93" s="1"/>
      <c r="B93" s="61" t="s">
        <v>610</v>
      </c>
      <c r="C93" s="61" t="s">
        <v>982</v>
      </c>
      <c r="D93" s="61" t="s">
        <v>1120</v>
      </c>
      <c r="E93" s="62" t="s">
        <v>584</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85.5</v>
      </c>
      <c r="AD93" s="63">
        <v>2012.25</v>
      </c>
    </row>
    <row r="94" spans="1:30" x14ac:dyDescent="0.35">
      <c r="A94" s="1"/>
      <c r="B94" s="61" t="s">
        <v>593</v>
      </c>
      <c r="C94" s="61" t="s">
        <v>983</v>
      </c>
      <c r="D94" s="61" t="s">
        <v>53</v>
      </c>
      <c r="E94" s="62" t="s">
        <v>584</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445.05</v>
      </c>
      <c r="AD94" s="63">
        <v>10712.2</v>
      </c>
    </row>
    <row r="95" spans="1:30" x14ac:dyDescent="0.35">
      <c r="A95" s="1"/>
      <c r="B95" s="61" t="s">
        <v>611</v>
      </c>
      <c r="C95" s="61" t="s">
        <v>984</v>
      </c>
      <c r="D95" s="61" t="s">
        <v>53</v>
      </c>
      <c r="E95" s="62" t="s">
        <v>584</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412.7</v>
      </c>
      <c r="AD95" s="63">
        <v>10124.075000000001</v>
      </c>
    </row>
    <row r="96" spans="1:30" x14ac:dyDescent="0.35">
      <c r="A96" s="1"/>
      <c r="B96" s="61" t="s">
        <v>588</v>
      </c>
      <c r="C96" s="61" t="s">
        <v>985</v>
      </c>
      <c r="D96" s="61" t="s">
        <v>53</v>
      </c>
      <c r="E96" s="62" t="s">
        <v>584</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4864.8999999999996</v>
      </c>
      <c r="AD96" s="63">
        <v>114039.65</v>
      </c>
    </row>
    <row r="97" spans="1:30" x14ac:dyDescent="0.35">
      <c r="A97" s="1"/>
      <c r="B97" s="61" t="s">
        <v>598</v>
      </c>
      <c r="C97" s="61" t="s">
        <v>1157</v>
      </c>
      <c r="D97" s="61" t="s">
        <v>53</v>
      </c>
      <c r="E97" s="62" t="s">
        <v>585</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v>404.8</v>
      </c>
    </row>
    <row r="98" spans="1:30" x14ac:dyDescent="0.35">
      <c r="A98" s="1"/>
      <c r="B98" s="61" t="s">
        <v>598</v>
      </c>
      <c r="C98" s="61" t="s">
        <v>1158</v>
      </c>
      <c r="D98" s="61" t="s">
        <v>53</v>
      </c>
      <c r="E98" s="62" t="s">
        <v>585</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v>711.85</v>
      </c>
    </row>
    <row r="99" spans="1:30" x14ac:dyDescent="0.35">
      <c r="A99" s="1"/>
      <c r="B99" s="61" t="s">
        <v>595</v>
      </c>
      <c r="C99" s="61" t="s">
        <v>986</v>
      </c>
      <c r="D99" s="61" t="s">
        <v>53</v>
      </c>
      <c r="E99" s="62" t="s">
        <v>584</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47742.45</v>
      </c>
    </row>
    <row r="100" spans="1:30" x14ac:dyDescent="0.35">
      <c r="A100" s="1"/>
      <c r="B100" s="61" t="s">
        <v>599</v>
      </c>
      <c r="C100" s="61" t="s">
        <v>987</v>
      </c>
      <c r="D100" s="61" t="s">
        <v>53</v>
      </c>
      <c r="E100" s="62" t="s">
        <v>584</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83.7</v>
      </c>
      <c r="AD100" s="63">
        <v>1872.2</v>
      </c>
    </row>
    <row r="101" spans="1:30" x14ac:dyDescent="0.35">
      <c r="A101" s="1"/>
      <c r="B101" s="61" t="s">
        <v>340</v>
      </c>
      <c r="C101" s="61" t="s">
        <v>1159</v>
      </c>
      <c r="D101" s="61" t="s">
        <v>53</v>
      </c>
      <c r="E101" s="62" t="s">
        <v>586</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55125.25</v>
      </c>
    </row>
    <row r="102" spans="1:30" x14ac:dyDescent="0.35">
      <c r="A102" s="1"/>
      <c r="B102" s="61" t="s">
        <v>108</v>
      </c>
      <c r="C102" s="61" t="s">
        <v>109</v>
      </c>
      <c r="D102" s="61" t="s">
        <v>53</v>
      </c>
      <c r="E102" s="62" t="s">
        <v>584</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13344.35</v>
      </c>
      <c r="AD102" s="63">
        <v>312392.625</v>
      </c>
    </row>
    <row r="103" spans="1:30" x14ac:dyDescent="0.35">
      <c r="A103" s="1"/>
      <c r="B103" s="61" t="s">
        <v>108</v>
      </c>
      <c r="C103" s="61" t="s">
        <v>1160</v>
      </c>
      <c r="D103" s="61" t="s">
        <v>53</v>
      </c>
      <c r="E103" s="62" t="s">
        <v>586</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949.85</v>
      </c>
      <c r="AD103" s="63">
        <v>44346.41</v>
      </c>
    </row>
    <row r="104" spans="1:30" x14ac:dyDescent="0.35">
      <c r="A104" s="1"/>
      <c r="B104" s="61" t="s">
        <v>108</v>
      </c>
      <c r="C104" s="61" t="s">
        <v>1161</v>
      </c>
      <c r="D104" s="61" t="s">
        <v>53</v>
      </c>
      <c r="E104" s="62" t="s">
        <v>586</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19697.219144999999</v>
      </c>
    </row>
    <row r="105" spans="1:30" x14ac:dyDescent="0.35">
      <c r="A105" s="1"/>
      <c r="B105" s="61" t="s">
        <v>108</v>
      </c>
      <c r="C105" s="61" t="s">
        <v>115</v>
      </c>
      <c r="D105" s="61" t="s">
        <v>1140</v>
      </c>
      <c r="E105" s="62" t="s">
        <v>585</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3183.75</v>
      </c>
      <c r="AD105" s="63">
        <v>35497.599999999999</v>
      </c>
    </row>
    <row r="106" spans="1:30" x14ac:dyDescent="0.35">
      <c r="A106" s="1"/>
      <c r="B106" s="61" t="s">
        <v>108</v>
      </c>
      <c r="C106" s="61" t="s">
        <v>115</v>
      </c>
      <c r="D106" s="61" t="s">
        <v>1141</v>
      </c>
      <c r="E106" s="62" t="s">
        <v>585</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3187.75</v>
      </c>
      <c r="AD106" s="63">
        <v>37012.050000000003</v>
      </c>
    </row>
    <row r="107" spans="1:30" x14ac:dyDescent="0.35">
      <c r="A107" s="1"/>
      <c r="B107" s="61" t="s">
        <v>108</v>
      </c>
      <c r="C107" s="61" t="s">
        <v>115</v>
      </c>
      <c r="D107" s="61" t="s">
        <v>1142</v>
      </c>
      <c r="E107" s="62" t="s">
        <v>585</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3190.45</v>
      </c>
      <c r="AD107" s="63">
        <v>38328.199999999997</v>
      </c>
    </row>
    <row r="108" spans="1:30" x14ac:dyDescent="0.35">
      <c r="A108" s="1"/>
      <c r="B108" s="61" t="s">
        <v>108</v>
      </c>
      <c r="C108" s="61" t="s">
        <v>115</v>
      </c>
      <c r="D108" s="61" t="s">
        <v>1109</v>
      </c>
      <c r="E108" s="62" t="s">
        <v>585</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5602.75</v>
      </c>
      <c r="AD108" s="63">
        <v>61938.3</v>
      </c>
    </row>
    <row r="109" spans="1:30" x14ac:dyDescent="0.35">
      <c r="A109" s="1"/>
      <c r="B109" s="61" t="s">
        <v>108</v>
      </c>
      <c r="C109" s="61" t="s">
        <v>118</v>
      </c>
      <c r="D109" s="61" t="s">
        <v>1148</v>
      </c>
      <c r="E109" s="62" t="s">
        <v>585</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4361.3500000000004</v>
      </c>
      <c r="AD109" s="63">
        <v>44254.15</v>
      </c>
    </row>
    <row r="110" spans="1:30" x14ac:dyDescent="0.35">
      <c r="A110" s="1"/>
      <c r="B110" s="61" t="s">
        <v>108</v>
      </c>
      <c r="C110" s="61" t="s">
        <v>118</v>
      </c>
      <c r="D110" s="61" t="s">
        <v>1109</v>
      </c>
      <c r="E110" s="62" t="s">
        <v>585</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2364.8000000000002</v>
      </c>
      <c r="AD110" s="63">
        <v>19810.849999999999</v>
      </c>
    </row>
    <row r="111" spans="1:30" x14ac:dyDescent="0.35">
      <c r="A111" s="1"/>
      <c r="B111" s="61" t="s">
        <v>108</v>
      </c>
      <c r="C111" s="61" t="s">
        <v>988</v>
      </c>
      <c r="D111" s="61" t="s">
        <v>53</v>
      </c>
      <c r="E111" s="62" t="s">
        <v>584</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245.3</v>
      </c>
      <c r="AD111" s="63">
        <v>5838.95</v>
      </c>
    </row>
    <row r="112" spans="1:30" x14ac:dyDescent="0.35">
      <c r="A112" s="1"/>
      <c r="B112" s="61" t="s">
        <v>604</v>
      </c>
      <c r="C112" s="61" t="s">
        <v>1162</v>
      </c>
      <c r="D112" s="61" t="s">
        <v>53</v>
      </c>
      <c r="E112" s="62" t="s">
        <v>586</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50</v>
      </c>
    </row>
    <row r="113" spans="1:30" x14ac:dyDescent="0.35">
      <c r="A113" s="1"/>
      <c r="B113" s="61" t="s">
        <v>592</v>
      </c>
      <c r="C113" s="61" t="s">
        <v>989</v>
      </c>
      <c r="D113" s="61" t="s">
        <v>53</v>
      </c>
      <c r="E113" s="62" t="s">
        <v>584</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1956.1</v>
      </c>
      <c r="AD113" s="63">
        <v>45343.75</v>
      </c>
    </row>
    <row r="114" spans="1:30" x14ac:dyDescent="0.35">
      <c r="A114" s="1"/>
      <c r="B114" s="61" t="s">
        <v>50</v>
      </c>
      <c r="C114" s="61" t="s">
        <v>990</v>
      </c>
      <c r="D114" s="61" t="s">
        <v>53</v>
      </c>
      <c r="E114" s="62" t="s">
        <v>584</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76.2</v>
      </c>
      <c r="AD114" s="63">
        <v>1529.35</v>
      </c>
    </row>
    <row r="115" spans="1:30" x14ac:dyDescent="0.35">
      <c r="A115" s="1"/>
      <c r="B115" s="61" t="s">
        <v>623</v>
      </c>
      <c r="C115" s="61" t="s">
        <v>1163</v>
      </c>
      <c r="D115" s="61" t="s">
        <v>53</v>
      </c>
      <c r="E115" s="62" t="s">
        <v>586</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3195.6934999999999</v>
      </c>
    </row>
    <row r="116" spans="1:30" x14ac:dyDescent="0.35">
      <c r="A116" s="1"/>
      <c r="B116" s="61" t="s">
        <v>374</v>
      </c>
      <c r="C116" s="61" t="s">
        <v>1164</v>
      </c>
      <c r="D116" s="61" t="s">
        <v>53</v>
      </c>
      <c r="E116" s="62" t="s">
        <v>585</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c r="AD116" s="63">
        <v>16188.95</v>
      </c>
    </row>
    <row r="117" spans="1:30" x14ac:dyDescent="0.35">
      <c r="A117" s="1"/>
      <c r="B117" s="61" t="s">
        <v>612</v>
      </c>
      <c r="C117" s="61" t="s">
        <v>1055</v>
      </c>
      <c r="D117" s="61" t="s">
        <v>53</v>
      </c>
      <c r="E117" s="62" t="s">
        <v>586</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94.05</v>
      </c>
      <c r="AD117" s="63">
        <v>3174.4504999999999</v>
      </c>
    </row>
    <row r="118" spans="1:30" x14ac:dyDescent="0.35">
      <c r="A118" s="1"/>
      <c r="B118" s="61" t="s">
        <v>121</v>
      </c>
      <c r="C118" s="61" t="s">
        <v>991</v>
      </c>
      <c r="D118" s="61" t="s">
        <v>53</v>
      </c>
      <c r="E118" s="62" t="s">
        <v>584</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3191.65</v>
      </c>
    </row>
    <row r="119" spans="1:30" x14ac:dyDescent="0.35">
      <c r="A119" s="1"/>
      <c r="B119" s="61" t="s">
        <v>121</v>
      </c>
      <c r="C119" s="61" t="s">
        <v>992</v>
      </c>
      <c r="D119" s="61" t="s">
        <v>53</v>
      </c>
      <c r="E119" s="62" t="s">
        <v>584</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5182.8500000000004</v>
      </c>
      <c r="AD119" s="63">
        <v>127557.25</v>
      </c>
    </row>
    <row r="120" spans="1:30" x14ac:dyDescent="0.35">
      <c r="A120" s="1"/>
      <c r="B120" s="61" t="s">
        <v>121</v>
      </c>
      <c r="C120" s="61" t="s">
        <v>127</v>
      </c>
      <c r="D120" s="61" t="s">
        <v>53</v>
      </c>
      <c r="E120" s="62" t="s">
        <v>584</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52153.7</v>
      </c>
    </row>
    <row r="121" spans="1:30" x14ac:dyDescent="0.35">
      <c r="A121" s="1"/>
      <c r="B121" s="61" t="s">
        <v>121</v>
      </c>
      <c r="C121" s="61" t="s">
        <v>993</v>
      </c>
      <c r="D121" s="61" t="s">
        <v>53</v>
      </c>
      <c r="E121" s="62" t="s">
        <v>584</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238</v>
      </c>
      <c r="AD121" s="63">
        <v>5804.85</v>
      </c>
    </row>
    <row r="122" spans="1:30" x14ac:dyDescent="0.35">
      <c r="A122" s="1"/>
      <c r="B122" s="61" t="s">
        <v>129</v>
      </c>
      <c r="C122" s="61" t="s">
        <v>1058</v>
      </c>
      <c r="D122" s="61" t="s">
        <v>53</v>
      </c>
      <c r="E122" s="62" t="s">
        <v>587</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2042.35</v>
      </c>
      <c r="AD122" s="63">
        <v>32187.25</v>
      </c>
    </row>
    <row r="123" spans="1:30" x14ac:dyDescent="0.35">
      <c r="A123" s="1"/>
      <c r="B123" s="61" t="s">
        <v>129</v>
      </c>
      <c r="C123" s="61" t="s">
        <v>1059</v>
      </c>
      <c r="D123" s="61" t="s">
        <v>53</v>
      </c>
      <c r="E123" s="62" t="s">
        <v>587</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1998.25</v>
      </c>
      <c r="AD123" s="63">
        <v>33363.9</v>
      </c>
    </row>
    <row r="124" spans="1:30" x14ac:dyDescent="0.35">
      <c r="A124" s="1"/>
      <c r="B124" s="61" t="s">
        <v>129</v>
      </c>
      <c r="C124" s="61" t="s">
        <v>994</v>
      </c>
      <c r="D124" s="61" t="s">
        <v>53</v>
      </c>
      <c r="E124" s="62" t="s">
        <v>584</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1856</v>
      </c>
      <c r="AD124" s="63">
        <v>44636.05</v>
      </c>
    </row>
    <row r="125" spans="1:30" x14ac:dyDescent="0.35">
      <c r="A125" s="1"/>
      <c r="B125" s="61" t="s">
        <v>129</v>
      </c>
      <c r="C125" s="61" t="s">
        <v>995</v>
      </c>
      <c r="D125" s="61" t="s">
        <v>1120</v>
      </c>
      <c r="E125" s="62" t="s">
        <v>584</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305.95</v>
      </c>
    </row>
    <row r="126" spans="1:30" x14ac:dyDescent="0.35">
      <c r="A126" s="1"/>
      <c r="B126" s="61" t="s">
        <v>129</v>
      </c>
      <c r="C126" s="61" t="s">
        <v>996</v>
      </c>
      <c r="D126" s="61" t="s">
        <v>53</v>
      </c>
      <c r="E126" s="62" t="s">
        <v>584</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717.95</v>
      </c>
      <c r="AD126" s="63">
        <v>15587.95</v>
      </c>
    </row>
    <row r="127" spans="1:30" x14ac:dyDescent="0.35">
      <c r="A127" s="1"/>
      <c r="B127" s="61" t="s">
        <v>129</v>
      </c>
      <c r="C127" s="61" t="s">
        <v>130</v>
      </c>
      <c r="D127" s="61" t="s">
        <v>53</v>
      </c>
      <c r="E127" s="62" t="s">
        <v>584</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6288</v>
      </c>
      <c r="AD127" s="63">
        <v>127244.8</v>
      </c>
    </row>
    <row r="128" spans="1:30" x14ac:dyDescent="0.35">
      <c r="A128" s="1"/>
      <c r="B128" s="61" t="s">
        <v>129</v>
      </c>
      <c r="C128" s="61" t="s">
        <v>134</v>
      </c>
      <c r="D128" s="61" t="s">
        <v>53</v>
      </c>
      <c r="E128" s="62" t="s">
        <v>584</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3119.65</v>
      </c>
      <c r="AD128" s="63">
        <v>72614.7</v>
      </c>
    </row>
    <row r="129" spans="1:30" x14ac:dyDescent="0.35">
      <c r="A129" s="1"/>
      <c r="B129" s="61" t="s">
        <v>129</v>
      </c>
      <c r="C129" s="61" t="s">
        <v>1000</v>
      </c>
      <c r="D129" s="61" t="s">
        <v>53</v>
      </c>
      <c r="E129" s="62" t="s">
        <v>584</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1514.65</v>
      </c>
      <c r="AD129" s="63">
        <v>36189.699999999997</v>
      </c>
    </row>
    <row r="130" spans="1:30" x14ac:dyDescent="0.35">
      <c r="A130" s="1"/>
      <c r="B130" s="61" t="s">
        <v>129</v>
      </c>
      <c r="C130" s="61" t="s">
        <v>1165</v>
      </c>
      <c r="D130" s="61" t="s">
        <v>1166</v>
      </c>
      <c r="E130" s="62" t="s">
        <v>586</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505.3</v>
      </c>
      <c r="AD130" s="63">
        <v>22328.25</v>
      </c>
    </row>
    <row r="131" spans="1:30" x14ac:dyDescent="0.35">
      <c r="A131" s="1"/>
      <c r="B131" s="61" t="s">
        <v>129</v>
      </c>
      <c r="C131" s="61" t="s">
        <v>1061</v>
      </c>
      <c r="D131" s="61" t="s">
        <v>53</v>
      </c>
      <c r="E131" s="62" t="s">
        <v>586</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622.25</v>
      </c>
      <c r="AD131" s="63">
        <v>29174.05</v>
      </c>
    </row>
    <row r="132" spans="1:30" x14ac:dyDescent="0.35">
      <c r="A132" s="1"/>
      <c r="B132" s="61" t="s">
        <v>129</v>
      </c>
      <c r="C132" s="61" t="s">
        <v>1167</v>
      </c>
      <c r="D132" s="61" t="s">
        <v>140</v>
      </c>
      <c r="E132" s="62" t="s">
        <v>585</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c r="AD132" s="63">
        <v>8284.25</v>
      </c>
    </row>
    <row r="133" spans="1:30" x14ac:dyDescent="0.35">
      <c r="A133" s="1"/>
      <c r="B133" s="61" t="s">
        <v>129</v>
      </c>
      <c r="C133" s="61" t="s">
        <v>1167</v>
      </c>
      <c r="D133" s="61" t="s">
        <v>1168</v>
      </c>
      <c r="E133" s="62" t="s">
        <v>585</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v>2451.5</v>
      </c>
    </row>
    <row r="134" spans="1:30" x14ac:dyDescent="0.35">
      <c r="A134" s="1"/>
      <c r="B134" s="61" t="s">
        <v>129</v>
      </c>
      <c r="C134" s="61" t="s">
        <v>1167</v>
      </c>
      <c r="D134" s="61" t="s">
        <v>1169</v>
      </c>
      <c r="E134" s="62" t="s">
        <v>585</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v>1333.85</v>
      </c>
    </row>
    <row r="135" spans="1:30" x14ac:dyDescent="0.35">
      <c r="A135" s="1"/>
      <c r="B135" s="61" t="s">
        <v>129</v>
      </c>
      <c r="C135" s="61" t="s">
        <v>143</v>
      </c>
      <c r="D135" s="61" t="s">
        <v>144</v>
      </c>
      <c r="E135" s="62" t="s">
        <v>585</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9988.75</v>
      </c>
    </row>
    <row r="136" spans="1:30" x14ac:dyDescent="0.35">
      <c r="A136" s="1"/>
      <c r="B136" s="61" t="s">
        <v>129</v>
      </c>
      <c r="C136" s="61" t="s">
        <v>146</v>
      </c>
      <c r="D136" s="61" t="s">
        <v>1142</v>
      </c>
      <c r="E136" s="62" t="s">
        <v>585</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3033.45</v>
      </c>
      <c r="AD136" s="63">
        <v>62385.95</v>
      </c>
    </row>
    <row r="137" spans="1:30" x14ac:dyDescent="0.35">
      <c r="A137" s="1"/>
      <c r="B137" s="61" t="s">
        <v>129</v>
      </c>
      <c r="C137" s="61" t="s">
        <v>146</v>
      </c>
      <c r="D137" s="61" t="s">
        <v>92</v>
      </c>
      <c r="E137" s="62" t="s">
        <v>585</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v>0</v>
      </c>
    </row>
    <row r="138" spans="1:30" x14ac:dyDescent="0.35">
      <c r="A138" s="1"/>
      <c r="B138" s="61" t="s">
        <v>129</v>
      </c>
      <c r="C138" s="61" t="s">
        <v>146</v>
      </c>
      <c r="D138" s="61" t="s">
        <v>1170</v>
      </c>
      <c r="E138" s="62" t="s">
        <v>585</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12694.25</v>
      </c>
    </row>
    <row r="139" spans="1:30" x14ac:dyDescent="0.35">
      <c r="A139" s="1"/>
      <c r="B139" s="61" t="s">
        <v>1171</v>
      </c>
      <c r="C139" s="61" t="s">
        <v>1172</v>
      </c>
      <c r="D139" s="61" t="s">
        <v>53</v>
      </c>
      <c r="E139" s="62" t="s">
        <v>586</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117.3</v>
      </c>
      <c r="AD139" s="63">
        <v>3966.069</v>
      </c>
    </row>
    <row r="140" spans="1:30" x14ac:dyDescent="0.35">
      <c r="A140" s="1"/>
      <c r="B140" s="61" t="s">
        <v>402</v>
      </c>
      <c r="C140" s="61" t="s">
        <v>1064</v>
      </c>
      <c r="D140" s="61" t="s">
        <v>53</v>
      </c>
      <c r="E140" s="62" t="s">
        <v>587</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631.25</v>
      </c>
      <c r="AD140" s="63">
        <v>11097.65</v>
      </c>
    </row>
    <row r="141" spans="1:30" x14ac:dyDescent="0.35">
      <c r="A141" s="1"/>
      <c r="B141" s="61" t="s">
        <v>406</v>
      </c>
      <c r="C141" s="61" t="s">
        <v>1173</v>
      </c>
      <c r="D141" s="61" t="s">
        <v>53</v>
      </c>
      <c r="E141" s="62" t="s">
        <v>587</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1748</v>
      </c>
      <c r="AD141" s="63">
        <v>32102.2</v>
      </c>
    </row>
    <row r="142" spans="1:30" x14ac:dyDescent="0.35">
      <c r="A142" s="1"/>
      <c r="B142" s="61" t="s">
        <v>415</v>
      </c>
      <c r="C142" s="61" t="s">
        <v>1066</v>
      </c>
      <c r="D142" s="61" t="s">
        <v>53</v>
      </c>
      <c r="E142" s="62" t="s">
        <v>585</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114.3</v>
      </c>
      <c r="AD142" s="63">
        <v>2558.4</v>
      </c>
    </row>
    <row r="143" spans="1:30" x14ac:dyDescent="0.35">
      <c r="A143" s="1"/>
      <c r="B143" s="61" t="s">
        <v>415</v>
      </c>
      <c r="C143" s="61" t="s">
        <v>1174</v>
      </c>
      <c r="D143" s="61" t="s">
        <v>53</v>
      </c>
      <c r="E143" s="62" t="s">
        <v>585</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67.400000000000006</v>
      </c>
      <c r="AD143" s="63">
        <v>1359.35</v>
      </c>
    </row>
    <row r="144" spans="1:30" x14ac:dyDescent="0.35">
      <c r="A144" s="1"/>
      <c r="B144" s="61" t="s">
        <v>415</v>
      </c>
      <c r="C144" s="61" t="s">
        <v>1175</v>
      </c>
      <c r="D144" s="61" t="s">
        <v>53</v>
      </c>
      <c r="E144" s="62" t="s">
        <v>585</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18.7</v>
      </c>
      <c r="AD144" s="63">
        <v>614.75</v>
      </c>
    </row>
    <row r="145" spans="1:30" x14ac:dyDescent="0.35">
      <c r="A145" s="1"/>
      <c r="B145" s="61" t="s">
        <v>415</v>
      </c>
      <c r="C145" s="61" t="s">
        <v>1176</v>
      </c>
      <c r="D145" s="61" t="s">
        <v>53</v>
      </c>
      <c r="E145" s="62" t="s">
        <v>585</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57.6</v>
      </c>
      <c r="AD145" s="63">
        <v>1318.5</v>
      </c>
    </row>
    <row r="146" spans="1:30" ht="28" x14ac:dyDescent="0.35">
      <c r="A146" s="1"/>
      <c r="B146" s="61" t="s">
        <v>591</v>
      </c>
      <c r="C146" s="61" t="s">
        <v>1177</v>
      </c>
      <c r="D146" s="61" t="s">
        <v>1178</v>
      </c>
      <c r="E146" s="62" t="s">
        <v>585</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v>415.85500000000002</v>
      </c>
    </row>
    <row r="147" spans="1:30" ht="28" x14ac:dyDescent="0.35">
      <c r="A147" s="1"/>
      <c r="B147" s="61" t="s">
        <v>591</v>
      </c>
      <c r="C147" s="61" t="s">
        <v>1177</v>
      </c>
      <c r="D147" s="61" t="s">
        <v>1179</v>
      </c>
      <c r="E147" s="62" t="s">
        <v>585</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v>144.273</v>
      </c>
    </row>
    <row r="148" spans="1:30" x14ac:dyDescent="0.35">
      <c r="A148" s="1"/>
      <c r="B148" s="61" t="s">
        <v>624</v>
      </c>
      <c r="C148" s="61" t="s">
        <v>1070</v>
      </c>
      <c r="D148" s="61" t="s">
        <v>53</v>
      </c>
      <c r="E148" s="62" t="s">
        <v>586</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111.8</v>
      </c>
      <c r="AD148" s="63">
        <v>3001.893</v>
      </c>
    </row>
    <row r="149" spans="1:30" x14ac:dyDescent="0.35">
      <c r="A149" s="1"/>
      <c r="B149" s="61" t="s">
        <v>151</v>
      </c>
      <c r="C149" s="61" t="s">
        <v>152</v>
      </c>
      <c r="D149" s="61" t="s">
        <v>1148</v>
      </c>
      <c r="E149" s="62" t="s">
        <v>585</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c r="AD149" s="63">
        <v>39077.5</v>
      </c>
    </row>
    <row r="150" spans="1:30" x14ac:dyDescent="0.35">
      <c r="A150" s="1"/>
      <c r="B150" s="61" t="s">
        <v>151</v>
      </c>
      <c r="C150" s="61" t="s">
        <v>152</v>
      </c>
      <c r="D150" s="61" t="s">
        <v>1149</v>
      </c>
      <c r="E150" s="62" t="s">
        <v>585</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c r="AD150" s="63">
        <v>24344.2</v>
      </c>
    </row>
    <row r="151" spans="1:30" x14ac:dyDescent="0.35">
      <c r="A151" s="1"/>
      <c r="B151" s="61" t="s">
        <v>151</v>
      </c>
      <c r="C151" s="61" t="s">
        <v>152</v>
      </c>
      <c r="D151" s="61" t="s">
        <v>1142</v>
      </c>
      <c r="E151" s="62" t="s">
        <v>585</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c r="AD151" s="63">
        <v>37875.1</v>
      </c>
    </row>
    <row r="152" spans="1:30" x14ac:dyDescent="0.35">
      <c r="A152" s="1"/>
      <c r="B152" s="61" t="s">
        <v>151</v>
      </c>
      <c r="C152" s="61" t="s">
        <v>152</v>
      </c>
      <c r="D152" s="61" t="s">
        <v>92</v>
      </c>
      <c r="E152" s="62" t="s">
        <v>585</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c r="AD152" s="63">
        <v>21412.93</v>
      </c>
    </row>
    <row r="153" spans="1:30" x14ac:dyDescent="0.35">
      <c r="A153" s="1"/>
      <c r="B153" s="61" t="s">
        <v>590</v>
      </c>
      <c r="C153" s="61" t="s">
        <v>1001</v>
      </c>
      <c r="D153" s="61" t="s">
        <v>53</v>
      </c>
      <c r="E153" s="62" t="s">
        <v>584</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2636.3</v>
      </c>
      <c r="AD153" s="63">
        <v>62709.73</v>
      </c>
    </row>
    <row r="154" spans="1:30" x14ac:dyDescent="0.35">
      <c r="A154" s="1"/>
      <c r="B154" s="61" t="s">
        <v>590</v>
      </c>
      <c r="C154" s="61" t="s">
        <v>1002</v>
      </c>
      <c r="D154" s="61" t="s">
        <v>53</v>
      </c>
      <c r="E154" s="62" t="s">
        <v>584</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48.9</v>
      </c>
      <c r="AD154" s="63">
        <v>1074.75</v>
      </c>
    </row>
    <row r="155" spans="1:30" x14ac:dyDescent="0.35">
      <c r="A155" s="1"/>
      <c r="B155" s="61" t="s">
        <v>511</v>
      </c>
      <c r="C155" s="61" t="s">
        <v>1180</v>
      </c>
      <c r="D155" s="61" t="s">
        <v>1181</v>
      </c>
      <c r="E155" s="62" t="s">
        <v>585</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v>5</v>
      </c>
    </row>
    <row r="156" spans="1:30" x14ac:dyDescent="0.35">
      <c r="A156" s="1"/>
      <c r="B156" s="61" t="s">
        <v>511</v>
      </c>
      <c r="C156" s="61" t="s">
        <v>1180</v>
      </c>
      <c r="D156" s="61" t="s">
        <v>22</v>
      </c>
      <c r="E156" s="62" t="s">
        <v>585</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v>1789.4</v>
      </c>
    </row>
    <row r="157" spans="1:30" x14ac:dyDescent="0.35">
      <c r="A157" s="1"/>
      <c r="B157" s="61" t="s">
        <v>511</v>
      </c>
      <c r="C157" s="61" t="s">
        <v>1180</v>
      </c>
      <c r="D157" s="61" t="s">
        <v>17</v>
      </c>
      <c r="E157" s="62" t="s">
        <v>585</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c r="AD157" s="63">
        <v>1512.7</v>
      </c>
    </row>
    <row r="158" spans="1:30" x14ac:dyDescent="0.35">
      <c r="A158" s="1"/>
      <c r="B158" s="61" t="s">
        <v>511</v>
      </c>
      <c r="C158" s="61" t="s">
        <v>1180</v>
      </c>
      <c r="D158" s="61" t="s">
        <v>513</v>
      </c>
      <c r="E158" s="62" t="s">
        <v>585</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v>0</v>
      </c>
    </row>
    <row r="159" spans="1:30" x14ac:dyDescent="0.35">
      <c r="A159" s="1"/>
      <c r="B159" s="61" t="s">
        <v>1003</v>
      </c>
      <c r="C159" s="61" t="s">
        <v>1004</v>
      </c>
      <c r="D159" s="61" t="s">
        <v>53</v>
      </c>
      <c r="E159" s="62" t="s">
        <v>584</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480.45</v>
      </c>
      <c r="AD159" s="63">
        <v>11520.2</v>
      </c>
    </row>
    <row r="160" spans="1:30" x14ac:dyDescent="0.35">
      <c r="A160" s="1"/>
      <c r="B160" s="61" t="s">
        <v>1003</v>
      </c>
      <c r="C160" s="61" t="s">
        <v>1005</v>
      </c>
      <c r="D160" s="61" t="s">
        <v>53</v>
      </c>
      <c r="E160" s="62" t="s">
        <v>584</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130.6</v>
      </c>
      <c r="AD160" s="63">
        <v>3424.75</v>
      </c>
    </row>
    <row r="161" spans="1:30" x14ac:dyDescent="0.35">
      <c r="A161" s="1"/>
      <c r="B161" s="61" t="s">
        <v>1003</v>
      </c>
      <c r="C161" s="61" t="s">
        <v>1006</v>
      </c>
      <c r="D161" s="61" t="s">
        <v>53</v>
      </c>
      <c r="E161" s="62" t="s">
        <v>584</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479.9</v>
      </c>
      <c r="AD161" s="63">
        <v>11513.1</v>
      </c>
    </row>
    <row r="162" spans="1:30" x14ac:dyDescent="0.35">
      <c r="A162" s="1"/>
      <c r="B162" s="61" t="s">
        <v>154</v>
      </c>
      <c r="C162" s="61" t="s">
        <v>1007</v>
      </c>
      <c r="D162" s="61" t="s">
        <v>53</v>
      </c>
      <c r="E162" s="62" t="s">
        <v>584</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46.55</v>
      </c>
      <c r="AD162" s="63">
        <v>2107.15</v>
      </c>
    </row>
    <row r="163" spans="1:30" x14ac:dyDescent="0.35">
      <c r="A163" s="1"/>
      <c r="B163" s="61" t="s">
        <v>154</v>
      </c>
      <c r="C163" s="61" t="s">
        <v>1008</v>
      </c>
      <c r="D163" s="61" t="s">
        <v>53</v>
      </c>
      <c r="E163" s="62" t="s">
        <v>584</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492.9</v>
      </c>
      <c r="AD163" s="63">
        <v>4853.7</v>
      </c>
    </row>
    <row r="164" spans="1:30" x14ac:dyDescent="0.35">
      <c r="A164" s="1"/>
      <c r="B164" s="61" t="s">
        <v>154</v>
      </c>
      <c r="C164" s="61" t="s">
        <v>155</v>
      </c>
      <c r="D164" s="61" t="s">
        <v>53</v>
      </c>
      <c r="E164" s="62" t="s">
        <v>584</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4077</v>
      </c>
      <c r="AD164" s="63">
        <v>89261.3</v>
      </c>
    </row>
    <row r="165" spans="1:30" x14ac:dyDescent="0.35">
      <c r="A165" s="1"/>
      <c r="B165" s="61" t="s">
        <v>154</v>
      </c>
      <c r="C165" s="61" t="s">
        <v>157</v>
      </c>
      <c r="D165" s="61" t="s">
        <v>53</v>
      </c>
      <c r="E165" s="62" t="s">
        <v>584</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874.45</v>
      </c>
      <c r="AD165" s="63">
        <v>17071.900000000001</v>
      </c>
    </row>
    <row r="166" spans="1:30" x14ac:dyDescent="0.35">
      <c r="A166" s="1"/>
      <c r="B166" s="61" t="s">
        <v>154</v>
      </c>
      <c r="C166" s="61" t="s">
        <v>1009</v>
      </c>
      <c r="D166" s="61" t="s">
        <v>53</v>
      </c>
      <c r="E166" s="62" t="s">
        <v>584</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1069.45</v>
      </c>
      <c r="AD166" s="63">
        <v>24398.25</v>
      </c>
    </row>
    <row r="167" spans="1:30" x14ac:dyDescent="0.35">
      <c r="A167" s="1"/>
      <c r="B167" s="61" t="s">
        <v>154</v>
      </c>
      <c r="C167" s="61" t="s">
        <v>1010</v>
      </c>
      <c r="D167" s="61" t="s">
        <v>53</v>
      </c>
      <c r="E167" s="62" t="s">
        <v>584</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60928.05</v>
      </c>
    </row>
    <row r="168" spans="1:30" x14ac:dyDescent="0.35">
      <c r="A168" s="1"/>
      <c r="B168" s="61" t="s">
        <v>1182</v>
      </c>
      <c r="C168" s="61" t="s">
        <v>1183</v>
      </c>
      <c r="D168" s="61" t="s">
        <v>53</v>
      </c>
      <c r="E168" s="62" t="s">
        <v>586</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111.3</v>
      </c>
      <c r="AD168" s="63">
        <v>3920.85</v>
      </c>
    </row>
    <row r="169" spans="1:30" x14ac:dyDescent="0.35">
      <c r="A169" s="1"/>
      <c r="B169" s="61" t="s">
        <v>159</v>
      </c>
      <c r="C169" s="61" t="s">
        <v>1184</v>
      </c>
      <c r="D169" s="61" t="s">
        <v>1148</v>
      </c>
      <c r="E169" s="62" t="s">
        <v>585</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4609.75</v>
      </c>
      <c r="AD169" s="63">
        <v>39683.944000000003</v>
      </c>
    </row>
    <row r="170" spans="1:30" x14ac:dyDescent="0.35">
      <c r="A170" s="1"/>
      <c r="B170" s="61" t="s">
        <v>159</v>
      </c>
      <c r="C170" s="61" t="s">
        <v>1184</v>
      </c>
      <c r="D170" s="61" t="s">
        <v>1109</v>
      </c>
      <c r="E170" s="62" t="s">
        <v>585</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18282.82</v>
      </c>
    </row>
    <row r="171" spans="1:30" x14ac:dyDescent="0.35">
      <c r="A171" s="1"/>
      <c r="B171" s="61" t="s">
        <v>163</v>
      </c>
      <c r="C171" s="61" t="s">
        <v>1185</v>
      </c>
      <c r="D171" s="61" t="s">
        <v>1148</v>
      </c>
      <c r="E171" s="62" t="s">
        <v>585</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c r="AD171" s="63">
        <v>7924.8</v>
      </c>
    </row>
    <row r="172" spans="1:30" x14ac:dyDescent="0.35">
      <c r="A172" s="1"/>
      <c r="B172" s="61" t="s">
        <v>163</v>
      </c>
      <c r="C172" s="61" t="s">
        <v>1185</v>
      </c>
      <c r="D172" s="61" t="s">
        <v>1149</v>
      </c>
      <c r="E172" s="62" t="s">
        <v>585</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v>10186.4</v>
      </c>
    </row>
    <row r="173" spans="1:30" x14ac:dyDescent="0.35">
      <c r="A173" s="1"/>
      <c r="B173" s="61" t="s">
        <v>600</v>
      </c>
      <c r="C173" s="61" t="s">
        <v>1186</v>
      </c>
      <c r="D173" s="61" t="s">
        <v>53</v>
      </c>
      <c r="E173" s="62" t="s">
        <v>584</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c r="AD173" s="63">
        <v>665.65</v>
      </c>
    </row>
    <row r="174" spans="1:30" x14ac:dyDescent="0.35">
      <c r="A174" s="1"/>
      <c r="B174" s="61" t="s">
        <v>600</v>
      </c>
      <c r="C174" s="61" t="s">
        <v>1011</v>
      </c>
      <c r="D174" s="61" t="s">
        <v>53</v>
      </c>
      <c r="E174" s="62" t="s">
        <v>584</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12.93</v>
      </c>
      <c r="AD174" s="63">
        <v>2707.03</v>
      </c>
    </row>
    <row r="175" spans="1:30" x14ac:dyDescent="0.35">
      <c r="A175" s="1"/>
      <c r="B175" s="61" t="s">
        <v>605</v>
      </c>
      <c r="C175" s="61" t="s">
        <v>1012</v>
      </c>
      <c r="D175" s="61" t="s">
        <v>1012</v>
      </c>
      <c r="E175" s="62" t="s">
        <v>584</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489.1</v>
      </c>
      <c r="AD175" s="63">
        <v>11349.15</v>
      </c>
    </row>
    <row r="176" spans="1:30" x14ac:dyDescent="0.35">
      <c r="A176" s="1"/>
      <c r="B176" s="202" t="s">
        <v>1187</v>
      </c>
      <c r="C176" s="202"/>
      <c r="D176" s="202"/>
      <c r="E176" s="202"/>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4181236.8784699999</v>
      </c>
    </row>
    <row r="177" spans="1:30"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8" x14ac:dyDescent="0.4">
      <c r="A179" s="1"/>
      <c r="B179" s="2" t="s">
        <v>1188</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23.15" customHeight="1" x14ac:dyDescent="0.35">
      <c r="A180" s="1"/>
      <c r="B180" s="193" t="s">
        <v>3</v>
      </c>
      <c r="C180" s="193" t="s">
        <v>53</v>
      </c>
      <c r="D180" s="193" t="s">
        <v>1104</v>
      </c>
      <c r="E180" s="193" t="s">
        <v>1105</v>
      </c>
      <c r="F180" s="193" t="s">
        <v>1106</v>
      </c>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row>
    <row r="181" spans="1:30" ht="23.15" customHeight="1" x14ac:dyDescent="0.35">
      <c r="A181" s="1"/>
      <c r="B181" s="193"/>
      <c r="C181" s="193"/>
      <c r="D181" s="193"/>
      <c r="E181" s="193"/>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t="s">
        <v>948</v>
      </c>
    </row>
    <row r="182" spans="1:30" x14ac:dyDescent="0.35">
      <c r="A182" s="1"/>
      <c r="B182" s="61" t="s">
        <v>633</v>
      </c>
      <c r="C182" s="61" t="s">
        <v>1189</v>
      </c>
      <c r="D182" s="61" t="s">
        <v>1120</v>
      </c>
      <c r="E182" s="62" t="s">
        <v>584</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4508.1514749999997</v>
      </c>
    </row>
    <row r="183" spans="1:30" x14ac:dyDescent="0.35">
      <c r="A183" s="1"/>
      <c r="B183" s="61" t="s">
        <v>36</v>
      </c>
      <c r="C183" s="61" t="s">
        <v>1190</v>
      </c>
      <c r="D183" s="61" t="s">
        <v>1120</v>
      </c>
      <c r="E183" s="62" t="s">
        <v>584</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192.89</v>
      </c>
      <c r="AD183" s="63">
        <v>4095.5189999999998</v>
      </c>
    </row>
    <row r="184" spans="1:30" x14ac:dyDescent="0.35">
      <c r="A184" s="1"/>
      <c r="B184" s="61" t="s">
        <v>634</v>
      </c>
      <c r="C184" s="61" t="s">
        <v>1191</v>
      </c>
      <c r="D184" s="61" t="s">
        <v>53</v>
      </c>
      <c r="E184" s="62" t="s">
        <v>584</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316.8</v>
      </c>
      <c r="AD184" s="63">
        <v>6817.1</v>
      </c>
    </row>
    <row r="185" spans="1:30" x14ac:dyDescent="0.35">
      <c r="A185" s="1"/>
      <c r="B185" s="61" t="s">
        <v>635</v>
      </c>
      <c r="C185" s="61" t="s">
        <v>1192</v>
      </c>
      <c r="D185" s="61" t="s">
        <v>53</v>
      </c>
      <c r="E185" s="62" t="s">
        <v>585</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13862.083595</v>
      </c>
    </row>
    <row r="186" spans="1:30" x14ac:dyDescent="0.35">
      <c r="A186" s="1"/>
      <c r="B186" s="61" t="s">
        <v>1193</v>
      </c>
      <c r="C186" s="61" t="s">
        <v>1194</v>
      </c>
      <c r="D186" s="61" t="s">
        <v>1194</v>
      </c>
      <c r="E186" s="62" t="s">
        <v>585</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9480.92857</v>
      </c>
    </row>
    <row r="187" spans="1:30" x14ac:dyDescent="0.35">
      <c r="A187" s="1"/>
      <c r="B187" s="61" t="s">
        <v>1003</v>
      </c>
      <c r="C187" s="61" t="s">
        <v>1195</v>
      </c>
      <c r="D187" s="61" t="s">
        <v>53</v>
      </c>
      <c r="E187" s="62" t="s">
        <v>584</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243.15</v>
      </c>
      <c r="AD187" s="63">
        <v>5818.7</v>
      </c>
    </row>
    <row r="188" spans="1:30" x14ac:dyDescent="0.35">
      <c r="A188" s="1"/>
      <c r="B188" s="61" t="s">
        <v>1003</v>
      </c>
      <c r="C188" s="61" t="s">
        <v>1196</v>
      </c>
      <c r="D188" s="61" t="s">
        <v>53</v>
      </c>
      <c r="E188" s="62" t="s">
        <v>584</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268.14999999999998</v>
      </c>
      <c r="AD188" s="63">
        <v>7540.9</v>
      </c>
    </row>
    <row r="189" spans="1:30" x14ac:dyDescent="0.35">
      <c r="A189" s="1"/>
      <c r="B189" s="61" t="s">
        <v>632</v>
      </c>
      <c r="C189" s="61" t="s">
        <v>1197</v>
      </c>
      <c r="D189" s="61" t="s">
        <v>1120</v>
      </c>
      <c r="E189" s="62" t="s">
        <v>584</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13742.492104999999</v>
      </c>
    </row>
    <row r="190" spans="1:30" x14ac:dyDescent="0.35">
      <c r="A190" s="1"/>
      <c r="B190" s="202" t="s">
        <v>1198</v>
      </c>
      <c r="C190" s="202"/>
      <c r="D190" s="202"/>
      <c r="E190" s="202"/>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65865.874744999994</v>
      </c>
    </row>
    <row r="191" spans="1:30"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x14ac:dyDescent="0.35">
      <c r="A195" s="1"/>
      <c r="B195" s="1"/>
      <c r="C195" s="1"/>
      <c r="D195" s="1"/>
      <c r="E195" s="1"/>
      <c r="F195" s="1"/>
      <c r="G195" s="1"/>
      <c r="H195" s="1"/>
      <c r="I195" s="65" t="s">
        <v>108</v>
      </c>
      <c r="J195" s="65">
        <v>619116.35414499999</v>
      </c>
      <c r="K195" s="1"/>
      <c r="L195" s="1"/>
      <c r="M195" s="1"/>
      <c r="N195" s="1"/>
      <c r="O195" s="1"/>
      <c r="P195" s="1"/>
      <c r="Q195" s="1"/>
      <c r="R195" s="1"/>
      <c r="S195" s="1"/>
      <c r="T195" s="1"/>
      <c r="U195" s="1"/>
      <c r="V195" s="1"/>
      <c r="W195" s="1"/>
      <c r="X195" s="1"/>
      <c r="Y195" s="1"/>
      <c r="Z195" s="1"/>
      <c r="AA195" s="1"/>
      <c r="AB195" s="1"/>
      <c r="AC195" s="1"/>
      <c r="AD195" s="1"/>
    </row>
    <row r="196" spans="1:30" x14ac:dyDescent="0.35">
      <c r="A196" s="1"/>
      <c r="B196" s="1"/>
      <c r="C196" s="1"/>
      <c r="D196" s="1"/>
      <c r="E196" s="1"/>
      <c r="F196" s="1"/>
      <c r="G196" s="1"/>
      <c r="H196" s="1"/>
      <c r="I196" s="65" t="s">
        <v>129</v>
      </c>
      <c r="J196" s="65">
        <v>510771.15</v>
      </c>
      <c r="K196" s="1"/>
      <c r="L196" s="1"/>
      <c r="M196" s="1"/>
      <c r="N196" s="1"/>
      <c r="O196" s="1"/>
      <c r="P196" s="1"/>
      <c r="Q196" s="1"/>
      <c r="R196" s="1"/>
      <c r="S196" s="1"/>
      <c r="T196" s="1"/>
      <c r="U196" s="1"/>
      <c r="V196" s="1"/>
      <c r="W196" s="1"/>
      <c r="X196" s="1"/>
      <c r="Y196" s="1"/>
      <c r="Z196" s="1"/>
      <c r="AA196" s="1"/>
      <c r="AB196" s="1"/>
      <c r="AC196" s="1"/>
      <c r="AD196" s="1"/>
    </row>
    <row r="197" spans="1:30" x14ac:dyDescent="0.35">
      <c r="A197" s="1"/>
      <c r="B197" s="1"/>
      <c r="C197" s="1"/>
      <c r="D197" s="1"/>
      <c r="E197" s="1"/>
      <c r="F197" s="1"/>
      <c r="G197" s="1"/>
      <c r="H197" s="1"/>
      <c r="I197" s="65" t="s">
        <v>95</v>
      </c>
      <c r="J197" s="65">
        <v>491377.27710000001</v>
      </c>
      <c r="K197" s="1"/>
      <c r="L197" s="1"/>
      <c r="M197" s="1"/>
      <c r="N197" s="1"/>
      <c r="O197" s="1"/>
      <c r="P197" s="1"/>
      <c r="Q197" s="1"/>
      <c r="R197" s="1"/>
      <c r="S197" s="1"/>
      <c r="T197" s="1"/>
      <c r="U197" s="1"/>
      <c r="V197" s="1"/>
      <c r="W197" s="1"/>
      <c r="X197" s="1"/>
      <c r="Y197" s="1"/>
      <c r="Z197" s="1"/>
      <c r="AA197" s="1"/>
      <c r="AB197" s="1"/>
      <c r="AC197" s="1"/>
      <c r="AD197" s="1"/>
    </row>
    <row r="198" spans="1:30" x14ac:dyDescent="0.35">
      <c r="A198" s="1"/>
      <c r="B198" s="1"/>
      <c r="C198" s="1"/>
      <c r="D198" s="1"/>
      <c r="E198" s="1"/>
      <c r="F198" s="1"/>
      <c r="G198" s="1"/>
      <c r="H198" s="1"/>
      <c r="I198" s="65" t="s">
        <v>81</v>
      </c>
      <c r="J198" s="65">
        <v>286058.92</v>
      </c>
      <c r="K198" s="1"/>
      <c r="L198" s="1"/>
      <c r="M198" s="1"/>
      <c r="N198" s="1"/>
      <c r="O198" s="1"/>
      <c r="P198" s="1"/>
      <c r="Q198" s="1"/>
      <c r="R198" s="1"/>
      <c r="S198" s="1"/>
      <c r="T198" s="1"/>
      <c r="U198" s="1"/>
      <c r="V198" s="1"/>
      <c r="W198" s="1"/>
      <c r="X198" s="1"/>
      <c r="Y198" s="1"/>
      <c r="Z198" s="1"/>
      <c r="AA198" s="1"/>
      <c r="AB198" s="1"/>
      <c r="AC198" s="1"/>
      <c r="AD198" s="1"/>
    </row>
    <row r="199" spans="1:30" x14ac:dyDescent="0.35">
      <c r="A199" s="1"/>
      <c r="B199" s="1"/>
      <c r="C199" s="1"/>
      <c r="D199" s="1"/>
      <c r="E199" s="1"/>
      <c r="F199" s="1"/>
      <c r="G199" s="1"/>
      <c r="H199" s="1"/>
      <c r="I199" s="65" t="s">
        <v>84</v>
      </c>
      <c r="J199" s="65">
        <v>242151.1</v>
      </c>
      <c r="K199" s="1"/>
      <c r="L199" s="1"/>
      <c r="M199" s="1"/>
      <c r="N199" s="1"/>
      <c r="O199" s="1"/>
      <c r="P199" s="1"/>
      <c r="Q199" s="1"/>
      <c r="R199" s="1"/>
      <c r="S199" s="1"/>
      <c r="T199" s="1"/>
      <c r="U199" s="1"/>
      <c r="V199" s="1"/>
      <c r="W199" s="1"/>
      <c r="X199" s="1"/>
      <c r="Y199" s="1"/>
      <c r="Z199" s="1"/>
      <c r="AA199" s="1"/>
      <c r="AB199" s="1"/>
      <c r="AC199" s="1"/>
      <c r="AD199" s="1"/>
    </row>
    <row r="200" spans="1:30" x14ac:dyDescent="0.35">
      <c r="A200" s="1"/>
      <c r="B200" s="1"/>
      <c r="C200" s="1"/>
      <c r="D200" s="1"/>
      <c r="E200" s="1"/>
      <c r="F200" s="1"/>
      <c r="G200" s="1"/>
      <c r="H200" s="1"/>
      <c r="I200" s="65" t="s">
        <v>105</v>
      </c>
      <c r="J200" s="65">
        <v>219957.730285</v>
      </c>
      <c r="K200" s="1"/>
      <c r="L200" s="1"/>
      <c r="M200" s="1"/>
      <c r="N200" s="1"/>
      <c r="O200" s="1"/>
      <c r="P200" s="1"/>
      <c r="Q200" s="1"/>
      <c r="R200" s="1"/>
      <c r="S200" s="1"/>
      <c r="T200" s="1"/>
      <c r="U200" s="1"/>
      <c r="V200" s="1"/>
      <c r="W200" s="1"/>
      <c r="X200" s="1"/>
      <c r="Y200" s="1"/>
      <c r="Z200" s="1"/>
      <c r="AA200" s="1"/>
      <c r="AB200" s="1"/>
      <c r="AC200" s="1"/>
      <c r="AD200" s="1"/>
    </row>
    <row r="201" spans="1:30" x14ac:dyDescent="0.35">
      <c r="A201" s="1"/>
      <c r="B201" s="1"/>
      <c r="C201" s="1"/>
      <c r="D201" s="1"/>
      <c r="E201" s="1"/>
      <c r="F201" s="1"/>
      <c r="G201" s="1"/>
      <c r="H201" s="1"/>
      <c r="I201" s="65" t="s">
        <v>154</v>
      </c>
      <c r="J201" s="65">
        <v>198620.35</v>
      </c>
      <c r="K201" s="1"/>
      <c r="L201" s="1"/>
      <c r="M201" s="1"/>
      <c r="N201" s="1"/>
      <c r="O201" s="1"/>
      <c r="P201" s="1"/>
      <c r="Q201" s="1"/>
      <c r="R201" s="1"/>
      <c r="S201" s="1"/>
      <c r="T201" s="1"/>
      <c r="U201" s="1"/>
      <c r="V201" s="1"/>
      <c r="W201" s="1"/>
      <c r="X201" s="1"/>
      <c r="Y201" s="1"/>
      <c r="Z201" s="1"/>
      <c r="AA201" s="1"/>
      <c r="AB201" s="1"/>
      <c r="AC201" s="1"/>
      <c r="AD201" s="1"/>
    </row>
    <row r="202" spans="1:30" x14ac:dyDescent="0.35">
      <c r="A202" s="1"/>
      <c r="B202" s="1"/>
      <c r="C202" s="1"/>
      <c r="D202" s="1"/>
      <c r="E202" s="1"/>
      <c r="F202" s="1"/>
      <c r="G202" s="1"/>
      <c r="H202" s="1"/>
      <c r="I202" s="65" t="s">
        <v>121</v>
      </c>
      <c r="J202" s="65">
        <v>188707.45</v>
      </c>
      <c r="K202" s="1"/>
      <c r="L202" s="1"/>
      <c r="M202" s="1"/>
      <c r="N202" s="1"/>
      <c r="O202" s="1"/>
      <c r="P202" s="1"/>
      <c r="Q202" s="1"/>
      <c r="R202" s="1"/>
      <c r="S202" s="1"/>
      <c r="T202" s="1"/>
      <c r="U202" s="1"/>
      <c r="V202" s="1"/>
      <c r="W202" s="1"/>
      <c r="X202" s="1"/>
      <c r="Y202" s="1"/>
      <c r="Z202" s="1"/>
      <c r="AA202" s="1"/>
      <c r="AB202" s="1"/>
      <c r="AC202" s="1"/>
      <c r="AD202" s="1"/>
    </row>
    <row r="203" spans="1:30" x14ac:dyDescent="0.35">
      <c r="A203" s="1"/>
      <c r="B203" s="1"/>
      <c r="C203" s="1"/>
      <c r="D203" s="1"/>
      <c r="E203" s="1"/>
      <c r="F203" s="1"/>
      <c r="G203" s="1"/>
      <c r="H203" s="1"/>
      <c r="I203" s="65" t="s">
        <v>151</v>
      </c>
      <c r="J203" s="65">
        <v>122709.73</v>
      </c>
      <c r="K203" s="1"/>
      <c r="L203" s="1"/>
      <c r="M203" s="1"/>
      <c r="N203" s="1"/>
      <c r="O203" s="1"/>
      <c r="P203" s="1"/>
      <c r="Q203" s="1"/>
      <c r="R203" s="1"/>
      <c r="S203" s="1"/>
      <c r="T203" s="1"/>
      <c r="U203" s="1"/>
      <c r="V203" s="1"/>
      <c r="W203" s="1"/>
      <c r="X203" s="1"/>
      <c r="Y203" s="1"/>
      <c r="Z203" s="1"/>
      <c r="AA203" s="1"/>
      <c r="AB203" s="1"/>
      <c r="AC203" s="1"/>
      <c r="AD203" s="1"/>
    </row>
    <row r="204" spans="1:30" x14ac:dyDescent="0.35">
      <c r="A204" s="1"/>
      <c r="B204" s="1"/>
      <c r="C204" s="1"/>
      <c r="D204" s="1"/>
      <c r="E204" s="1"/>
      <c r="F204" s="1"/>
      <c r="G204" s="1"/>
      <c r="H204" s="1"/>
      <c r="I204" s="65" t="s">
        <v>588</v>
      </c>
      <c r="J204" s="65">
        <v>114039.65</v>
      </c>
      <c r="K204" s="1"/>
      <c r="L204" s="1"/>
      <c r="M204" s="1"/>
      <c r="N204" s="1"/>
      <c r="O204" s="1"/>
      <c r="P204" s="1"/>
      <c r="Q204" s="1"/>
      <c r="R204" s="1"/>
      <c r="S204" s="1"/>
      <c r="T204" s="1"/>
      <c r="U204" s="1"/>
      <c r="V204" s="1"/>
      <c r="W204" s="1"/>
      <c r="X204" s="1"/>
      <c r="Y204" s="1"/>
      <c r="Z204" s="1"/>
      <c r="AA204" s="1"/>
      <c r="AB204" s="1"/>
      <c r="AC204" s="1"/>
      <c r="AD204" s="1"/>
    </row>
    <row r="205" spans="1:30" x14ac:dyDescent="0.35">
      <c r="A205" s="1"/>
      <c r="B205" s="1"/>
      <c r="C205" s="1"/>
      <c r="D205" s="1"/>
      <c r="E205" s="1"/>
      <c r="F205" s="1"/>
      <c r="G205" s="1"/>
      <c r="H205" s="1"/>
      <c r="I205" s="65" t="s">
        <v>72</v>
      </c>
      <c r="J205" s="65">
        <v>112415.2</v>
      </c>
      <c r="K205" s="1"/>
      <c r="L205" s="1"/>
      <c r="M205" s="1"/>
      <c r="N205" s="1"/>
      <c r="O205" s="1"/>
      <c r="P205" s="1"/>
      <c r="Q205" s="1"/>
      <c r="R205" s="1"/>
      <c r="S205" s="1"/>
      <c r="T205" s="1"/>
      <c r="U205" s="1"/>
      <c r="V205" s="1"/>
      <c r="W205" s="1"/>
      <c r="X205" s="1"/>
      <c r="Y205" s="1"/>
      <c r="Z205" s="1"/>
      <c r="AA205" s="1"/>
      <c r="AB205" s="1"/>
      <c r="AC205" s="1"/>
      <c r="AD205" s="1"/>
    </row>
    <row r="206" spans="1:30" x14ac:dyDescent="0.35">
      <c r="A206" s="1"/>
      <c r="B206" s="1"/>
      <c r="C206" s="1"/>
      <c r="D206" s="1"/>
      <c r="E206" s="1"/>
      <c r="F206" s="1"/>
      <c r="G206" s="1"/>
      <c r="H206" s="1"/>
      <c r="I206" s="65" t="s">
        <v>226</v>
      </c>
      <c r="J206" s="65">
        <v>107486.8</v>
      </c>
      <c r="K206" s="1"/>
      <c r="L206" s="1"/>
      <c r="M206" s="1"/>
      <c r="N206" s="1"/>
      <c r="O206" s="1"/>
      <c r="P206" s="1"/>
      <c r="Q206" s="1"/>
      <c r="R206" s="1"/>
      <c r="S206" s="1"/>
      <c r="T206" s="1"/>
      <c r="U206" s="1"/>
      <c r="V206" s="1"/>
      <c r="W206" s="1"/>
      <c r="X206" s="1"/>
      <c r="Y206" s="1"/>
      <c r="Z206" s="1"/>
      <c r="AA206" s="1"/>
      <c r="AB206" s="1"/>
      <c r="AC206" s="1"/>
      <c r="AD206" s="1"/>
    </row>
    <row r="207" spans="1:30" x14ac:dyDescent="0.35">
      <c r="A207" s="1"/>
      <c r="B207" s="1"/>
      <c r="C207" s="1"/>
      <c r="D207" s="1"/>
      <c r="E207" s="1"/>
      <c r="F207" s="1"/>
      <c r="G207" s="1"/>
      <c r="H207" s="1"/>
      <c r="I207" s="65" t="s">
        <v>589</v>
      </c>
      <c r="J207" s="65">
        <v>87303.7</v>
      </c>
      <c r="K207" s="1"/>
      <c r="L207" s="1"/>
      <c r="M207" s="1"/>
      <c r="N207" s="1"/>
      <c r="O207" s="1"/>
      <c r="P207" s="1"/>
      <c r="Q207" s="1"/>
      <c r="R207" s="1"/>
      <c r="S207" s="1"/>
      <c r="T207" s="1"/>
      <c r="U207" s="1"/>
      <c r="V207" s="1"/>
      <c r="W207" s="1"/>
      <c r="X207" s="1"/>
      <c r="Y207" s="1"/>
      <c r="Z207" s="1"/>
      <c r="AA207" s="1"/>
      <c r="AB207" s="1"/>
      <c r="AC207" s="1"/>
      <c r="AD207" s="1"/>
    </row>
    <row r="208" spans="1:30" x14ac:dyDescent="0.35">
      <c r="A208" s="1"/>
      <c r="B208" s="1"/>
      <c r="C208" s="1"/>
      <c r="D208" s="1"/>
      <c r="E208" s="1"/>
      <c r="F208" s="1"/>
      <c r="G208" s="1"/>
      <c r="H208" s="1"/>
      <c r="I208" s="65" t="s">
        <v>590</v>
      </c>
      <c r="J208" s="65">
        <v>63784.480000000003</v>
      </c>
      <c r="K208" s="1"/>
      <c r="L208" s="1"/>
      <c r="M208" s="1"/>
      <c r="N208" s="1"/>
      <c r="O208" s="1"/>
      <c r="P208" s="1"/>
      <c r="Q208" s="1"/>
      <c r="R208" s="1"/>
      <c r="S208" s="1"/>
      <c r="T208" s="1"/>
      <c r="U208" s="1"/>
      <c r="V208" s="1"/>
      <c r="W208" s="1"/>
      <c r="X208" s="1"/>
      <c r="Y208" s="1"/>
      <c r="Z208" s="1"/>
      <c r="AA208" s="1"/>
      <c r="AB208" s="1"/>
      <c r="AC208" s="1"/>
      <c r="AD208" s="1"/>
    </row>
    <row r="209" spans="1:30" x14ac:dyDescent="0.35">
      <c r="A209" s="1"/>
      <c r="B209" s="1"/>
      <c r="C209" s="1"/>
      <c r="D209" s="1"/>
      <c r="E209" s="1"/>
      <c r="F209" s="1"/>
      <c r="G209" s="1"/>
      <c r="H209" s="1"/>
      <c r="I209" s="65" t="s">
        <v>76</v>
      </c>
      <c r="J209" s="65">
        <v>60036.35</v>
      </c>
      <c r="K209" s="1"/>
      <c r="L209" s="1"/>
      <c r="M209" s="1"/>
      <c r="N209" s="1"/>
      <c r="O209" s="1"/>
      <c r="P209" s="1"/>
      <c r="Q209" s="1"/>
      <c r="R209" s="1"/>
      <c r="S209" s="1"/>
      <c r="T209" s="1"/>
      <c r="U209" s="1"/>
      <c r="V209" s="1"/>
      <c r="W209" s="1"/>
      <c r="X209" s="1"/>
      <c r="Y209" s="1"/>
      <c r="Z209" s="1"/>
      <c r="AA209" s="1"/>
      <c r="AB209" s="1"/>
      <c r="AC209" s="1"/>
      <c r="AD209" s="1"/>
    </row>
    <row r="210" spans="1:30" x14ac:dyDescent="0.35">
      <c r="A210" s="1"/>
      <c r="B210" s="1"/>
      <c r="C210" s="1"/>
      <c r="D210" s="1"/>
      <c r="E210" s="1"/>
      <c r="F210" s="1"/>
      <c r="G210" s="1"/>
      <c r="H210" s="1"/>
      <c r="I210" s="65" t="s">
        <v>159</v>
      </c>
      <c r="J210" s="65">
        <v>57966.764000000003</v>
      </c>
      <c r="K210" s="1"/>
      <c r="L210" s="1"/>
      <c r="M210" s="1"/>
      <c r="N210" s="1"/>
      <c r="O210" s="1"/>
      <c r="P210" s="1"/>
      <c r="Q210" s="1"/>
      <c r="R210" s="1"/>
      <c r="S210" s="1"/>
      <c r="T210" s="1"/>
      <c r="U210" s="1"/>
      <c r="V210" s="1"/>
      <c r="W210" s="1"/>
      <c r="X210" s="1"/>
      <c r="Y210" s="1"/>
      <c r="Z210" s="1"/>
      <c r="AA210" s="1"/>
      <c r="AB210" s="1"/>
      <c r="AC210" s="1"/>
      <c r="AD210" s="1"/>
    </row>
    <row r="211" spans="1:30" x14ac:dyDescent="0.35">
      <c r="A211" s="1"/>
      <c r="B211" s="1"/>
      <c r="C211" s="1"/>
      <c r="D211" s="1"/>
      <c r="E211" s="1"/>
      <c r="F211" s="1"/>
      <c r="G211" s="1"/>
      <c r="H211" s="1"/>
      <c r="I211" s="65" t="s">
        <v>340</v>
      </c>
      <c r="J211" s="65">
        <v>55125.25</v>
      </c>
      <c r="K211" s="1"/>
      <c r="L211" s="1"/>
      <c r="M211" s="1"/>
      <c r="N211" s="1"/>
      <c r="O211" s="1"/>
      <c r="P211" s="1"/>
      <c r="Q211" s="1"/>
      <c r="R211" s="1"/>
      <c r="S211" s="1"/>
      <c r="T211" s="1"/>
      <c r="U211" s="1"/>
      <c r="V211" s="1"/>
      <c r="W211" s="1"/>
      <c r="X211" s="1"/>
      <c r="Y211" s="1"/>
      <c r="Z211" s="1"/>
      <c r="AA211" s="1"/>
      <c r="AB211" s="1"/>
      <c r="AC211" s="1"/>
      <c r="AD211" s="1"/>
    </row>
    <row r="212" spans="1:30" x14ac:dyDescent="0.35">
      <c r="A212" s="1"/>
      <c r="B212" s="1"/>
      <c r="C212" s="1"/>
      <c r="D212" s="1"/>
      <c r="E212" s="1"/>
      <c r="F212" s="1"/>
      <c r="G212" s="1"/>
      <c r="H212" s="1"/>
      <c r="I212" s="65" t="s">
        <v>595</v>
      </c>
      <c r="J212" s="65">
        <v>47742.45</v>
      </c>
      <c r="K212" s="1"/>
      <c r="L212" s="1"/>
      <c r="M212" s="1"/>
      <c r="N212" s="1"/>
      <c r="O212" s="1"/>
      <c r="P212" s="1"/>
      <c r="Q212" s="1"/>
      <c r="R212" s="1"/>
      <c r="S212" s="1"/>
      <c r="T212" s="1"/>
      <c r="U212" s="1"/>
      <c r="V212" s="1"/>
      <c r="W212" s="1"/>
      <c r="X212" s="1"/>
      <c r="Y212" s="1"/>
      <c r="Z212" s="1"/>
      <c r="AA212" s="1"/>
      <c r="AB212" s="1"/>
      <c r="AC212" s="1"/>
      <c r="AD212" s="1"/>
    </row>
    <row r="213" spans="1:30" x14ac:dyDescent="0.35">
      <c r="A213" s="1"/>
      <c r="B213" s="1"/>
      <c r="C213" s="1"/>
      <c r="D213" s="1"/>
      <c r="E213" s="1"/>
      <c r="F213" s="1"/>
      <c r="G213" s="1"/>
      <c r="H213" s="1"/>
      <c r="I213" s="65" t="s">
        <v>597</v>
      </c>
      <c r="J213" s="65">
        <v>47503.11</v>
      </c>
      <c r="K213" s="1"/>
      <c r="L213" s="1"/>
      <c r="M213" s="1"/>
      <c r="N213" s="1"/>
      <c r="O213" s="1"/>
      <c r="P213" s="1"/>
      <c r="Q213" s="1"/>
      <c r="R213" s="1"/>
      <c r="S213" s="1"/>
      <c r="T213" s="1"/>
      <c r="U213" s="1"/>
      <c r="V213" s="1"/>
      <c r="W213" s="1"/>
      <c r="X213" s="1"/>
      <c r="Y213" s="1"/>
      <c r="Z213" s="1"/>
      <c r="AA213" s="1"/>
      <c r="AB213" s="1"/>
      <c r="AC213" s="1"/>
      <c r="AD213" s="1"/>
    </row>
    <row r="214" spans="1:30" x14ac:dyDescent="0.35">
      <c r="A214" s="1"/>
      <c r="B214" s="1"/>
      <c r="C214" s="1"/>
      <c r="D214" s="1"/>
      <c r="E214" s="1"/>
      <c r="F214" s="1"/>
      <c r="G214" s="1"/>
      <c r="H214" s="1"/>
      <c r="I214" s="65" t="s">
        <v>592</v>
      </c>
      <c r="J214" s="65">
        <v>45343.75</v>
      </c>
      <c r="K214" s="1"/>
      <c r="L214" s="1"/>
      <c r="M214" s="1"/>
      <c r="N214" s="1"/>
      <c r="O214" s="1"/>
      <c r="P214" s="1"/>
      <c r="Q214" s="1"/>
      <c r="R214" s="1"/>
      <c r="S214" s="1"/>
      <c r="T214" s="1"/>
      <c r="U214" s="1"/>
      <c r="V214" s="1"/>
      <c r="W214" s="1"/>
      <c r="X214" s="1"/>
      <c r="Y214" s="1"/>
      <c r="Z214" s="1"/>
      <c r="AA214" s="1"/>
      <c r="AB214" s="1"/>
      <c r="AC214" s="1"/>
      <c r="AD214" s="1"/>
    </row>
    <row r="215" spans="1:30" x14ac:dyDescent="0.35">
      <c r="A215" s="1"/>
      <c r="B215" s="1"/>
      <c r="C215" s="1"/>
      <c r="D215" s="1"/>
      <c r="E215" s="1"/>
      <c r="F215" s="1"/>
      <c r="G215" s="1"/>
      <c r="H215" s="1"/>
      <c r="I215" s="65" t="s">
        <v>273</v>
      </c>
      <c r="J215" s="65">
        <v>43196.7</v>
      </c>
      <c r="K215" s="1"/>
      <c r="L215" s="1"/>
      <c r="M215" s="1"/>
      <c r="N215" s="1"/>
      <c r="O215" s="1"/>
      <c r="P215" s="1"/>
      <c r="Q215" s="1"/>
      <c r="R215" s="1"/>
      <c r="S215" s="1"/>
      <c r="T215" s="1"/>
      <c r="U215" s="1"/>
      <c r="V215" s="1"/>
      <c r="W215" s="1"/>
      <c r="X215" s="1"/>
      <c r="Y215" s="1"/>
      <c r="Z215" s="1"/>
      <c r="AA215" s="1"/>
      <c r="AB215" s="1"/>
      <c r="AC215" s="1"/>
      <c r="AD215" s="1"/>
    </row>
    <row r="216" spans="1:30" x14ac:dyDescent="0.35">
      <c r="A216" s="1"/>
      <c r="B216" s="1"/>
      <c r="C216" s="1"/>
      <c r="D216" s="1"/>
      <c r="E216" s="1"/>
      <c r="F216" s="1"/>
      <c r="G216" s="1"/>
      <c r="H216" s="1"/>
      <c r="I216" s="65" t="s">
        <v>619</v>
      </c>
      <c r="J216" s="65">
        <v>42031.690450000002</v>
      </c>
      <c r="K216" s="1"/>
      <c r="L216" s="1"/>
      <c r="M216" s="1"/>
      <c r="N216" s="1"/>
      <c r="O216" s="1"/>
      <c r="P216" s="1"/>
      <c r="Q216" s="1"/>
      <c r="R216" s="1"/>
      <c r="S216" s="1"/>
      <c r="T216" s="1"/>
      <c r="U216" s="1"/>
      <c r="V216" s="1"/>
      <c r="W216" s="1"/>
      <c r="X216" s="1"/>
      <c r="Y216" s="1"/>
      <c r="Z216" s="1"/>
      <c r="AA216" s="1"/>
      <c r="AB216" s="1"/>
      <c r="AC216" s="1"/>
      <c r="AD216" s="1"/>
    </row>
    <row r="217" spans="1:30" x14ac:dyDescent="0.35">
      <c r="A217" s="1"/>
      <c r="B217" s="1"/>
      <c r="C217" s="1"/>
      <c r="D217" s="1"/>
      <c r="E217" s="1"/>
      <c r="F217" s="1"/>
      <c r="G217" s="1"/>
      <c r="H217" s="1"/>
      <c r="I217" s="65" t="s">
        <v>622</v>
      </c>
      <c r="J217" s="65">
        <v>38966.877500000002</v>
      </c>
      <c r="K217" s="1"/>
      <c r="L217" s="1"/>
      <c r="M217" s="1"/>
      <c r="N217" s="1"/>
      <c r="O217" s="1"/>
      <c r="P217" s="1"/>
      <c r="Q217" s="1"/>
      <c r="R217" s="1"/>
      <c r="S217" s="1"/>
      <c r="T217" s="1"/>
      <c r="U217" s="1"/>
      <c r="V217" s="1"/>
      <c r="W217" s="1"/>
      <c r="X217" s="1"/>
      <c r="Y217" s="1"/>
      <c r="Z217" s="1"/>
      <c r="AA217" s="1"/>
      <c r="AB217" s="1"/>
      <c r="AC217" s="1"/>
      <c r="AD217" s="1"/>
    </row>
    <row r="218" spans="1:30" x14ac:dyDescent="0.35">
      <c r="A218" s="1"/>
      <c r="B218" s="1"/>
      <c r="C218" s="1"/>
      <c r="D218" s="1"/>
      <c r="E218" s="1"/>
      <c r="F218" s="1"/>
      <c r="G218" s="1"/>
      <c r="H218" s="1"/>
      <c r="I218" s="65" t="s">
        <v>406</v>
      </c>
      <c r="J218" s="65">
        <v>32102.2</v>
      </c>
      <c r="K218" s="1"/>
      <c r="L218" s="1"/>
      <c r="M218" s="1"/>
      <c r="N218" s="1"/>
      <c r="O218" s="1"/>
      <c r="P218" s="1"/>
      <c r="Q218" s="1"/>
      <c r="R218" s="1"/>
      <c r="S218" s="1"/>
      <c r="T218" s="1"/>
      <c r="U218" s="1"/>
      <c r="V218" s="1"/>
      <c r="W218" s="1"/>
      <c r="X218" s="1"/>
      <c r="Y218" s="1"/>
      <c r="Z218" s="1"/>
      <c r="AA218" s="1"/>
      <c r="AB218" s="1"/>
      <c r="AC218" s="1"/>
      <c r="AD218" s="1"/>
    </row>
    <row r="219" spans="1:30" x14ac:dyDescent="0.35">
      <c r="A219" s="1"/>
      <c r="B219" s="1"/>
      <c r="C219" s="1"/>
      <c r="D219" s="1"/>
      <c r="E219" s="1"/>
      <c r="F219" s="1"/>
      <c r="G219" s="1"/>
      <c r="H219" s="1"/>
      <c r="I219" s="65" t="s">
        <v>625</v>
      </c>
      <c r="J219" s="65">
        <v>26458.05</v>
      </c>
      <c r="K219" s="1"/>
      <c r="L219" s="1"/>
      <c r="M219" s="1"/>
      <c r="N219" s="1"/>
      <c r="O219" s="1"/>
      <c r="P219" s="1"/>
      <c r="Q219" s="1"/>
      <c r="R219" s="1"/>
      <c r="S219" s="1"/>
      <c r="T219" s="1"/>
      <c r="U219" s="1"/>
      <c r="V219" s="1"/>
      <c r="W219" s="1"/>
      <c r="X219" s="1"/>
      <c r="Y219" s="1"/>
      <c r="Z219" s="1"/>
      <c r="AA219" s="1"/>
      <c r="AB219" s="1"/>
      <c r="AC219" s="1"/>
      <c r="AD219" s="1"/>
    </row>
    <row r="220" spans="1:30" x14ac:dyDescent="0.35">
      <c r="A220" s="1"/>
      <c r="B220" s="1"/>
      <c r="C220" s="1"/>
      <c r="D220" s="1"/>
      <c r="E220" s="1"/>
      <c r="F220" s="1"/>
      <c r="G220" s="1"/>
      <c r="H220" s="1"/>
      <c r="I220" s="65" t="s">
        <v>87</v>
      </c>
      <c r="J220" s="65">
        <v>22303.9</v>
      </c>
      <c r="K220" s="1"/>
      <c r="L220" s="1"/>
      <c r="M220" s="1"/>
      <c r="N220" s="1"/>
      <c r="O220" s="1"/>
      <c r="P220" s="1"/>
      <c r="Q220" s="1"/>
      <c r="R220" s="1"/>
      <c r="S220" s="1"/>
      <c r="T220" s="1"/>
      <c r="U220" s="1"/>
      <c r="V220" s="1"/>
      <c r="W220" s="1"/>
      <c r="X220" s="1"/>
      <c r="Y220" s="1"/>
      <c r="Z220" s="1"/>
      <c r="AA220" s="1"/>
      <c r="AB220" s="1"/>
      <c r="AC220" s="1"/>
      <c r="AD220" s="1"/>
    </row>
    <row r="221" spans="1:30" x14ac:dyDescent="0.35">
      <c r="A221" s="1"/>
      <c r="B221" s="1"/>
      <c r="C221" s="1"/>
      <c r="D221" s="1"/>
      <c r="E221" s="1"/>
      <c r="F221" s="1"/>
      <c r="G221" s="1"/>
      <c r="H221" s="1"/>
      <c r="I221" s="65" t="s">
        <v>627</v>
      </c>
      <c r="J221" s="65">
        <v>18210.45</v>
      </c>
      <c r="K221" s="1"/>
      <c r="L221" s="1"/>
      <c r="M221" s="1"/>
      <c r="N221" s="1"/>
      <c r="O221" s="1"/>
      <c r="P221" s="1"/>
      <c r="Q221" s="1"/>
      <c r="R221" s="1"/>
      <c r="S221" s="1"/>
      <c r="T221" s="1"/>
      <c r="U221" s="1"/>
      <c r="V221" s="1"/>
      <c r="W221" s="1"/>
      <c r="X221" s="1"/>
      <c r="Y221" s="1"/>
      <c r="Z221" s="1"/>
      <c r="AA221" s="1"/>
      <c r="AB221" s="1"/>
      <c r="AC221" s="1"/>
      <c r="AD221" s="1"/>
    </row>
    <row r="222" spans="1:30" x14ac:dyDescent="0.35">
      <c r="A222" s="1"/>
      <c r="B222" s="1"/>
      <c r="C222" s="1"/>
      <c r="D222" s="1"/>
      <c r="E222" s="1"/>
      <c r="F222" s="1"/>
      <c r="G222" s="1"/>
      <c r="H222" s="1"/>
      <c r="I222" s="65" t="s">
        <v>163</v>
      </c>
      <c r="J222" s="65">
        <v>18111.2</v>
      </c>
      <c r="K222" s="1"/>
      <c r="L222" s="1"/>
      <c r="M222" s="1"/>
      <c r="N222" s="1"/>
      <c r="O222" s="1"/>
      <c r="P222" s="1"/>
      <c r="Q222" s="1"/>
      <c r="R222" s="1"/>
      <c r="S222" s="1"/>
      <c r="T222" s="1"/>
      <c r="U222" s="1"/>
      <c r="V222" s="1"/>
      <c r="W222" s="1"/>
      <c r="X222" s="1"/>
      <c r="Y222" s="1"/>
      <c r="Z222" s="1"/>
      <c r="AA222" s="1"/>
      <c r="AB222" s="1"/>
      <c r="AC222" s="1"/>
      <c r="AD222" s="1"/>
    </row>
    <row r="223" spans="1:30" x14ac:dyDescent="0.35">
      <c r="A223" s="1"/>
      <c r="B223" s="1"/>
      <c r="C223" s="1"/>
      <c r="D223" s="1"/>
      <c r="E223" s="1"/>
      <c r="F223" s="1"/>
      <c r="G223" s="1"/>
      <c r="H223" s="1"/>
      <c r="I223" s="65" t="s">
        <v>603</v>
      </c>
      <c r="J223" s="65">
        <v>17608.45</v>
      </c>
      <c r="K223" s="1"/>
      <c r="L223" s="1"/>
      <c r="M223" s="1"/>
      <c r="N223" s="1"/>
      <c r="O223" s="1"/>
      <c r="P223" s="1"/>
      <c r="Q223" s="1"/>
      <c r="R223" s="1"/>
      <c r="S223" s="1"/>
      <c r="T223" s="1"/>
      <c r="U223" s="1"/>
      <c r="V223" s="1"/>
      <c r="W223" s="1"/>
      <c r="X223" s="1"/>
      <c r="Y223" s="1"/>
      <c r="Z223" s="1"/>
      <c r="AA223" s="1"/>
      <c r="AB223" s="1"/>
      <c r="AC223" s="1"/>
      <c r="AD223" s="1"/>
    </row>
    <row r="224" spans="1:30" x14ac:dyDescent="0.35">
      <c r="A224" s="1"/>
      <c r="B224" s="1"/>
      <c r="C224" s="1"/>
      <c r="D224" s="1"/>
      <c r="E224" s="1"/>
      <c r="F224" s="1"/>
      <c r="G224" s="1"/>
      <c r="H224" s="1"/>
      <c r="I224" s="65" t="s">
        <v>374</v>
      </c>
      <c r="J224" s="65">
        <v>16188.95</v>
      </c>
      <c r="K224" s="1"/>
      <c r="L224" s="1"/>
      <c r="M224" s="1"/>
      <c r="N224" s="1"/>
      <c r="O224" s="1"/>
      <c r="P224" s="1"/>
      <c r="Q224" s="1"/>
      <c r="R224" s="1"/>
      <c r="S224" s="1"/>
      <c r="T224" s="1"/>
      <c r="U224" s="1"/>
      <c r="V224" s="1"/>
      <c r="W224" s="1"/>
      <c r="X224" s="1"/>
      <c r="Y224" s="1"/>
      <c r="Z224" s="1"/>
      <c r="AA224" s="1"/>
      <c r="AB224" s="1"/>
      <c r="AC224" s="1"/>
      <c r="AD224" s="1"/>
    </row>
    <row r="225" spans="1:30" x14ac:dyDescent="0.35">
      <c r="A225" s="1"/>
      <c r="B225" s="1"/>
      <c r="C225" s="1"/>
      <c r="D225" s="1"/>
      <c r="E225" s="1"/>
      <c r="F225" s="1"/>
      <c r="G225" s="1"/>
      <c r="H225" s="1"/>
      <c r="I225" s="65" t="s">
        <v>621</v>
      </c>
      <c r="J225" s="65">
        <v>16098.25</v>
      </c>
      <c r="K225" s="1"/>
      <c r="L225" s="1"/>
      <c r="M225" s="1"/>
      <c r="N225" s="1"/>
      <c r="O225" s="1"/>
      <c r="P225" s="1"/>
      <c r="Q225" s="1"/>
      <c r="R225" s="1"/>
      <c r="S225" s="1"/>
      <c r="T225" s="1"/>
      <c r="U225" s="1"/>
      <c r="V225" s="1"/>
      <c r="W225" s="1"/>
      <c r="X225" s="1"/>
      <c r="Y225" s="1"/>
      <c r="Z225" s="1"/>
      <c r="AA225" s="1"/>
      <c r="AB225" s="1"/>
      <c r="AC225" s="1"/>
      <c r="AD225" s="1"/>
    </row>
    <row r="226" spans="1:30" x14ac:dyDescent="0.35">
      <c r="A226" s="1"/>
      <c r="B226" s="1"/>
      <c r="C226" s="1"/>
      <c r="D226" s="1"/>
      <c r="E226" s="1"/>
      <c r="F226" s="1"/>
      <c r="G226" s="1"/>
      <c r="H226" s="1"/>
      <c r="I226" s="65" t="s">
        <v>620</v>
      </c>
      <c r="J226" s="65">
        <v>14971.8</v>
      </c>
      <c r="K226" s="1"/>
      <c r="L226" s="1"/>
      <c r="M226" s="1"/>
      <c r="N226" s="1"/>
      <c r="O226" s="1"/>
      <c r="P226" s="1"/>
      <c r="Q226" s="1"/>
      <c r="R226" s="1"/>
      <c r="S226" s="1"/>
      <c r="T226" s="1"/>
      <c r="U226" s="1"/>
      <c r="V226" s="1"/>
      <c r="W226" s="1"/>
      <c r="X226" s="1"/>
      <c r="Y226" s="1"/>
      <c r="Z226" s="1"/>
      <c r="AA226" s="1"/>
      <c r="AB226" s="1"/>
      <c r="AC226" s="1"/>
      <c r="AD226" s="1"/>
    </row>
    <row r="227" spans="1:30" x14ac:dyDescent="0.35">
      <c r="A227" s="1"/>
      <c r="B227" s="1"/>
      <c r="C227" s="1"/>
      <c r="D227" s="1"/>
      <c r="E227" s="1"/>
      <c r="F227" s="1"/>
      <c r="G227" s="1"/>
      <c r="H227" s="1"/>
      <c r="I227" s="65" t="s">
        <v>605</v>
      </c>
      <c r="J227" s="65">
        <v>11349.15</v>
      </c>
      <c r="K227" s="1"/>
      <c r="L227" s="1"/>
      <c r="M227" s="1"/>
      <c r="N227" s="1"/>
      <c r="O227" s="1"/>
      <c r="P227" s="1"/>
      <c r="Q227" s="1"/>
      <c r="R227" s="1"/>
      <c r="S227" s="1"/>
      <c r="T227" s="1"/>
      <c r="U227" s="1"/>
      <c r="V227" s="1"/>
      <c r="W227" s="1"/>
      <c r="X227" s="1"/>
      <c r="Y227" s="1"/>
      <c r="Z227" s="1"/>
      <c r="AA227" s="1"/>
      <c r="AB227" s="1"/>
      <c r="AC227" s="1"/>
      <c r="AD227" s="1"/>
    </row>
    <row r="228" spans="1:30" x14ac:dyDescent="0.35">
      <c r="A228" s="1"/>
      <c r="B228" s="1"/>
      <c r="C228" s="1"/>
      <c r="D228" s="1"/>
      <c r="E228" s="1"/>
      <c r="F228" s="1"/>
      <c r="G228" s="1"/>
      <c r="H228" s="1"/>
      <c r="I228" s="65" t="s">
        <v>180</v>
      </c>
      <c r="J228" s="65">
        <v>11286.35</v>
      </c>
      <c r="K228" s="1"/>
      <c r="L228" s="1"/>
      <c r="M228" s="1"/>
      <c r="N228" s="1"/>
      <c r="O228" s="1"/>
      <c r="P228" s="1"/>
      <c r="Q228" s="1"/>
      <c r="R228" s="1"/>
      <c r="S228" s="1"/>
      <c r="T228" s="1"/>
      <c r="U228" s="1"/>
      <c r="V228" s="1"/>
      <c r="W228" s="1"/>
      <c r="X228" s="1"/>
      <c r="Y228" s="1"/>
      <c r="Z228" s="1"/>
      <c r="AA228" s="1"/>
      <c r="AB228" s="1"/>
      <c r="AC228" s="1"/>
      <c r="AD228" s="1"/>
    </row>
    <row r="229" spans="1:30" x14ac:dyDescent="0.35">
      <c r="A229" s="1"/>
      <c r="B229" s="1"/>
      <c r="C229" s="1"/>
      <c r="D229" s="1"/>
      <c r="E229" s="1"/>
      <c r="F229" s="1"/>
      <c r="G229" s="1"/>
      <c r="H229" s="1"/>
      <c r="I229" s="65" t="s">
        <v>402</v>
      </c>
      <c r="J229" s="65">
        <v>11097.65</v>
      </c>
      <c r="K229" s="1"/>
      <c r="L229" s="1"/>
      <c r="M229" s="1"/>
      <c r="N229" s="1"/>
      <c r="O229" s="1"/>
      <c r="P229" s="1"/>
      <c r="Q229" s="1"/>
      <c r="R229" s="1"/>
      <c r="S229" s="1"/>
      <c r="T229" s="1"/>
      <c r="U229" s="1"/>
      <c r="V229" s="1"/>
      <c r="W229" s="1"/>
      <c r="X229" s="1"/>
      <c r="Y229" s="1"/>
      <c r="Z229" s="1"/>
      <c r="AA229" s="1"/>
      <c r="AB229" s="1"/>
      <c r="AC229" s="1"/>
      <c r="AD229" s="1"/>
    </row>
    <row r="230" spans="1:30" x14ac:dyDescent="0.35">
      <c r="A230" s="1"/>
      <c r="B230" s="1"/>
      <c r="C230" s="1"/>
      <c r="D230" s="1"/>
      <c r="E230" s="1"/>
      <c r="F230" s="1"/>
      <c r="G230" s="1"/>
      <c r="H230" s="1"/>
      <c r="I230" s="65" t="s">
        <v>594</v>
      </c>
      <c r="J230" s="65">
        <v>10775.05099</v>
      </c>
      <c r="K230" s="1"/>
      <c r="L230" s="1"/>
      <c r="M230" s="1"/>
      <c r="N230" s="1"/>
      <c r="O230" s="1"/>
      <c r="P230" s="1"/>
      <c r="Q230" s="1"/>
      <c r="R230" s="1"/>
      <c r="S230" s="1"/>
      <c r="T230" s="1"/>
      <c r="U230" s="1"/>
      <c r="V230" s="1"/>
      <c r="W230" s="1"/>
      <c r="X230" s="1"/>
      <c r="Y230" s="1"/>
      <c r="Z230" s="1"/>
      <c r="AA230" s="1"/>
      <c r="AB230" s="1"/>
      <c r="AC230" s="1"/>
      <c r="AD230" s="1"/>
    </row>
    <row r="231" spans="1:30" x14ac:dyDescent="0.35">
      <c r="A231" s="1"/>
      <c r="B231" s="1"/>
      <c r="C231" s="1"/>
      <c r="D231" s="1"/>
      <c r="E231" s="1"/>
      <c r="F231" s="1"/>
      <c r="G231" s="1"/>
      <c r="H231" s="1"/>
      <c r="I231" s="65" t="s">
        <v>609</v>
      </c>
      <c r="J231" s="65">
        <v>10754.75</v>
      </c>
      <c r="K231" s="1"/>
      <c r="L231" s="1"/>
      <c r="M231" s="1"/>
      <c r="N231" s="1"/>
      <c r="O231" s="1"/>
      <c r="P231" s="1"/>
      <c r="Q231" s="1"/>
      <c r="R231" s="1"/>
      <c r="S231" s="1"/>
      <c r="T231" s="1"/>
      <c r="U231" s="1"/>
      <c r="V231" s="1"/>
      <c r="W231" s="1"/>
      <c r="X231" s="1"/>
      <c r="Y231" s="1"/>
      <c r="Z231" s="1"/>
      <c r="AA231" s="1"/>
      <c r="AB231" s="1"/>
      <c r="AC231" s="1"/>
      <c r="AD231" s="1"/>
    </row>
    <row r="232" spans="1:30" x14ac:dyDescent="0.35">
      <c r="A232" s="1"/>
      <c r="B232" s="1"/>
      <c r="C232" s="1"/>
      <c r="D232" s="1"/>
      <c r="E232" s="1"/>
      <c r="F232" s="1"/>
      <c r="G232" s="1"/>
      <c r="H232" s="1"/>
      <c r="I232" s="65" t="s">
        <v>593</v>
      </c>
      <c r="J232" s="65">
        <v>10712.2</v>
      </c>
      <c r="K232" s="1"/>
      <c r="L232" s="1"/>
      <c r="M232" s="1"/>
      <c r="N232" s="1"/>
      <c r="O232" s="1"/>
      <c r="P232" s="1"/>
      <c r="Q232" s="1"/>
      <c r="R232" s="1"/>
      <c r="S232" s="1"/>
      <c r="T232" s="1"/>
      <c r="U232" s="1"/>
      <c r="V232" s="1"/>
      <c r="W232" s="1"/>
      <c r="X232" s="1"/>
      <c r="Y232" s="1"/>
      <c r="Z232" s="1"/>
      <c r="AA232" s="1"/>
      <c r="AB232" s="1"/>
      <c r="AC232" s="1"/>
      <c r="AD232" s="1"/>
    </row>
    <row r="233" spans="1:30" x14ac:dyDescent="0.35">
      <c r="A233" s="1"/>
      <c r="B233" s="1"/>
      <c r="C233" s="1"/>
      <c r="D233" s="1"/>
      <c r="E233" s="1"/>
      <c r="F233" s="1"/>
      <c r="G233" s="1"/>
      <c r="H233" s="1"/>
      <c r="I233" s="65" t="s">
        <v>631</v>
      </c>
      <c r="J233" s="65">
        <v>10592.174999999999</v>
      </c>
      <c r="K233" s="1"/>
      <c r="L233" s="1"/>
      <c r="M233" s="1"/>
      <c r="N233" s="1"/>
      <c r="O233" s="1"/>
      <c r="P233" s="1"/>
      <c r="Q233" s="1"/>
      <c r="R233" s="1"/>
      <c r="S233" s="1"/>
      <c r="T233" s="1"/>
      <c r="U233" s="1"/>
      <c r="V233" s="1"/>
      <c r="W233" s="1"/>
      <c r="X233" s="1"/>
      <c r="Y233" s="1"/>
      <c r="Z233" s="1"/>
      <c r="AA233" s="1"/>
      <c r="AB233" s="1"/>
      <c r="AC233" s="1"/>
      <c r="AD233" s="1"/>
    </row>
    <row r="234" spans="1:30" x14ac:dyDescent="0.35">
      <c r="A234" s="1"/>
      <c r="B234" s="1"/>
      <c r="C234" s="1"/>
      <c r="D234" s="1"/>
      <c r="E234" s="1"/>
      <c r="F234" s="1"/>
      <c r="G234" s="1"/>
      <c r="H234" s="1"/>
      <c r="I234" s="65" t="s">
        <v>611</v>
      </c>
      <c r="J234" s="65">
        <v>10124.075000000001</v>
      </c>
      <c r="K234" s="1"/>
      <c r="L234" s="1"/>
      <c r="M234" s="1"/>
      <c r="N234" s="1"/>
      <c r="O234" s="1"/>
      <c r="P234" s="1"/>
      <c r="Q234" s="1"/>
      <c r="R234" s="1"/>
      <c r="S234" s="1"/>
      <c r="T234" s="1"/>
      <c r="U234" s="1"/>
      <c r="V234" s="1"/>
      <c r="W234" s="1"/>
      <c r="X234" s="1"/>
      <c r="Y234" s="1"/>
      <c r="Z234" s="1"/>
      <c r="AA234" s="1"/>
      <c r="AB234" s="1"/>
      <c r="AC234" s="1"/>
      <c r="AD234" s="1"/>
    </row>
    <row r="235" spans="1:30" x14ac:dyDescent="0.35">
      <c r="A235" s="1"/>
      <c r="B235" s="1"/>
      <c r="C235" s="1"/>
      <c r="D235" s="1"/>
      <c r="E235" s="1"/>
      <c r="F235" s="1"/>
      <c r="G235" s="1"/>
      <c r="H235" s="1"/>
      <c r="I235" s="65" t="s">
        <v>608</v>
      </c>
      <c r="J235" s="65">
        <v>9527.9500000000007</v>
      </c>
      <c r="K235" s="1"/>
      <c r="L235" s="1"/>
      <c r="M235" s="1"/>
      <c r="N235" s="1"/>
      <c r="O235" s="1"/>
      <c r="P235" s="1"/>
      <c r="Q235" s="1"/>
      <c r="R235" s="1"/>
      <c r="S235" s="1"/>
      <c r="T235" s="1"/>
      <c r="U235" s="1"/>
      <c r="V235" s="1"/>
      <c r="W235" s="1"/>
      <c r="X235" s="1"/>
      <c r="Y235" s="1"/>
      <c r="Z235" s="1"/>
      <c r="AA235" s="1"/>
      <c r="AB235" s="1"/>
      <c r="AC235" s="1"/>
      <c r="AD235" s="1"/>
    </row>
    <row r="236" spans="1:30" x14ac:dyDescent="0.35">
      <c r="A236" s="1"/>
      <c r="B236" s="1"/>
      <c r="C236" s="1"/>
      <c r="D236" s="1"/>
      <c r="E236" s="1"/>
      <c r="F236" s="1"/>
      <c r="G236" s="1"/>
      <c r="H236" s="1"/>
      <c r="I236" s="65" t="s">
        <v>607</v>
      </c>
      <c r="J236" s="65">
        <v>9357.65</v>
      </c>
      <c r="K236" s="1"/>
      <c r="L236" s="1"/>
      <c r="M236" s="1"/>
      <c r="N236" s="1"/>
      <c r="O236" s="1"/>
      <c r="P236" s="1"/>
      <c r="Q236" s="1"/>
      <c r="R236" s="1"/>
      <c r="S236" s="1"/>
      <c r="T236" s="1"/>
      <c r="U236" s="1"/>
      <c r="V236" s="1"/>
      <c r="W236" s="1"/>
      <c r="X236" s="1"/>
      <c r="Y236" s="1"/>
      <c r="Z236" s="1"/>
      <c r="AA236" s="1"/>
      <c r="AB236" s="1"/>
      <c r="AC236" s="1"/>
      <c r="AD236" s="1"/>
    </row>
    <row r="237" spans="1:30" x14ac:dyDescent="0.35">
      <c r="A237" s="1"/>
      <c r="B237" s="1"/>
      <c r="C237" s="1"/>
      <c r="D237" s="1"/>
      <c r="E237" s="1"/>
      <c r="F237" s="1"/>
      <c r="G237" s="1"/>
      <c r="H237" s="1"/>
      <c r="I237" s="65" t="s">
        <v>249</v>
      </c>
      <c r="J237" s="65">
        <v>8986</v>
      </c>
      <c r="K237" s="1"/>
      <c r="L237" s="1"/>
      <c r="M237" s="1"/>
      <c r="N237" s="1"/>
      <c r="O237" s="1"/>
      <c r="P237" s="1"/>
      <c r="Q237" s="1"/>
      <c r="R237" s="1"/>
      <c r="S237" s="1"/>
      <c r="T237" s="1"/>
      <c r="U237" s="1"/>
      <c r="V237" s="1"/>
      <c r="W237" s="1"/>
      <c r="X237" s="1"/>
      <c r="Y237" s="1"/>
      <c r="Z237" s="1"/>
      <c r="AA237" s="1"/>
      <c r="AB237" s="1"/>
      <c r="AC237" s="1"/>
      <c r="AD237" s="1"/>
    </row>
    <row r="238" spans="1:30" x14ac:dyDescent="0.35">
      <c r="A238" s="1"/>
      <c r="B238" s="1"/>
      <c r="C238" s="1"/>
      <c r="D238" s="1"/>
      <c r="E238" s="1"/>
      <c r="F238" s="1"/>
      <c r="G238" s="1"/>
      <c r="H238" s="1"/>
      <c r="I238" s="65" t="s">
        <v>628</v>
      </c>
      <c r="J238" s="65">
        <v>8721</v>
      </c>
      <c r="K238" s="1"/>
      <c r="L238" s="1"/>
      <c r="M238" s="1"/>
      <c r="N238" s="1"/>
      <c r="O238" s="1"/>
      <c r="P238" s="1"/>
      <c r="Q238" s="1"/>
      <c r="R238" s="1"/>
      <c r="S238" s="1"/>
      <c r="T238" s="1"/>
      <c r="U238" s="1"/>
      <c r="V238" s="1"/>
      <c r="W238" s="1"/>
      <c r="X238" s="1"/>
      <c r="Y238" s="1"/>
      <c r="Z238" s="1"/>
      <c r="AA238" s="1"/>
      <c r="AB238" s="1"/>
      <c r="AC238" s="1"/>
      <c r="AD238" s="1"/>
    </row>
    <row r="239" spans="1:30" x14ac:dyDescent="0.35">
      <c r="A239" s="1"/>
      <c r="B239" s="1"/>
      <c r="C239" s="1"/>
      <c r="D239" s="1"/>
      <c r="E239" s="1"/>
      <c r="F239" s="1"/>
      <c r="G239" s="1"/>
      <c r="H239" s="1"/>
      <c r="I239" s="65" t="s">
        <v>601</v>
      </c>
      <c r="J239" s="65">
        <v>8706.5499999999993</v>
      </c>
      <c r="K239" s="1"/>
      <c r="L239" s="1"/>
      <c r="M239" s="1"/>
      <c r="N239" s="1"/>
      <c r="O239" s="1"/>
      <c r="P239" s="1"/>
      <c r="Q239" s="1"/>
      <c r="R239" s="1"/>
      <c r="S239" s="1"/>
      <c r="T239" s="1"/>
      <c r="U239" s="1"/>
      <c r="V239" s="1"/>
      <c r="W239" s="1"/>
      <c r="X239" s="1"/>
      <c r="Y239" s="1"/>
      <c r="Z239" s="1"/>
      <c r="AA239" s="1"/>
      <c r="AB239" s="1"/>
      <c r="AC239" s="1"/>
      <c r="AD239" s="1"/>
    </row>
    <row r="240" spans="1:30" x14ac:dyDescent="0.35">
      <c r="A240" s="1"/>
      <c r="B240" s="1"/>
      <c r="C240" s="1"/>
      <c r="D240" s="1"/>
      <c r="E240" s="1"/>
      <c r="F240" s="1"/>
      <c r="G240" s="1"/>
      <c r="H240" s="1"/>
      <c r="I240" s="65" t="s">
        <v>629</v>
      </c>
      <c r="J240" s="65">
        <v>7005.6</v>
      </c>
      <c r="K240" s="1"/>
      <c r="L240" s="1"/>
      <c r="M240" s="1"/>
      <c r="N240" s="1"/>
      <c r="O240" s="1"/>
      <c r="P240" s="1"/>
      <c r="Q240" s="1"/>
      <c r="R240" s="1"/>
      <c r="S240" s="1"/>
      <c r="T240" s="1"/>
      <c r="U240" s="1"/>
      <c r="V240" s="1"/>
      <c r="W240" s="1"/>
      <c r="X240" s="1"/>
      <c r="Y240" s="1"/>
      <c r="Z240" s="1"/>
      <c r="AA240" s="1"/>
      <c r="AB240" s="1"/>
      <c r="AC240" s="1"/>
      <c r="AD240" s="1"/>
    </row>
    <row r="241" spans="1:30" x14ac:dyDescent="0.35">
      <c r="A241" s="1"/>
      <c r="B241" s="1"/>
      <c r="C241" s="1"/>
      <c r="D241" s="1"/>
      <c r="E241" s="1"/>
      <c r="F241" s="1"/>
      <c r="G241" s="1"/>
      <c r="H241" s="1"/>
      <c r="I241" s="65" t="s">
        <v>14</v>
      </c>
      <c r="J241" s="65">
        <v>5990.42</v>
      </c>
      <c r="K241" s="1"/>
      <c r="L241" s="1"/>
      <c r="M241" s="1"/>
      <c r="N241" s="1"/>
      <c r="O241" s="1"/>
      <c r="P241" s="1"/>
      <c r="Q241" s="1"/>
      <c r="R241" s="1"/>
      <c r="S241" s="1"/>
      <c r="T241" s="1"/>
      <c r="U241" s="1"/>
      <c r="V241" s="1"/>
      <c r="W241" s="1"/>
      <c r="X241" s="1"/>
      <c r="Y241" s="1"/>
      <c r="Z241" s="1"/>
      <c r="AA241" s="1"/>
      <c r="AB241" s="1"/>
      <c r="AC241" s="1"/>
      <c r="AD241" s="1"/>
    </row>
    <row r="242" spans="1:30" x14ac:dyDescent="0.35">
      <c r="A242" s="1"/>
      <c r="B242" s="1"/>
      <c r="C242" s="1"/>
      <c r="D242" s="1"/>
      <c r="E242" s="1"/>
      <c r="F242" s="1"/>
      <c r="G242" s="1"/>
      <c r="H242" s="1"/>
      <c r="I242" s="65" t="s">
        <v>415</v>
      </c>
      <c r="J242" s="65">
        <v>5851</v>
      </c>
      <c r="K242" s="1"/>
      <c r="L242" s="1"/>
      <c r="M242" s="1"/>
      <c r="N242" s="1"/>
      <c r="O242" s="1"/>
      <c r="P242" s="1"/>
      <c r="Q242" s="1"/>
      <c r="R242" s="1"/>
      <c r="S242" s="1"/>
      <c r="T242" s="1"/>
      <c r="U242" s="1"/>
      <c r="V242" s="1"/>
      <c r="W242" s="1"/>
      <c r="X242" s="1"/>
      <c r="Y242" s="1"/>
      <c r="Z242" s="1"/>
      <c r="AA242" s="1"/>
      <c r="AB242" s="1"/>
      <c r="AC242" s="1"/>
      <c r="AD242" s="1"/>
    </row>
    <row r="243" spans="1:30" x14ac:dyDescent="0.35">
      <c r="A243" s="1"/>
      <c r="B243" s="1"/>
      <c r="C243" s="1"/>
      <c r="D243" s="1"/>
      <c r="E243" s="1"/>
      <c r="F243" s="1"/>
      <c r="G243" s="1"/>
      <c r="H243" s="1"/>
      <c r="I243" s="65" t="s">
        <v>613</v>
      </c>
      <c r="J243" s="65">
        <v>3966.069</v>
      </c>
      <c r="K243" s="1"/>
      <c r="L243" s="1"/>
      <c r="M243" s="1"/>
      <c r="N243" s="1"/>
      <c r="O243" s="1"/>
      <c r="P243" s="1"/>
      <c r="Q243" s="1"/>
      <c r="R243" s="1"/>
      <c r="S243" s="1"/>
      <c r="T243" s="1"/>
      <c r="U243" s="1"/>
      <c r="V243" s="1"/>
      <c r="W243" s="1"/>
      <c r="X243" s="1"/>
      <c r="Y243" s="1"/>
      <c r="Z243" s="1"/>
      <c r="AA243" s="1"/>
      <c r="AB243" s="1"/>
      <c r="AC243" s="1"/>
      <c r="AD243" s="1"/>
    </row>
    <row r="244" spans="1:30" x14ac:dyDescent="0.35">
      <c r="A244" s="1"/>
      <c r="B244" s="1"/>
      <c r="C244" s="1"/>
      <c r="D244" s="1"/>
      <c r="E244" s="1"/>
      <c r="F244" s="1"/>
      <c r="G244" s="1"/>
      <c r="H244" s="1"/>
      <c r="I244" s="65" t="s">
        <v>614</v>
      </c>
      <c r="J244" s="65">
        <v>3920.85</v>
      </c>
      <c r="K244" s="1"/>
      <c r="L244" s="1"/>
      <c r="M244" s="1"/>
      <c r="N244" s="1"/>
      <c r="O244" s="1"/>
      <c r="P244" s="1"/>
      <c r="Q244" s="1"/>
      <c r="R244" s="1"/>
      <c r="S244" s="1"/>
      <c r="T244" s="1"/>
      <c r="U244" s="1"/>
      <c r="V244" s="1"/>
      <c r="W244" s="1"/>
      <c r="X244" s="1"/>
      <c r="Y244" s="1"/>
      <c r="Z244" s="1"/>
      <c r="AA244" s="1"/>
      <c r="AB244" s="1"/>
      <c r="AC244" s="1"/>
      <c r="AD244" s="1"/>
    </row>
    <row r="245" spans="1:30" x14ac:dyDescent="0.35">
      <c r="A245" s="1"/>
      <c r="B245" s="1"/>
      <c r="C245" s="1"/>
      <c r="D245" s="1"/>
      <c r="E245" s="1"/>
      <c r="F245" s="1"/>
      <c r="G245" s="1"/>
      <c r="H245" s="1"/>
      <c r="I245" s="65" t="s">
        <v>630</v>
      </c>
      <c r="J245" s="65">
        <v>3919.35</v>
      </c>
      <c r="K245" s="1"/>
      <c r="L245" s="1"/>
      <c r="M245" s="1"/>
      <c r="N245" s="1"/>
      <c r="O245" s="1"/>
      <c r="P245" s="1"/>
      <c r="Q245" s="1"/>
      <c r="R245" s="1"/>
      <c r="S245" s="1"/>
      <c r="T245" s="1"/>
      <c r="U245" s="1"/>
      <c r="V245" s="1"/>
      <c r="W245" s="1"/>
      <c r="X245" s="1"/>
      <c r="Y245" s="1"/>
      <c r="Z245" s="1"/>
      <c r="AA245" s="1"/>
      <c r="AB245" s="1"/>
      <c r="AC245" s="1"/>
      <c r="AD245" s="1"/>
    </row>
    <row r="246" spans="1:30" x14ac:dyDescent="0.35">
      <c r="A246" s="1"/>
      <c r="B246" s="1"/>
      <c r="C246" s="1"/>
      <c r="D246" s="1"/>
      <c r="E246" s="1"/>
      <c r="F246" s="1"/>
      <c r="G246" s="1"/>
      <c r="H246" s="1"/>
      <c r="I246" s="65" t="s">
        <v>600</v>
      </c>
      <c r="J246" s="65">
        <v>3372.68</v>
      </c>
      <c r="K246" s="1"/>
      <c r="L246" s="1"/>
      <c r="M246" s="1"/>
      <c r="N246" s="1"/>
      <c r="O246" s="1"/>
      <c r="P246" s="1"/>
      <c r="Q246" s="1"/>
      <c r="R246" s="1"/>
      <c r="S246" s="1"/>
      <c r="T246" s="1"/>
      <c r="U246" s="1"/>
      <c r="V246" s="1"/>
      <c r="W246" s="1"/>
      <c r="X246" s="1"/>
      <c r="Y246" s="1"/>
      <c r="Z246" s="1"/>
      <c r="AA246" s="1"/>
      <c r="AB246" s="1"/>
      <c r="AC246" s="1"/>
      <c r="AD246" s="1"/>
    </row>
    <row r="247" spans="1:30" x14ac:dyDescent="0.35">
      <c r="A247" s="1"/>
      <c r="B247" s="1"/>
      <c r="C247" s="1"/>
      <c r="D247" s="1"/>
      <c r="E247" s="1"/>
      <c r="F247" s="1"/>
      <c r="G247" s="1"/>
      <c r="H247" s="1"/>
      <c r="I247" s="65" t="s">
        <v>511</v>
      </c>
      <c r="J247" s="65">
        <v>3307.1</v>
      </c>
      <c r="K247" s="1"/>
      <c r="L247" s="1"/>
      <c r="M247" s="1"/>
      <c r="N247" s="1"/>
      <c r="O247" s="1"/>
      <c r="P247" s="1"/>
      <c r="Q247" s="1"/>
      <c r="R247" s="1"/>
      <c r="S247" s="1"/>
      <c r="T247" s="1"/>
      <c r="U247" s="1"/>
      <c r="V247" s="1"/>
      <c r="W247" s="1"/>
      <c r="X247" s="1"/>
      <c r="Y247" s="1"/>
      <c r="Z247" s="1"/>
      <c r="AA247" s="1"/>
      <c r="AB247" s="1"/>
      <c r="AC247" s="1"/>
      <c r="AD247" s="1"/>
    </row>
    <row r="248" spans="1:30" x14ac:dyDescent="0.35">
      <c r="A248" s="1"/>
      <c r="B248" s="1"/>
      <c r="C248" s="1"/>
      <c r="D248" s="1"/>
      <c r="E248" s="1"/>
      <c r="F248" s="1"/>
      <c r="G248" s="1"/>
      <c r="H248" s="1"/>
      <c r="I248" s="65" t="s">
        <v>623</v>
      </c>
      <c r="J248" s="65">
        <v>3195.6934999999999</v>
      </c>
      <c r="K248" s="1"/>
      <c r="L248" s="1"/>
      <c r="M248" s="1"/>
      <c r="N248" s="1"/>
      <c r="O248" s="1"/>
      <c r="P248" s="1"/>
      <c r="Q248" s="1"/>
      <c r="R248" s="1"/>
      <c r="S248" s="1"/>
      <c r="T248" s="1"/>
      <c r="U248" s="1"/>
      <c r="V248" s="1"/>
      <c r="W248" s="1"/>
      <c r="X248" s="1"/>
      <c r="Y248" s="1"/>
      <c r="Z248" s="1"/>
      <c r="AA248" s="1"/>
      <c r="AB248" s="1"/>
      <c r="AC248" s="1"/>
      <c r="AD248" s="1"/>
    </row>
    <row r="249" spans="1:30" x14ac:dyDescent="0.35">
      <c r="A249" s="1"/>
      <c r="B249" s="1"/>
      <c r="C249" s="1"/>
      <c r="D249" s="1"/>
      <c r="E249" s="1"/>
      <c r="F249" s="1"/>
      <c r="G249" s="1"/>
      <c r="H249" s="1"/>
      <c r="I249" s="65" t="s">
        <v>612</v>
      </c>
      <c r="J249" s="65">
        <v>3174.4504999999999</v>
      </c>
      <c r="K249" s="1"/>
      <c r="L249" s="1"/>
      <c r="M249" s="1"/>
      <c r="N249" s="1"/>
      <c r="O249" s="1"/>
      <c r="P249" s="1"/>
      <c r="Q249" s="1"/>
      <c r="R249" s="1"/>
      <c r="S249" s="1"/>
      <c r="T249" s="1"/>
      <c r="U249" s="1"/>
      <c r="V249" s="1"/>
      <c r="W249" s="1"/>
      <c r="X249" s="1"/>
      <c r="Y249" s="1"/>
      <c r="Z249" s="1"/>
      <c r="AA249" s="1"/>
      <c r="AB249" s="1"/>
      <c r="AC249" s="1"/>
      <c r="AD249" s="1"/>
    </row>
    <row r="250" spans="1:30" x14ac:dyDescent="0.35">
      <c r="A250" s="1"/>
      <c r="B250" s="1"/>
      <c r="C250" s="1"/>
      <c r="D250" s="1"/>
      <c r="E250" s="1"/>
      <c r="F250" s="1"/>
      <c r="G250" s="1"/>
      <c r="H250" s="1"/>
      <c r="I250" s="65" t="s">
        <v>624</v>
      </c>
      <c r="J250" s="65">
        <v>3001.893</v>
      </c>
      <c r="K250" s="1"/>
      <c r="L250" s="1"/>
      <c r="M250" s="1"/>
      <c r="N250" s="1"/>
      <c r="O250" s="1"/>
      <c r="P250" s="1"/>
      <c r="Q250" s="1"/>
      <c r="R250" s="1"/>
      <c r="S250" s="1"/>
      <c r="T250" s="1"/>
      <c r="U250" s="1"/>
      <c r="V250" s="1"/>
      <c r="W250" s="1"/>
      <c r="X250" s="1"/>
      <c r="Y250" s="1"/>
      <c r="Z250" s="1"/>
      <c r="AA250" s="1"/>
      <c r="AB250" s="1"/>
      <c r="AC250" s="1"/>
      <c r="AD250" s="1"/>
    </row>
    <row r="251" spans="1:30" x14ac:dyDescent="0.35">
      <c r="A251" s="1"/>
      <c r="B251" s="1"/>
      <c r="C251" s="1"/>
      <c r="D251" s="1"/>
      <c r="E251" s="1"/>
      <c r="F251" s="1"/>
      <c r="G251" s="1"/>
      <c r="H251" s="1"/>
      <c r="I251" s="65" t="s">
        <v>606</v>
      </c>
      <c r="J251" s="65">
        <v>2650.6</v>
      </c>
      <c r="K251" s="1"/>
      <c r="L251" s="1"/>
      <c r="M251" s="1"/>
      <c r="N251" s="1"/>
      <c r="O251" s="1"/>
      <c r="P251" s="1"/>
      <c r="Q251" s="1"/>
      <c r="R251" s="1"/>
      <c r="S251" s="1"/>
      <c r="T251" s="1"/>
      <c r="U251" s="1"/>
      <c r="V251" s="1"/>
      <c r="W251" s="1"/>
      <c r="X251" s="1"/>
      <c r="Y251" s="1"/>
      <c r="Z251" s="1"/>
      <c r="AA251" s="1"/>
      <c r="AB251" s="1"/>
      <c r="AC251" s="1"/>
      <c r="AD251" s="1"/>
    </row>
    <row r="252" spans="1:30" x14ac:dyDescent="0.35">
      <c r="A252" s="1"/>
      <c r="B252" s="1"/>
      <c r="C252" s="1"/>
      <c r="D252" s="1"/>
      <c r="E252" s="1"/>
      <c r="F252" s="1"/>
      <c r="G252" s="1"/>
      <c r="H252" s="1"/>
      <c r="I252" s="65" t="s">
        <v>318</v>
      </c>
      <c r="J252" s="65">
        <v>2253.25</v>
      </c>
      <c r="K252" s="1"/>
      <c r="L252" s="1"/>
      <c r="M252" s="1"/>
      <c r="N252" s="1"/>
      <c r="O252" s="1"/>
      <c r="P252" s="1"/>
      <c r="Q252" s="1"/>
      <c r="R252" s="1"/>
      <c r="S252" s="1"/>
      <c r="T252" s="1"/>
      <c r="U252" s="1"/>
      <c r="V252" s="1"/>
      <c r="W252" s="1"/>
      <c r="X252" s="1"/>
      <c r="Y252" s="1"/>
      <c r="Z252" s="1"/>
      <c r="AA252" s="1"/>
      <c r="AB252" s="1"/>
      <c r="AC252" s="1"/>
      <c r="AD252" s="1"/>
    </row>
    <row r="253" spans="1:30" x14ac:dyDescent="0.35">
      <c r="A253" s="1"/>
      <c r="B253" s="1"/>
      <c r="C253" s="1"/>
      <c r="D253" s="1"/>
      <c r="E253" s="1"/>
      <c r="F253" s="1"/>
      <c r="G253" s="1"/>
      <c r="H253" s="1"/>
      <c r="I253" s="65" t="s">
        <v>610</v>
      </c>
      <c r="J253" s="65">
        <v>2012.25</v>
      </c>
      <c r="K253" s="1"/>
      <c r="L253" s="1"/>
      <c r="M253" s="1"/>
      <c r="N253" s="1"/>
      <c r="O253" s="1"/>
      <c r="P253" s="1"/>
      <c r="Q253" s="1"/>
      <c r="R253" s="1"/>
      <c r="S253" s="1"/>
      <c r="T253" s="1"/>
      <c r="U253" s="1"/>
      <c r="V253" s="1"/>
      <c r="W253" s="1"/>
      <c r="X253" s="1"/>
      <c r="Y253" s="1"/>
      <c r="Z253" s="1"/>
      <c r="AA253" s="1"/>
      <c r="AB253" s="1"/>
      <c r="AC253" s="1"/>
      <c r="AD253" s="1"/>
    </row>
    <row r="254" spans="1:30" x14ac:dyDescent="0.35">
      <c r="A254" s="1"/>
      <c r="B254" s="1"/>
      <c r="C254" s="1"/>
      <c r="D254" s="1"/>
      <c r="E254" s="1"/>
      <c r="F254" s="1"/>
      <c r="G254" s="1"/>
      <c r="H254" s="1"/>
      <c r="I254" s="65" t="s">
        <v>308</v>
      </c>
      <c r="J254" s="65">
        <v>2007.55</v>
      </c>
      <c r="K254" s="1"/>
      <c r="L254" s="1"/>
      <c r="M254" s="1"/>
      <c r="N254" s="1"/>
      <c r="O254" s="1"/>
      <c r="P254" s="1"/>
      <c r="Q254" s="1"/>
      <c r="R254" s="1"/>
      <c r="S254" s="1"/>
      <c r="T254" s="1"/>
      <c r="U254" s="1"/>
      <c r="V254" s="1"/>
      <c r="W254" s="1"/>
      <c r="X254" s="1"/>
      <c r="Y254" s="1"/>
      <c r="Z254" s="1"/>
      <c r="AA254" s="1"/>
      <c r="AB254" s="1"/>
      <c r="AC254" s="1"/>
      <c r="AD254" s="1"/>
    </row>
    <row r="255" spans="1:30" x14ac:dyDescent="0.35">
      <c r="A255" s="1"/>
      <c r="B255" s="1"/>
      <c r="C255" s="1"/>
      <c r="D255" s="1"/>
      <c r="E255" s="1"/>
      <c r="F255" s="1"/>
      <c r="G255" s="1"/>
      <c r="H255" s="1"/>
      <c r="I255" s="65" t="s">
        <v>599</v>
      </c>
      <c r="J255" s="65">
        <v>1872.2</v>
      </c>
      <c r="K255" s="1"/>
      <c r="L255" s="1"/>
      <c r="M255" s="1"/>
      <c r="N255" s="1"/>
      <c r="O255" s="1"/>
      <c r="P255" s="1"/>
      <c r="Q255" s="1"/>
      <c r="R255" s="1"/>
      <c r="S255" s="1"/>
      <c r="T255" s="1"/>
      <c r="U255" s="1"/>
      <c r="V255" s="1"/>
      <c r="W255" s="1"/>
      <c r="X255" s="1"/>
      <c r="Y255" s="1"/>
      <c r="Z255" s="1"/>
      <c r="AA255" s="1"/>
      <c r="AB255" s="1"/>
      <c r="AC255" s="1"/>
      <c r="AD255" s="1"/>
    </row>
    <row r="256" spans="1:30" x14ac:dyDescent="0.35">
      <c r="A256" s="1"/>
      <c r="B256" s="1"/>
      <c r="C256" s="1"/>
      <c r="D256" s="1"/>
      <c r="E256" s="1"/>
      <c r="F256" s="1"/>
      <c r="G256" s="1"/>
      <c r="H256" s="1"/>
      <c r="I256" s="65" t="s">
        <v>616</v>
      </c>
      <c r="J256" s="65">
        <v>1792.21</v>
      </c>
      <c r="K256" s="1"/>
      <c r="L256" s="1"/>
      <c r="M256" s="1"/>
      <c r="N256" s="1"/>
      <c r="O256" s="1"/>
      <c r="P256" s="1"/>
      <c r="Q256" s="1"/>
      <c r="R256" s="1"/>
      <c r="S256" s="1"/>
      <c r="T256" s="1"/>
      <c r="U256" s="1"/>
      <c r="V256" s="1"/>
      <c r="W256" s="1"/>
      <c r="X256" s="1"/>
      <c r="Y256" s="1"/>
      <c r="Z256" s="1"/>
      <c r="AA256" s="1"/>
      <c r="AB256" s="1"/>
      <c r="AC256" s="1"/>
      <c r="AD256" s="1"/>
    </row>
    <row r="257" spans="1:30" x14ac:dyDescent="0.35">
      <c r="A257" s="1"/>
      <c r="B257" s="1"/>
      <c r="C257" s="1"/>
      <c r="D257" s="1"/>
      <c r="E257" s="1"/>
      <c r="F257" s="1"/>
      <c r="G257" s="1"/>
      <c r="H257" s="1"/>
      <c r="I257" s="65" t="s">
        <v>615</v>
      </c>
      <c r="J257" s="65">
        <v>1552.2</v>
      </c>
      <c r="K257" s="1"/>
      <c r="L257" s="1"/>
      <c r="M257" s="1"/>
      <c r="N257" s="1"/>
      <c r="O257" s="1"/>
      <c r="P257" s="1"/>
      <c r="Q257" s="1"/>
      <c r="R257" s="1"/>
      <c r="S257" s="1"/>
      <c r="T257" s="1"/>
      <c r="U257" s="1"/>
      <c r="V257" s="1"/>
      <c r="W257" s="1"/>
      <c r="X257" s="1"/>
      <c r="Y257" s="1"/>
      <c r="Z257" s="1"/>
      <c r="AA257" s="1"/>
      <c r="AB257" s="1"/>
      <c r="AC257" s="1"/>
      <c r="AD257" s="1"/>
    </row>
    <row r="258" spans="1:30" x14ac:dyDescent="0.35">
      <c r="A258" s="1"/>
      <c r="B258" s="1"/>
      <c r="C258" s="1"/>
      <c r="D258" s="1"/>
      <c r="E258" s="1"/>
      <c r="F258" s="1"/>
      <c r="G258" s="1"/>
      <c r="H258" s="1"/>
      <c r="I258" s="65" t="s">
        <v>50</v>
      </c>
      <c r="J258" s="65">
        <v>1529.35</v>
      </c>
      <c r="K258" s="1"/>
      <c r="L258" s="1"/>
      <c r="M258" s="1"/>
      <c r="N258" s="1"/>
      <c r="O258" s="1"/>
      <c r="P258" s="1"/>
      <c r="Q258" s="1"/>
      <c r="R258" s="1"/>
      <c r="S258" s="1"/>
      <c r="T258" s="1"/>
      <c r="U258" s="1"/>
      <c r="V258" s="1"/>
      <c r="W258" s="1"/>
      <c r="X258" s="1"/>
      <c r="Y258" s="1"/>
      <c r="Z258" s="1"/>
      <c r="AA258" s="1"/>
      <c r="AB258" s="1"/>
      <c r="AC258" s="1"/>
      <c r="AD258" s="1"/>
    </row>
    <row r="259" spans="1:30" x14ac:dyDescent="0.35">
      <c r="A259" s="1"/>
      <c r="B259" s="1"/>
      <c r="C259" s="1"/>
      <c r="D259" s="1"/>
      <c r="E259" s="1"/>
      <c r="F259" s="1"/>
      <c r="G259" s="1"/>
      <c r="H259" s="1"/>
      <c r="I259" s="65" t="s">
        <v>598</v>
      </c>
      <c r="J259" s="65">
        <v>1116.6500000000001</v>
      </c>
      <c r="K259" s="1"/>
      <c r="L259" s="1"/>
      <c r="M259" s="1"/>
      <c r="N259" s="1"/>
      <c r="O259" s="1"/>
      <c r="P259" s="1"/>
      <c r="Q259" s="1"/>
      <c r="R259" s="1"/>
      <c r="S259" s="1"/>
      <c r="T259" s="1"/>
      <c r="U259" s="1"/>
      <c r="V259" s="1"/>
      <c r="W259" s="1"/>
      <c r="X259" s="1"/>
      <c r="Y259" s="1"/>
      <c r="Z259" s="1"/>
      <c r="AA259" s="1"/>
      <c r="AB259" s="1"/>
      <c r="AC259" s="1"/>
      <c r="AD259" s="1"/>
    </row>
    <row r="260" spans="1:30" x14ac:dyDescent="0.35">
      <c r="A260" s="1"/>
      <c r="B260" s="1"/>
      <c r="C260" s="1"/>
      <c r="D260" s="1"/>
      <c r="E260" s="1"/>
      <c r="F260" s="1"/>
      <c r="G260" s="1"/>
      <c r="H260" s="1"/>
      <c r="I260" s="65" t="s">
        <v>591</v>
      </c>
      <c r="J260" s="65">
        <v>560.12800000000004</v>
      </c>
      <c r="K260" s="1"/>
      <c r="L260" s="1"/>
      <c r="M260" s="1"/>
      <c r="N260" s="1"/>
      <c r="O260" s="1"/>
      <c r="P260" s="1"/>
      <c r="Q260" s="1"/>
      <c r="R260" s="1"/>
      <c r="S260" s="1"/>
      <c r="T260" s="1"/>
      <c r="U260" s="1"/>
      <c r="V260" s="1"/>
      <c r="W260" s="1"/>
      <c r="X260" s="1"/>
      <c r="Y260" s="1"/>
      <c r="Z260" s="1"/>
      <c r="AA260" s="1"/>
      <c r="AB260" s="1"/>
      <c r="AC260" s="1"/>
      <c r="AD260" s="1"/>
    </row>
    <row r="261" spans="1:30" x14ac:dyDescent="0.35">
      <c r="A261" s="1"/>
      <c r="B261" s="1"/>
      <c r="C261" s="1"/>
      <c r="D261" s="1"/>
      <c r="E261" s="1"/>
      <c r="F261" s="1"/>
      <c r="G261" s="1"/>
      <c r="H261" s="1"/>
      <c r="I261" s="65" t="s">
        <v>626</v>
      </c>
      <c r="J261" s="65">
        <v>479.35</v>
      </c>
      <c r="K261" s="1"/>
      <c r="L261" s="1"/>
      <c r="M261" s="1"/>
      <c r="N261" s="1"/>
      <c r="O261" s="1"/>
      <c r="P261" s="1"/>
      <c r="Q261" s="1"/>
      <c r="R261" s="1"/>
      <c r="S261" s="1"/>
      <c r="T261" s="1"/>
      <c r="U261" s="1"/>
      <c r="V261" s="1"/>
      <c r="W261" s="1"/>
      <c r="X261" s="1"/>
      <c r="Y261" s="1"/>
      <c r="Z261" s="1"/>
      <c r="AA261" s="1"/>
      <c r="AB261" s="1"/>
      <c r="AC261" s="1"/>
      <c r="AD261" s="1"/>
    </row>
    <row r="262" spans="1:30" x14ac:dyDescent="0.35">
      <c r="A262" s="1"/>
      <c r="B262" s="1"/>
      <c r="C262" s="1"/>
      <c r="D262" s="1"/>
      <c r="E262" s="1"/>
      <c r="F262" s="1"/>
      <c r="G262" s="1"/>
      <c r="H262" s="1"/>
      <c r="I262" s="65" t="s">
        <v>602</v>
      </c>
      <c r="J262" s="65">
        <v>142.25</v>
      </c>
      <c r="K262" s="1"/>
      <c r="L262" s="1"/>
      <c r="M262" s="1"/>
      <c r="N262" s="1"/>
      <c r="O262" s="1"/>
      <c r="P262" s="1"/>
      <c r="Q262" s="1"/>
      <c r="R262" s="1"/>
      <c r="S262" s="1"/>
      <c r="T262" s="1"/>
      <c r="U262" s="1"/>
      <c r="V262" s="1"/>
      <c r="W262" s="1"/>
      <c r="X262" s="1"/>
      <c r="Y262" s="1"/>
      <c r="Z262" s="1"/>
      <c r="AA262" s="1"/>
      <c r="AB262" s="1"/>
      <c r="AC262" s="1"/>
      <c r="AD262" s="1"/>
    </row>
    <row r="263" spans="1:30" x14ac:dyDescent="0.35">
      <c r="A263" s="1"/>
      <c r="B263" s="1"/>
      <c r="C263" s="1"/>
      <c r="D263" s="1"/>
      <c r="E263" s="1"/>
      <c r="F263" s="1"/>
      <c r="G263" s="1"/>
      <c r="H263" s="1"/>
      <c r="I263" s="65" t="s">
        <v>618</v>
      </c>
      <c r="J263" s="65">
        <v>57.15</v>
      </c>
      <c r="K263" s="1"/>
      <c r="L263" s="1"/>
      <c r="M263" s="1"/>
      <c r="N263" s="1"/>
      <c r="O263" s="1"/>
      <c r="P263" s="1"/>
      <c r="Q263" s="1"/>
      <c r="R263" s="1"/>
      <c r="S263" s="1"/>
      <c r="T263" s="1"/>
      <c r="U263" s="1"/>
      <c r="V263" s="1"/>
      <c r="W263" s="1"/>
      <c r="X263" s="1"/>
      <c r="Y263" s="1"/>
      <c r="Z263" s="1"/>
      <c r="AA263" s="1"/>
      <c r="AB263" s="1"/>
      <c r="AC263" s="1"/>
      <c r="AD263" s="1"/>
    </row>
    <row r="264" spans="1:30" x14ac:dyDescent="0.35">
      <c r="A264" s="1"/>
      <c r="B264" s="1"/>
      <c r="C264" s="1"/>
      <c r="D264" s="1"/>
      <c r="E264" s="1"/>
      <c r="F264" s="1"/>
      <c r="G264" s="1"/>
      <c r="H264" s="1"/>
      <c r="I264" s="65" t="s">
        <v>604</v>
      </c>
      <c r="J264" s="65">
        <v>50</v>
      </c>
      <c r="K264" s="1"/>
      <c r="L264" s="1"/>
      <c r="M264" s="1"/>
      <c r="N264" s="1"/>
      <c r="O264" s="1"/>
      <c r="P264" s="1"/>
      <c r="Q264" s="1"/>
      <c r="R264" s="1"/>
      <c r="S264" s="1"/>
      <c r="T264" s="1"/>
      <c r="U264" s="1"/>
      <c r="V264" s="1"/>
      <c r="W264" s="1"/>
      <c r="X264" s="1"/>
      <c r="Y264" s="1"/>
      <c r="Z264" s="1"/>
      <c r="AA264" s="1"/>
      <c r="AB264" s="1"/>
      <c r="AC264" s="1"/>
      <c r="AD264" s="1"/>
    </row>
    <row r="265" spans="1:30" x14ac:dyDescent="0.3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row>
  </sheetData>
  <mergeCells count="13">
    <mergeCell ref="B3:G3"/>
    <mergeCell ref="B6:B7"/>
    <mergeCell ref="C6:C7"/>
    <mergeCell ref="D6:D7"/>
    <mergeCell ref="E6:E7"/>
    <mergeCell ref="F6:AD6"/>
    <mergeCell ref="F180:AD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7" t="s">
        <v>578</v>
      </c>
      <c r="C5" s="203" t="s">
        <v>1199</v>
      </c>
      <c r="D5" s="203" t="s">
        <v>1199</v>
      </c>
      <c r="E5" s="203" t="s">
        <v>1199</v>
      </c>
      <c r="F5" s="203" t="s">
        <v>1199</v>
      </c>
      <c r="G5" s="203" t="s">
        <v>1199</v>
      </c>
      <c r="H5" s="203" t="s">
        <v>1199</v>
      </c>
      <c r="I5" s="203" t="s">
        <v>1199</v>
      </c>
      <c r="J5" s="203" t="s">
        <v>1199</v>
      </c>
      <c r="K5" s="203" t="s">
        <v>1199</v>
      </c>
      <c r="L5" s="203" t="s">
        <v>1199</v>
      </c>
      <c r="M5" s="203" t="s">
        <v>1199</v>
      </c>
      <c r="N5" s="203" t="s">
        <v>1199</v>
      </c>
      <c r="O5" s="203" t="s">
        <v>1199</v>
      </c>
      <c r="P5" s="203" t="s">
        <v>1199</v>
      </c>
      <c r="Q5" s="203" t="s">
        <v>1199</v>
      </c>
      <c r="R5" s="203" t="s">
        <v>1199</v>
      </c>
      <c r="S5" s="207" t="s">
        <v>578</v>
      </c>
      <c r="T5" s="204" t="s">
        <v>1200</v>
      </c>
      <c r="U5" s="204" t="s">
        <v>1200</v>
      </c>
      <c r="V5" s="204" t="s">
        <v>1200</v>
      </c>
      <c r="W5" s="204" t="s">
        <v>1200</v>
      </c>
      <c r="X5" s="204" t="s">
        <v>1200</v>
      </c>
      <c r="Y5" s="207" t="s">
        <v>578</v>
      </c>
      <c r="Z5" s="205" t="s">
        <v>1200</v>
      </c>
      <c r="AA5" s="205" t="s">
        <v>1200</v>
      </c>
      <c r="AB5" s="205" t="s">
        <v>1200</v>
      </c>
      <c r="AC5" s="205" t="s">
        <v>1200</v>
      </c>
      <c r="AD5" s="205" t="s">
        <v>1200</v>
      </c>
    </row>
    <row r="6" spans="1:30" ht="20" x14ac:dyDescent="0.35">
      <c r="A6" s="1"/>
      <c r="B6" s="207"/>
      <c r="C6" s="206" t="s">
        <v>583</v>
      </c>
      <c r="D6" s="206" t="s">
        <v>583</v>
      </c>
      <c r="E6" s="206" t="s">
        <v>583</v>
      </c>
      <c r="F6" s="206" t="s">
        <v>583</v>
      </c>
      <c r="G6" s="206" t="s">
        <v>582</v>
      </c>
      <c r="H6" s="206" t="s">
        <v>582</v>
      </c>
      <c r="I6" s="206" t="s">
        <v>582</v>
      </c>
      <c r="J6" s="206" t="s">
        <v>582</v>
      </c>
      <c r="K6" s="206" t="s">
        <v>581</v>
      </c>
      <c r="L6" s="206" t="s">
        <v>581</v>
      </c>
      <c r="M6" s="206" t="s">
        <v>581</v>
      </c>
      <c r="N6" s="206" t="s">
        <v>581</v>
      </c>
      <c r="O6" s="203" t="s">
        <v>1201</v>
      </c>
      <c r="P6" s="203" t="s">
        <v>1201</v>
      </c>
      <c r="Q6" s="203" t="s">
        <v>1201</v>
      </c>
      <c r="R6" s="203" t="s">
        <v>1201</v>
      </c>
      <c r="S6" s="207"/>
      <c r="T6" s="204" t="s">
        <v>1202</v>
      </c>
      <c r="U6" s="204" t="s">
        <v>1202</v>
      </c>
      <c r="V6" s="204" t="s">
        <v>1202</v>
      </c>
      <c r="W6" s="204" t="s">
        <v>1202</v>
      </c>
      <c r="X6" s="204" t="s">
        <v>1202</v>
      </c>
      <c r="Y6" s="207"/>
      <c r="Z6" s="205" t="s">
        <v>1203</v>
      </c>
      <c r="AA6" s="205" t="s">
        <v>1203</v>
      </c>
      <c r="AB6" s="205" t="s">
        <v>1203</v>
      </c>
      <c r="AC6" s="205" t="s">
        <v>1203</v>
      </c>
      <c r="AD6" s="205" t="s">
        <v>1203</v>
      </c>
    </row>
    <row r="7" spans="1:30" ht="31.5" x14ac:dyDescent="0.35">
      <c r="A7" s="1"/>
      <c r="B7" s="207"/>
      <c r="C7" s="66" t="s">
        <v>1204</v>
      </c>
      <c r="D7" s="66" t="s">
        <v>1205</v>
      </c>
      <c r="E7" s="66" t="s">
        <v>1206</v>
      </c>
      <c r="F7" s="66" t="s">
        <v>1207</v>
      </c>
      <c r="G7" s="66" t="s">
        <v>1208</v>
      </c>
      <c r="H7" s="66" t="s">
        <v>1209</v>
      </c>
      <c r="I7" s="66" t="s">
        <v>1210</v>
      </c>
      <c r="J7" s="66" t="s">
        <v>1211</v>
      </c>
      <c r="K7" s="66" t="s">
        <v>1212</v>
      </c>
      <c r="L7" s="66" t="s">
        <v>1213</v>
      </c>
      <c r="M7" s="66" t="s">
        <v>1214</v>
      </c>
      <c r="N7" s="66" t="s">
        <v>1215</v>
      </c>
      <c r="O7" s="52" t="s">
        <v>1216</v>
      </c>
      <c r="P7" s="52" t="s">
        <v>1217</v>
      </c>
      <c r="Q7" s="52" t="s">
        <v>1218</v>
      </c>
      <c r="R7" s="52" t="s">
        <v>1219</v>
      </c>
      <c r="S7" s="208"/>
      <c r="T7" s="67" t="s">
        <v>584</v>
      </c>
      <c r="U7" s="67" t="s">
        <v>585</v>
      </c>
      <c r="V7" s="67" t="s">
        <v>586</v>
      </c>
      <c r="W7" s="67" t="s">
        <v>587</v>
      </c>
      <c r="X7" s="67" t="s">
        <v>1219</v>
      </c>
      <c r="Y7" s="208"/>
      <c r="Z7" s="68" t="s">
        <v>1220</v>
      </c>
      <c r="AA7" s="68" t="s">
        <v>1221</v>
      </c>
      <c r="AB7" s="68" t="s">
        <v>1222</v>
      </c>
      <c r="AC7" s="68" t="s">
        <v>1223</v>
      </c>
      <c r="AD7" s="68" t="s">
        <v>1018</v>
      </c>
    </row>
    <row r="8" spans="1:30" x14ac:dyDescent="0.35">
      <c r="A8" s="1"/>
      <c r="B8" s="69" t="s">
        <v>797</v>
      </c>
      <c r="C8" s="70">
        <v>439.1</v>
      </c>
      <c r="D8" s="70">
        <v>61.69</v>
      </c>
      <c r="E8" s="70">
        <v>0</v>
      </c>
      <c r="F8" s="70">
        <v>30.2</v>
      </c>
      <c r="G8" s="70">
        <v>2852</v>
      </c>
      <c r="H8" s="70">
        <v>2250.9</v>
      </c>
      <c r="I8" s="70">
        <v>0</v>
      </c>
      <c r="J8" s="70">
        <v>478.3</v>
      </c>
      <c r="K8" s="70">
        <v>742.2</v>
      </c>
      <c r="L8" s="70">
        <v>0</v>
      </c>
      <c r="M8" s="70">
        <v>0</v>
      </c>
      <c r="N8" s="70">
        <v>0</v>
      </c>
      <c r="O8" s="70">
        <v>530.99</v>
      </c>
      <c r="P8" s="70">
        <v>5581.2</v>
      </c>
      <c r="Q8" s="70">
        <v>742.2</v>
      </c>
      <c r="R8" s="71">
        <v>6854.39</v>
      </c>
      <c r="S8" s="69" t="s">
        <v>797</v>
      </c>
      <c r="T8" s="70">
        <v>4033.3</v>
      </c>
      <c r="U8" s="70">
        <v>2312.59</v>
      </c>
      <c r="V8" s="70">
        <v>0</v>
      </c>
      <c r="W8" s="70">
        <v>508.5</v>
      </c>
      <c r="X8" s="71">
        <v>6854.39</v>
      </c>
      <c r="Y8" s="69" t="s">
        <v>797</v>
      </c>
      <c r="Z8" s="70">
        <v>386.5</v>
      </c>
      <c r="AA8" s="70">
        <v>90.09</v>
      </c>
      <c r="AB8" s="70">
        <v>0</v>
      </c>
      <c r="AC8" s="70">
        <v>508.5</v>
      </c>
      <c r="AD8" s="71">
        <v>985.09</v>
      </c>
    </row>
    <row r="9" spans="1:30" x14ac:dyDescent="0.35">
      <c r="A9" s="1"/>
      <c r="B9" s="69" t="s">
        <v>798</v>
      </c>
      <c r="C9" s="70">
        <v>442.9</v>
      </c>
      <c r="D9" s="70">
        <v>61.49</v>
      </c>
      <c r="E9" s="70">
        <v>0</v>
      </c>
      <c r="F9" s="70">
        <v>39</v>
      </c>
      <c r="G9" s="70">
        <v>2827.9</v>
      </c>
      <c r="H9" s="70">
        <v>2207.5</v>
      </c>
      <c r="I9" s="70">
        <v>0</v>
      </c>
      <c r="J9" s="70">
        <v>445.2</v>
      </c>
      <c r="K9" s="70">
        <v>704.3</v>
      </c>
      <c r="L9" s="70">
        <v>0</v>
      </c>
      <c r="M9" s="70">
        <v>0</v>
      </c>
      <c r="N9" s="70">
        <v>0</v>
      </c>
      <c r="O9" s="70">
        <v>543.39</v>
      </c>
      <c r="P9" s="70">
        <v>5480.6</v>
      </c>
      <c r="Q9" s="70">
        <v>704.3</v>
      </c>
      <c r="R9" s="71">
        <v>6728.29</v>
      </c>
      <c r="S9" s="69" t="s">
        <v>798</v>
      </c>
      <c r="T9" s="70">
        <v>3975.1</v>
      </c>
      <c r="U9" s="70">
        <v>2268.9899999999998</v>
      </c>
      <c r="V9" s="70">
        <v>0</v>
      </c>
      <c r="W9" s="70">
        <v>484.2</v>
      </c>
      <c r="X9" s="71">
        <v>6728.29</v>
      </c>
      <c r="Y9" s="69" t="s">
        <v>798</v>
      </c>
      <c r="Z9" s="70">
        <v>387.3</v>
      </c>
      <c r="AA9" s="70">
        <v>89.99</v>
      </c>
      <c r="AB9" s="70">
        <v>0</v>
      </c>
      <c r="AC9" s="70">
        <v>484.2</v>
      </c>
      <c r="AD9" s="71">
        <v>961.49</v>
      </c>
    </row>
    <row r="10" spans="1:30" x14ac:dyDescent="0.35">
      <c r="A10" s="1"/>
      <c r="B10" s="69" t="s">
        <v>799</v>
      </c>
      <c r="C10" s="70">
        <v>439.9</v>
      </c>
      <c r="D10" s="70">
        <v>57.17</v>
      </c>
      <c r="E10" s="70">
        <v>0</v>
      </c>
      <c r="F10" s="70">
        <v>42.8</v>
      </c>
      <c r="G10" s="70">
        <v>2826.5</v>
      </c>
      <c r="H10" s="70">
        <v>2081.8000000000002</v>
      </c>
      <c r="I10" s="70">
        <v>0</v>
      </c>
      <c r="J10" s="70">
        <v>454.7</v>
      </c>
      <c r="K10" s="70">
        <v>701.1</v>
      </c>
      <c r="L10" s="70">
        <v>0</v>
      </c>
      <c r="M10" s="70">
        <v>0</v>
      </c>
      <c r="N10" s="70">
        <v>0</v>
      </c>
      <c r="O10" s="70">
        <v>539.87</v>
      </c>
      <c r="P10" s="70">
        <v>5363</v>
      </c>
      <c r="Q10" s="70">
        <v>701.1</v>
      </c>
      <c r="R10" s="71">
        <v>6603.97</v>
      </c>
      <c r="S10" s="69" t="s">
        <v>799</v>
      </c>
      <c r="T10" s="70">
        <v>3967.5</v>
      </c>
      <c r="U10" s="70">
        <v>2138.9699999999998</v>
      </c>
      <c r="V10" s="70">
        <v>0</v>
      </c>
      <c r="W10" s="70">
        <v>497.5</v>
      </c>
      <c r="X10" s="71">
        <v>6603.97</v>
      </c>
      <c r="Y10" s="69" t="s">
        <v>799</v>
      </c>
      <c r="Z10" s="70">
        <v>386.6</v>
      </c>
      <c r="AA10" s="70">
        <v>85.57</v>
      </c>
      <c r="AB10" s="70">
        <v>0</v>
      </c>
      <c r="AC10" s="70">
        <v>497.5</v>
      </c>
      <c r="AD10" s="71">
        <v>969.67</v>
      </c>
    </row>
    <row r="11" spans="1:30" x14ac:dyDescent="0.35">
      <c r="A11" s="1"/>
      <c r="B11" s="69" t="s">
        <v>800</v>
      </c>
      <c r="C11" s="70">
        <v>433.94</v>
      </c>
      <c r="D11" s="70">
        <v>59.5</v>
      </c>
      <c r="E11" s="70">
        <v>0</v>
      </c>
      <c r="F11" s="70">
        <v>47.2</v>
      </c>
      <c r="G11" s="70">
        <v>2776.8</v>
      </c>
      <c r="H11" s="70">
        <v>2018.3</v>
      </c>
      <c r="I11" s="70">
        <v>0</v>
      </c>
      <c r="J11" s="70">
        <v>471.6</v>
      </c>
      <c r="K11" s="70">
        <v>697.5</v>
      </c>
      <c r="L11" s="70">
        <v>0</v>
      </c>
      <c r="M11" s="70">
        <v>0</v>
      </c>
      <c r="N11" s="70">
        <v>0</v>
      </c>
      <c r="O11" s="70">
        <v>540.64</v>
      </c>
      <c r="P11" s="70">
        <v>5266.7</v>
      </c>
      <c r="Q11" s="70">
        <v>697.5</v>
      </c>
      <c r="R11" s="71">
        <v>6504.84</v>
      </c>
      <c r="S11" s="69" t="s">
        <v>800</v>
      </c>
      <c r="T11" s="70">
        <v>3908.24</v>
      </c>
      <c r="U11" s="70">
        <v>2077.8000000000002</v>
      </c>
      <c r="V11" s="70">
        <v>0</v>
      </c>
      <c r="W11" s="70">
        <v>518.79999999999995</v>
      </c>
      <c r="X11" s="71">
        <v>6504.84</v>
      </c>
      <c r="Y11" s="69" t="s">
        <v>800</v>
      </c>
      <c r="Z11" s="70">
        <v>386.44</v>
      </c>
      <c r="AA11" s="70">
        <v>87.5</v>
      </c>
      <c r="AB11" s="70">
        <v>0</v>
      </c>
      <c r="AC11" s="70">
        <v>518.79999999999995</v>
      </c>
      <c r="AD11" s="71">
        <v>992.74</v>
      </c>
    </row>
    <row r="12" spans="1:30" x14ac:dyDescent="0.35">
      <c r="A12" s="1"/>
      <c r="B12" s="69" t="s">
        <v>801</v>
      </c>
      <c r="C12" s="70">
        <v>436.2</v>
      </c>
      <c r="D12" s="70">
        <v>59.91</v>
      </c>
      <c r="E12" s="70">
        <v>0</v>
      </c>
      <c r="F12" s="70">
        <v>42.5</v>
      </c>
      <c r="G12" s="70">
        <v>2826.1</v>
      </c>
      <c r="H12" s="70">
        <v>2037</v>
      </c>
      <c r="I12" s="70">
        <v>0</v>
      </c>
      <c r="J12" s="70">
        <v>456.3</v>
      </c>
      <c r="K12" s="70">
        <v>691</v>
      </c>
      <c r="L12" s="70">
        <v>0</v>
      </c>
      <c r="M12" s="70">
        <v>0</v>
      </c>
      <c r="N12" s="70">
        <v>0</v>
      </c>
      <c r="O12" s="70">
        <v>538.61</v>
      </c>
      <c r="P12" s="70">
        <v>5319.4</v>
      </c>
      <c r="Q12" s="70">
        <v>691</v>
      </c>
      <c r="R12" s="71">
        <v>6549.01</v>
      </c>
      <c r="S12" s="69" t="s">
        <v>801</v>
      </c>
      <c r="T12" s="70">
        <v>3953.3</v>
      </c>
      <c r="U12" s="70">
        <v>2096.91</v>
      </c>
      <c r="V12" s="70">
        <v>0</v>
      </c>
      <c r="W12" s="70">
        <v>498.8</v>
      </c>
      <c r="X12" s="71">
        <v>6549.01</v>
      </c>
      <c r="Y12" s="69" t="s">
        <v>801</v>
      </c>
      <c r="Z12" s="70">
        <v>387</v>
      </c>
      <c r="AA12" s="70">
        <v>88.41</v>
      </c>
      <c r="AB12" s="70">
        <v>0</v>
      </c>
      <c r="AC12" s="70">
        <v>498.8</v>
      </c>
      <c r="AD12" s="71">
        <v>974.21</v>
      </c>
    </row>
    <row r="13" spans="1:30" x14ac:dyDescent="0.35">
      <c r="A13" s="1"/>
      <c r="B13" s="69" t="s">
        <v>802</v>
      </c>
      <c r="C13" s="70">
        <v>439.9</v>
      </c>
      <c r="D13" s="70">
        <v>55.12</v>
      </c>
      <c r="E13" s="70">
        <v>0</v>
      </c>
      <c r="F13" s="70">
        <v>46.7</v>
      </c>
      <c r="G13" s="70">
        <v>2834.6</v>
      </c>
      <c r="H13" s="70">
        <v>2019.5</v>
      </c>
      <c r="I13" s="70">
        <v>0</v>
      </c>
      <c r="J13" s="70">
        <v>422.6</v>
      </c>
      <c r="K13" s="70">
        <v>702.9</v>
      </c>
      <c r="L13" s="70">
        <v>0</v>
      </c>
      <c r="M13" s="70">
        <v>0</v>
      </c>
      <c r="N13" s="70">
        <v>0</v>
      </c>
      <c r="O13" s="70">
        <v>541.72</v>
      </c>
      <c r="P13" s="70">
        <v>5276.7</v>
      </c>
      <c r="Q13" s="70">
        <v>702.9</v>
      </c>
      <c r="R13" s="71">
        <v>6521.32</v>
      </c>
      <c r="S13" s="69" t="s">
        <v>802</v>
      </c>
      <c r="T13" s="70">
        <v>3977.4</v>
      </c>
      <c r="U13" s="70">
        <v>2074.62</v>
      </c>
      <c r="V13" s="70">
        <v>0</v>
      </c>
      <c r="W13" s="70">
        <v>469.3</v>
      </c>
      <c r="X13" s="71">
        <v>6521.32</v>
      </c>
      <c r="Y13" s="69" t="s">
        <v>802</v>
      </c>
      <c r="Z13" s="70">
        <v>389.6</v>
      </c>
      <c r="AA13" s="70">
        <v>83.92</v>
      </c>
      <c r="AB13" s="70">
        <v>0</v>
      </c>
      <c r="AC13" s="70">
        <v>469.3</v>
      </c>
      <c r="AD13" s="71">
        <v>942.82</v>
      </c>
    </row>
    <row r="14" spans="1:30" x14ac:dyDescent="0.35">
      <c r="A14" s="1"/>
      <c r="B14" s="69" t="s">
        <v>803</v>
      </c>
      <c r="C14" s="70">
        <v>442.9</v>
      </c>
      <c r="D14" s="70">
        <v>57.55</v>
      </c>
      <c r="E14" s="70">
        <v>0</v>
      </c>
      <c r="F14" s="70">
        <v>38.200000000000003</v>
      </c>
      <c r="G14" s="70">
        <v>2842.4</v>
      </c>
      <c r="H14" s="70">
        <v>2021.3</v>
      </c>
      <c r="I14" s="70">
        <v>0</v>
      </c>
      <c r="J14" s="70">
        <v>331.8</v>
      </c>
      <c r="K14" s="70">
        <v>711.9</v>
      </c>
      <c r="L14" s="70">
        <v>0</v>
      </c>
      <c r="M14" s="70">
        <v>0</v>
      </c>
      <c r="N14" s="70">
        <v>0</v>
      </c>
      <c r="O14" s="70">
        <v>538.65</v>
      </c>
      <c r="P14" s="70">
        <v>5195.5</v>
      </c>
      <c r="Q14" s="70">
        <v>711.9</v>
      </c>
      <c r="R14" s="71">
        <v>6446.05</v>
      </c>
      <c r="S14" s="69" t="s">
        <v>803</v>
      </c>
      <c r="T14" s="70">
        <v>3997.2</v>
      </c>
      <c r="U14" s="70">
        <v>2078.85</v>
      </c>
      <c r="V14" s="70">
        <v>0</v>
      </c>
      <c r="W14" s="70">
        <v>370</v>
      </c>
      <c r="X14" s="71">
        <v>6446.05</v>
      </c>
      <c r="Y14" s="69" t="s">
        <v>803</v>
      </c>
      <c r="Z14" s="70">
        <v>390</v>
      </c>
      <c r="AA14" s="70">
        <v>85.95</v>
      </c>
      <c r="AB14" s="70">
        <v>0</v>
      </c>
      <c r="AC14" s="70">
        <v>370</v>
      </c>
      <c r="AD14" s="71">
        <v>845.95</v>
      </c>
    </row>
    <row r="15" spans="1:30" x14ac:dyDescent="0.35">
      <c r="A15" s="1"/>
      <c r="B15" s="69" t="s">
        <v>804</v>
      </c>
      <c r="C15" s="70">
        <v>440.2</v>
      </c>
      <c r="D15" s="70">
        <v>58.33</v>
      </c>
      <c r="E15" s="70">
        <v>0</v>
      </c>
      <c r="F15" s="70">
        <v>31.7</v>
      </c>
      <c r="G15" s="70">
        <v>2856.8</v>
      </c>
      <c r="H15" s="70">
        <v>2152.1</v>
      </c>
      <c r="I15" s="70">
        <v>0</v>
      </c>
      <c r="J15" s="70">
        <v>287.2</v>
      </c>
      <c r="K15" s="70">
        <v>698.9</v>
      </c>
      <c r="L15" s="70">
        <v>0</v>
      </c>
      <c r="M15" s="70">
        <v>0</v>
      </c>
      <c r="N15" s="70">
        <v>0</v>
      </c>
      <c r="O15" s="70">
        <v>530.23</v>
      </c>
      <c r="P15" s="70">
        <v>5296.1</v>
      </c>
      <c r="Q15" s="70">
        <v>698.9</v>
      </c>
      <c r="R15" s="71">
        <v>6525.23</v>
      </c>
      <c r="S15" s="69" t="s">
        <v>804</v>
      </c>
      <c r="T15" s="70">
        <v>3995.9</v>
      </c>
      <c r="U15" s="70">
        <v>2210.4299999999998</v>
      </c>
      <c r="V15" s="70">
        <v>0</v>
      </c>
      <c r="W15" s="70">
        <v>318.89999999999998</v>
      </c>
      <c r="X15" s="71">
        <v>6525.23</v>
      </c>
      <c r="Y15" s="69" t="s">
        <v>804</v>
      </c>
      <c r="Z15" s="70">
        <v>388.1</v>
      </c>
      <c r="AA15" s="70">
        <v>86.73</v>
      </c>
      <c r="AB15" s="70">
        <v>0</v>
      </c>
      <c r="AC15" s="70">
        <v>318.89999999999998</v>
      </c>
      <c r="AD15" s="71">
        <v>793.73</v>
      </c>
    </row>
    <row r="16" spans="1:30" x14ac:dyDescent="0.35">
      <c r="A16" s="1"/>
      <c r="B16" s="69" t="s">
        <v>805</v>
      </c>
      <c r="C16" s="70">
        <v>440.04</v>
      </c>
      <c r="D16" s="70">
        <v>62.11</v>
      </c>
      <c r="E16" s="70">
        <v>0</v>
      </c>
      <c r="F16" s="70">
        <v>28.1</v>
      </c>
      <c r="G16" s="70">
        <v>2873.7</v>
      </c>
      <c r="H16" s="70">
        <v>2239.4</v>
      </c>
      <c r="I16" s="70">
        <v>0</v>
      </c>
      <c r="J16" s="70">
        <v>243.8</v>
      </c>
      <c r="K16" s="70">
        <v>708.5</v>
      </c>
      <c r="L16" s="70">
        <v>0</v>
      </c>
      <c r="M16" s="70">
        <v>0</v>
      </c>
      <c r="N16" s="70">
        <v>0</v>
      </c>
      <c r="O16" s="70">
        <v>530.25</v>
      </c>
      <c r="P16" s="70">
        <v>5356.9</v>
      </c>
      <c r="Q16" s="70">
        <v>708.5</v>
      </c>
      <c r="R16" s="71">
        <v>6595.65</v>
      </c>
      <c r="S16" s="69" t="s">
        <v>805</v>
      </c>
      <c r="T16" s="70">
        <v>4022.24</v>
      </c>
      <c r="U16" s="70">
        <v>2301.5100000000002</v>
      </c>
      <c r="V16" s="70">
        <v>0</v>
      </c>
      <c r="W16" s="70">
        <v>271.89999999999998</v>
      </c>
      <c r="X16" s="71">
        <v>6595.65</v>
      </c>
      <c r="Y16" s="69" t="s">
        <v>805</v>
      </c>
      <c r="Z16" s="70">
        <v>388.44</v>
      </c>
      <c r="AA16" s="70">
        <v>90.41</v>
      </c>
      <c r="AB16" s="70">
        <v>0</v>
      </c>
      <c r="AC16" s="70">
        <v>271.89999999999998</v>
      </c>
      <c r="AD16" s="71">
        <v>750.75</v>
      </c>
    </row>
    <row r="17" spans="1:30" x14ac:dyDescent="0.35">
      <c r="A17" s="1"/>
      <c r="B17" s="69" t="s">
        <v>806</v>
      </c>
      <c r="C17" s="70">
        <v>438.8</v>
      </c>
      <c r="D17" s="70">
        <v>60.27</v>
      </c>
      <c r="E17" s="70">
        <v>0</v>
      </c>
      <c r="F17" s="70">
        <v>29.9</v>
      </c>
      <c r="G17" s="70">
        <v>2831.7</v>
      </c>
      <c r="H17" s="70">
        <v>2213.1</v>
      </c>
      <c r="I17" s="70">
        <v>0</v>
      </c>
      <c r="J17" s="70">
        <v>235.2</v>
      </c>
      <c r="K17" s="70">
        <v>700.8</v>
      </c>
      <c r="L17" s="70">
        <v>0</v>
      </c>
      <c r="M17" s="70">
        <v>0</v>
      </c>
      <c r="N17" s="70">
        <v>0</v>
      </c>
      <c r="O17" s="70">
        <v>528.97</v>
      </c>
      <c r="P17" s="70">
        <v>5280</v>
      </c>
      <c r="Q17" s="70">
        <v>700.8</v>
      </c>
      <c r="R17" s="71">
        <v>6509.77</v>
      </c>
      <c r="S17" s="69" t="s">
        <v>806</v>
      </c>
      <c r="T17" s="70">
        <v>3971.3</v>
      </c>
      <c r="U17" s="70">
        <v>2273.37</v>
      </c>
      <c r="V17" s="70">
        <v>0</v>
      </c>
      <c r="W17" s="70">
        <v>265.10000000000002</v>
      </c>
      <c r="X17" s="71">
        <v>6509.77</v>
      </c>
      <c r="Y17" s="69" t="s">
        <v>806</v>
      </c>
      <c r="Z17" s="70">
        <v>387.7</v>
      </c>
      <c r="AA17" s="70">
        <v>88.57</v>
      </c>
      <c r="AB17" s="70">
        <v>0</v>
      </c>
      <c r="AC17" s="70">
        <v>265.10000000000002</v>
      </c>
      <c r="AD17" s="71">
        <v>741.37</v>
      </c>
    </row>
    <row r="18" spans="1:30" x14ac:dyDescent="0.35">
      <c r="A18" s="1"/>
      <c r="B18" s="69" t="s">
        <v>807</v>
      </c>
      <c r="C18" s="70">
        <v>441.4</v>
      </c>
      <c r="D18" s="70">
        <v>57.31</v>
      </c>
      <c r="E18" s="70">
        <v>0</v>
      </c>
      <c r="F18" s="70">
        <v>28</v>
      </c>
      <c r="G18" s="70">
        <v>2847.2</v>
      </c>
      <c r="H18" s="70">
        <v>2397.5</v>
      </c>
      <c r="I18" s="70">
        <v>0</v>
      </c>
      <c r="J18" s="70">
        <v>234.9</v>
      </c>
      <c r="K18" s="70">
        <v>742.1</v>
      </c>
      <c r="L18" s="70">
        <v>0</v>
      </c>
      <c r="M18" s="70">
        <v>0</v>
      </c>
      <c r="N18" s="70">
        <v>0</v>
      </c>
      <c r="O18" s="70">
        <v>526.71</v>
      </c>
      <c r="P18" s="70">
        <v>5479.6</v>
      </c>
      <c r="Q18" s="70">
        <v>742.1</v>
      </c>
      <c r="R18" s="71">
        <v>6748.41</v>
      </c>
      <c r="S18" s="69" t="s">
        <v>807</v>
      </c>
      <c r="T18" s="70">
        <v>4030.7</v>
      </c>
      <c r="U18" s="70">
        <v>2454.81</v>
      </c>
      <c r="V18" s="70">
        <v>0</v>
      </c>
      <c r="W18" s="70">
        <v>262.89999999999998</v>
      </c>
      <c r="X18" s="71">
        <v>6748.41</v>
      </c>
      <c r="Y18" s="69" t="s">
        <v>807</v>
      </c>
      <c r="Z18" s="70">
        <v>369.5</v>
      </c>
      <c r="AA18" s="70">
        <v>86.11</v>
      </c>
      <c r="AB18" s="70">
        <v>0</v>
      </c>
      <c r="AC18" s="70">
        <v>262.89999999999998</v>
      </c>
      <c r="AD18" s="71">
        <v>718.51</v>
      </c>
    </row>
    <row r="19" spans="1:30" x14ac:dyDescent="0.35">
      <c r="A19" s="1"/>
      <c r="B19" s="69" t="s">
        <v>808</v>
      </c>
      <c r="C19" s="70">
        <v>431.6</v>
      </c>
      <c r="D19" s="70">
        <v>58.69</v>
      </c>
      <c r="E19" s="70">
        <v>0</v>
      </c>
      <c r="F19" s="70">
        <v>28.3</v>
      </c>
      <c r="G19" s="70">
        <v>2775.2</v>
      </c>
      <c r="H19" s="70">
        <v>2667.2</v>
      </c>
      <c r="I19" s="70">
        <v>0</v>
      </c>
      <c r="J19" s="70">
        <v>236.1</v>
      </c>
      <c r="K19" s="70">
        <v>726.8</v>
      </c>
      <c r="L19" s="70">
        <v>0</v>
      </c>
      <c r="M19" s="70">
        <v>4.43</v>
      </c>
      <c r="N19" s="70">
        <v>0</v>
      </c>
      <c r="O19" s="70">
        <v>518.59</v>
      </c>
      <c r="P19" s="70">
        <v>5678.5</v>
      </c>
      <c r="Q19" s="70">
        <v>731.23</v>
      </c>
      <c r="R19" s="71">
        <v>6928.32</v>
      </c>
      <c r="S19" s="69" t="s">
        <v>808</v>
      </c>
      <c r="T19" s="70">
        <v>3933.6</v>
      </c>
      <c r="U19" s="70">
        <v>2725.89</v>
      </c>
      <c r="V19" s="70">
        <v>4.43</v>
      </c>
      <c r="W19" s="70">
        <v>264.39999999999998</v>
      </c>
      <c r="X19" s="71">
        <v>6928.32</v>
      </c>
      <c r="Y19" s="69" t="s">
        <v>808</v>
      </c>
      <c r="Z19" s="70">
        <v>367.8</v>
      </c>
      <c r="AA19" s="70">
        <v>86.19</v>
      </c>
      <c r="AB19" s="70">
        <v>4.43</v>
      </c>
      <c r="AC19" s="70">
        <v>264.39999999999998</v>
      </c>
      <c r="AD19" s="71">
        <v>722.82</v>
      </c>
    </row>
    <row r="20" spans="1:30" x14ac:dyDescent="0.35">
      <c r="A20" s="1"/>
      <c r="B20" s="69" t="s">
        <v>809</v>
      </c>
      <c r="C20" s="70">
        <v>442.4</v>
      </c>
      <c r="D20" s="70">
        <v>61.94</v>
      </c>
      <c r="E20" s="70">
        <v>0</v>
      </c>
      <c r="F20" s="70">
        <v>32.5</v>
      </c>
      <c r="G20" s="70">
        <v>2812.1</v>
      </c>
      <c r="H20" s="70">
        <v>2598.1</v>
      </c>
      <c r="I20" s="70">
        <v>0</v>
      </c>
      <c r="J20" s="70">
        <v>293.7</v>
      </c>
      <c r="K20" s="70">
        <v>749.4</v>
      </c>
      <c r="L20" s="70">
        <v>0</v>
      </c>
      <c r="M20" s="70">
        <v>53.77</v>
      </c>
      <c r="N20" s="70">
        <v>0</v>
      </c>
      <c r="O20" s="70">
        <v>536.84</v>
      </c>
      <c r="P20" s="70">
        <v>5703.9</v>
      </c>
      <c r="Q20" s="70">
        <v>803.17</v>
      </c>
      <c r="R20" s="71">
        <v>7043.91</v>
      </c>
      <c r="S20" s="69" t="s">
        <v>809</v>
      </c>
      <c r="T20" s="70">
        <v>4003.9</v>
      </c>
      <c r="U20" s="70">
        <v>2660.04</v>
      </c>
      <c r="V20" s="70">
        <v>53.77</v>
      </c>
      <c r="W20" s="70">
        <v>326.2</v>
      </c>
      <c r="X20" s="71">
        <v>7043.91</v>
      </c>
      <c r="Y20" s="69" t="s">
        <v>809</v>
      </c>
      <c r="Z20" s="70">
        <v>369.3</v>
      </c>
      <c r="AA20" s="70">
        <v>89.94</v>
      </c>
      <c r="AB20" s="70">
        <v>53.77</v>
      </c>
      <c r="AC20" s="70">
        <v>326.2</v>
      </c>
      <c r="AD20" s="71">
        <v>839.21</v>
      </c>
    </row>
    <row r="21" spans="1:30" x14ac:dyDescent="0.35">
      <c r="A21" s="1"/>
      <c r="B21" s="69" t="s">
        <v>810</v>
      </c>
      <c r="C21" s="70">
        <v>443.3</v>
      </c>
      <c r="D21" s="70">
        <v>61.3</v>
      </c>
      <c r="E21" s="70">
        <v>0</v>
      </c>
      <c r="F21" s="70">
        <v>27.4</v>
      </c>
      <c r="G21" s="70">
        <v>2725.7</v>
      </c>
      <c r="H21" s="70">
        <v>2526</v>
      </c>
      <c r="I21" s="70">
        <v>0.1</v>
      </c>
      <c r="J21" s="70">
        <v>372.4</v>
      </c>
      <c r="K21" s="70">
        <v>696.1</v>
      </c>
      <c r="L21" s="70">
        <v>0</v>
      </c>
      <c r="M21" s="70">
        <v>223.56</v>
      </c>
      <c r="N21" s="70">
        <v>0</v>
      </c>
      <c r="O21" s="70">
        <v>532</v>
      </c>
      <c r="P21" s="70">
        <v>5624.2</v>
      </c>
      <c r="Q21" s="70">
        <v>919.66</v>
      </c>
      <c r="R21" s="71">
        <v>7075.86</v>
      </c>
      <c r="S21" s="69" t="s">
        <v>810</v>
      </c>
      <c r="T21" s="70">
        <v>3865.1</v>
      </c>
      <c r="U21" s="70">
        <v>2587.3000000000002</v>
      </c>
      <c r="V21" s="70">
        <v>223.66</v>
      </c>
      <c r="W21" s="70">
        <v>399.8</v>
      </c>
      <c r="X21" s="71">
        <v>7075.86</v>
      </c>
      <c r="Y21" s="69" t="s">
        <v>810</v>
      </c>
      <c r="Z21" s="70">
        <v>368.7</v>
      </c>
      <c r="AA21" s="70">
        <v>88</v>
      </c>
      <c r="AB21" s="70">
        <v>223.66</v>
      </c>
      <c r="AC21" s="70">
        <v>399.8</v>
      </c>
      <c r="AD21" s="71">
        <v>1080.1600000000001</v>
      </c>
    </row>
    <row r="22" spans="1:30" x14ac:dyDescent="0.35">
      <c r="A22" s="1"/>
      <c r="B22" s="69" t="s">
        <v>811</v>
      </c>
      <c r="C22" s="70">
        <v>440.2</v>
      </c>
      <c r="D22" s="70">
        <v>59.61</v>
      </c>
      <c r="E22" s="70">
        <v>0</v>
      </c>
      <c r="F22" s="70">
        <v>15.2</v>
      </c>
      <c r="G22" s="70">
        <v>2731.2</v>
      </c>
      <c r="H22" s="70">
        <v>2486.1</v>
      </c>
      <c r="I22" s="70">
        <v>0.2</v>
      </c>
      <c r="J22" s="70">
        <v>468.9</v>
      </c>
      <c r="K22" s="70">
        <v>688.2</v>
      </c>
      <c r="L22" s="70">
        <v>0</v>
      </c>
      <c r="M22" s="70">
        <v>336.52</v>
      </c>
      <c r="N22" s="70">
        <v>0</v>
      </c>
      <c r="O22" s="70">
        <v>515.01</v>
      </c>
      <c r="P22" s="70">
        <v>5686.4</v>
      </c>
      <c r="Q22" s="70">
        <v>1024.72</v>
      </c>
      <c r="R22" s="71">
        <v>7226.13</v>
      </c>
      <c r="S22" s="69" t="s">
        <v>811</v>
      </c>
      <c r="T22" s="70">
        <v>3859.6</v>
      </c>
      <c r="U22" s="70">
        <v>2545.71</v>
      </c>
      <c r="V22" s="70">
        <v>336.72</v>
      </c>
      <c r="W22" s="70">
        <v>484.1</v>
      </c>
      <c r="X22" s="71">
        <v>7226.13</v>
      </c>
      <c r="Y22" s="69" t="s">
        <v>811</v>
      </c>
      <c r="Z22" s="70">
        <v>364.2</v>
      </c>
      <c r="AA22" s="70">
        <v>87.81</v>
      </c>
      <c r="AB22" s="70">
        <v>336.72</v>
      </c>
      <c r="AC22" s="70">
        <v>484.1</v>
      </c>
      <c r="AD22" s="71">
        <v>1272.83</v>
      </c>
    </row>
    <row r="23" spans="1:30" x14ac:dyDescent="0.35">
      <c r="A23" s="1"/>
      <c r="B23" s="69" t="s">
        <v>812</v>
      </c>
      <c r="C23" s="70">
        <v>444.3</v>
      </c>
      <c r="D23" s="70">
        <v>57.43</v>
      </c>
      <c r="E23" s="70">
        <v>0.1</v>
      </c>
      <c r="F23" s="70">
        <v>13.2</v>
      </c>
      <c r="G23" s="70">
        <v>2724.8</v>
      </c>
      <c r="H23" s="70">
        <v>2442.1</v>
      </c>
      <c r="I23" s="70">
        <v>0.4</v>
      </c>
      <c r="J23" s="70">
        <v>568.20000000000005</v>
      </c>
      <c r="K23" s="70">
        <v>706.2</v>
      </c>
      <c r="L23" s="70">
        <v>0</v>
      </c>
      <c r="M23" s="70">
        <v>430.3</v>
      </c>
      <c r="N23" s="70">
        <v>0</v>
      </c>
      <c r="O23" s="70">
        <v>515.03</v>
      </c>
      <c r="P23" s="70">
        <v>5735.5</v>
      </c>
      <c r="Q23" s="70">
        <v>1136.5</v>
      </c>
      <c r="R23" s="71">
        <v>7387.03</v>
      </c>
      <c r="S23" s="69" t="s">
        <v>812</v>
      </c>
      <c r="T23" s="70">
        <v>3875.3</v>
      </c>
      <c r="U23" s="70">
        <v>2499.5300000000002</v>
      </c>
      <c r="V23" s="70">
        <v>430.8</v>
      </c>
      <c r="W23" s="70">
        <v>581.4</v>
      </c>
      <c r="X23" s="71">
        <v>7387.03</v>
      </c>
      <c r="Y23" s="69" t="s">
        <v>812</v>
      </c>
      <c r="Z23" s="70">
        <v>365.9</v>
      </c>
      <c r="AA23" s="70">
        <v>85.93</v>
      </c>
      <c r="AB23" s="70">
        <v>430.8</v>
      </c>
      <c r="AC23" s="70">
        <v>581.4</v>
      </c>
      <c r="AD23" s="71">
        <v>1464.03</v>
      </c>
    </row>
    <row r="24" spans="1:30" x14ac:dyDescent="0.35">
      <c r="A24" s="1"/>
      <c r="B24" s="69" t="s">
        <v>813</v>
      </c>
      <c r="C24" s="70">
        <v>438.7</v>
      </c>
      <c r="D24" s="70">
        <v>57.82</v>
      </c>
      <c r="E24" s="70">
        <v>0.2</v>
      </c>
      <c r="F24" s="70">
        <v>12.3</v>
      </c>
      <c r="G24" s="70">
        <v>2714</v>
      </c>
      <c r="H24" s="70">
        <v>2457.1999999999998</v>
      </c>
      <c r="I24" s="70">
        <v>0.9</v>
      </c>
      <c r="J24" s="70">
        <v>617</v>
      </c>
      <c r="K24" s="70">
        <v>691.2</v>
      </c>
      <c r="L24" s="70">
        <v>0</v>
      </c>
      <c r="M24" s="70">
        <v>493.7</v>
      </c>
      <c r="N24" s="70">
        <v>0</v>
      </c>
      <c r="O24" s="70">
        <v>509.02</v>
      </c>
      <c r="P24" s="70">
        <v>5789.1</v>
      </c>
      <c r="Q24" s="70">
        <v>1184.9000000000001</v>
      </c>
      <c r="R24" s="71">
        <v>7483.02</v>
      </c>
      <c r="S24" s="69" t="s">
        <v>813</v>
      </c>
      <c r="T24" s="70">
        <v>3843.9</v>
      </c>
      <c r="U24" s="70">
        <v>2515.02</v>
      </c>
      <c r="V24" s="70">
        <v>494.8</v>
      </c>
      <c r="W24" s="70">
        <v>629.29999999999995</v>
      </c>
      <c r="X24" s="71">
        <v>7483.02</v>
      </c>
      <c r="Y24" s="69" t="s">
        <v>813</v>
      </c>
      <c r="Z24" s="70">
        <v>372.3</v>
      </c>
      <c r="AA24" s="70">
        <v>84.82</v>
      </c>
      <c r="AB24" s="70">
        <v>494.8</v>
      </c>
      <c r="AC24" s="70">
        <v>629.29999999999995</v>
      </c>
      <c r="AD24" s="71">
        <v>1581.22</v>
      </c>
    </row>
    <row r="25" spans="1:30" x14ac:dyDescent="0.35">
      <c r="A25" s="1"/>
      <c r="B25" s="69" t="s">
        <v>814</v>
      </c>
      <c r="C25" s="70">
        <v>441.4</v>
      </c>
      <c r="D25" s="70">
        <v>50.16</v>
      </c>
      <c r="E25" s="70">
        <v>0.2</v>
      </c>
      <c r="F25" s="70">
        <v>12.7</v>
      </c>
      <c r="G25" s="70">
        <v>2792.2</v>
      </c>
      <c r="H25" s="70">
        <v>2606.1</v>
      </c>
      <c r="I25" s="70">
        <v>0.8</v>
      </c>
      <c r="J25" s="70">
        <v>671.7</v>
      </c>
      <c r="K25" s="70">
        <v>695.9</v>
      </c>
      <c r="L25" s="70">
        <v>0</v>
      </c>
      <c r="M25" s="70">
        <v>496.39</v>
      </c>
      <c r="N25" s="70">
        <v>0</v>
      </c>
      <c r="O25" s="70">
        <v>504.46</v>
      </c>
      <c r="P25" s="70">
        <v>6070.8</v>
      </c>
      <c r="Q25" s="70">
        <v>1192.29</v>
      </c>
      <c r="R25" s="71">
        <v>7767.55</v>
      </c>
      <c r="S25" s="69" t="s">
        <v>814</v>
      </c>
      <c r="T25" s="70">
        <v>3929.5</v>
      </c>
      <c r="U25" s="70">
        <v>2656.26</v>
      </c>
      <c r="V25" s="70">
        <v>497.39</v>
      </c>
      <c r="W25" s="70">
        <v>684.4</v>
      </c>
      <c r="X25" s="71">
        <v>7767.55</v>
      </c>
      <c r="Y25" s="69" t="s">
        <v>814</v>
      </c>
      <c r="Z25" s="70">
        <v>385.8</v>
      </c>
      <c r="AA25" s="70">
        <v>77.06</v>
      </c>
      <c r="AB25" s="70">
        <v>497.39</v>
      </c>
      <c r="AC25" s="70">
        <v>684.4</v>
      </c>
      <c r="AD25" s="71">
        <v>1644.65</v>
      </c>
    </row>
    <row r="26" spans="1:30" x14ac:dyDescent="0.35">
      <c r="A26" s="1"/>
      <c r="B26" s="69" t="s">
        <v>815</v>
      </c>
      <c r="C26" s="70">
        <v>437.84</v>
      </c>
      <c r="D26" s="70">
        <v>49.58</v>
      </c>
      <c r="E26" s="70">
        <v>0.3</v>
      </c>
      <c r="F26" s="70">
        <v>11</v>
      </c>
      <c r="G26" s="70">
        <v>2763.9</v>
      </c>
      <c r="H26" s="70">
        <v>2684.7</v>
      </c>
      <c r="I26" s="70">
        <v>1.2</v>
      </c>
      <c r="J26" s="70">
        <v>625.9</v>
      </c>
      <c r="K26" s="70">
        <v>686.5</v>
      </c>
      <c r="L26" s="70">
        <v>0</v>
      </c>
      <c r="M26" s="70">
        <v>648.84</v>
      </c>
      <c r="N26" s="70">
        <v>0</v>
      </c>
      <c r="O26" s="70">
        <v>498.72</v>
      </c>
      <c r="P26" s="70">
        <v>6075.7</v>
      </c>
      <c r="Q26" s="70">
        <v>1335.34</v>
      </c>
      <c r="R26" s="71">
        <v>7909.76</v>
      </c>
      <c r="S26" s="69" t="s">
        <v>815</v>
      </c>
      <c r="T26" s="70">
        <v>3888.24</v>
      </c>
      <c r="U26" s="70">
        <v>2734.28</v>
      </c>
      <c r="V26" s="70">
        <v>650.34</v>
      </c>
      <c r="W26" s="70">
        <v>636.9</v>
      </c>
      <c r="X26" s="71">
        <v>7909.76</v>
      </c>
      <c r="Y26" s="69" t="s">
        <v>815</v>
      </c>
      <c r="Z26" s="70">
        <v>389.24</v>
      </c>
      <c r="AA26" s="70">
        <v>76.28</v>
      </c>
      <c r="AB26" s="70">
        <v>650.34</v>
      </c>
      <c r="AC26" s="70">
        <v>636.9</v>
      </c>
      <c r="AD26" s="71">
        <v>1752.76</v>
      </c>
    </row>
    <row r="27" spans="1:30" x14ac:dyDescent="0.35">
      <c r="A27" s="1"/>
      <c r="B27" s="69" t="s">
        <v>816</v>
      </c>
      <c r="C27" s="70">
        <v>431</v>
      </c>
      <c r="D27" s="70">
        <v>48.58</v>
      </c>
      <c r="E27" s="70">
        <v>0.4</v>
      </c>
      <c r="F27" s="70">
        <v>14</v>
      </c>
      <c r="G27" s="70">
        <v>2739.8</v>
      </c>
      <c r="H27" s="70">
        <v>2610.6999999999998</v>
      </c>
      <c r="I27" s="70">
        <v>1.4</v>
      </c>
      <c r="J27" s="70">
        <v>581.79999999999995</v>
      </c>
      <c r="K27" s="70">
        <v>708.6</v>
      </c>
      <c r="L27" s="70">
        <v>0</v>
      </c>
      <c r="M27" s="70">
        <v>783.24</v>
      </c>
      <c r="N27" s="70">
        <v>0</v>
      </c>
      <c r="O27" s="70">
        <v>493.98</v>
      </c>
      <c r="P27" s="70">
        <v>5933.7</v>
      </c>
      <c r="Q27" s="70">
        <v>1491.84</v>
      </c>
      <c r="R27" s="71">
        <v>7919.52</v>
      </c>
      <c r="S27" s="69" t="s">
        <v>816</v>
      </c>
      <c r="T27" s="70">
        <v>3879.4</v>
      </c>
      <c r="U27" s="70">
        <v>2659.28</v>
      </c>
      <c r="V27" s="70">
        <v>785.04</v>
      </c>
      <c r="W27" s="70">
        <v>595.79999999999995</v>
      </c>
      <c r="X27" s="71">
        <v>7919.52</v>
      </c>
      <c r="Y27" s="69" t="s">
        <v>816</v>
      </c>
      <c r="Z27" s="70">
        <v>389.3</v>
      </c>
      <c r="AA27" s="70">
        <v>75.38</v>
      </c>
      <c r="AB27" s="70">
        <v>785.04</v>
      </c>
      <c r="AC27" s="70">
        <v>595.79999999999995</v>
      </c>
      <c r="AD27" s="71">
        <v>1845.52</v>
      </c>
    </row>
    <row r="28" spans="1:30" x14ac:dyDescent="0.35">
      <c r="A28" s="1"/>
      <c r="B28" s="69" t="s">
        <v>817</v>
      </c>
      <c r="C28" s="70">
        <v>448.3</v>
      </c>
      <c r="D28" s="70">
        <v>90.87</v>
      </c>
      <c r="E28" s="70">
        <v>0.4</v>
      </c>
      <c r="F28" s="70">
        <v>21.8</v>
      </c>
      <c r="G28" s="70">
        <v>2835.4</v>
      </c>
      <c r="H28" s="70">
        <v>2821.3</v>
      </c>
      <c r="I28" s="70">
        <v>1.5</v>
      </c>
      <c r="J28" s="70">
        <v>518.79999999999995</v>
      </c>
      <c r="K28" s="70">
        <v>740.3</v>
      </c>
      <c r="L28" s="70">
        <v>0</v>
      </c>
      <c r="M28" s="70">
        <v>666.81</v>
      </c>
      <c r="N28" s="70">
        <v>0</v>
      </c>
      <c r="O28" s="70">
        <v>561.37</v>
      </c>
      <c r="P28" s="70">
        <v>6177</v>
      </c>
      <c r="Q28" s="70">
        <v>1407.11</v>
      </c>
      <c r="R28" s="71">
        <v>8145.48</v>
      </c>
      <c r="S28" s="69" t="s">
        <v>817</v>
      </c>
      <c r="T28" s="70">
        <v>4024</v>
      </c>
      <c r="U28" s="70">
        <v>2912.17</v>
      </c>
      <c r="V28" s="70">
        <v>668.71</v>
      </c>
      <c r="W28" s="70">
        <v>540.6</v>
      </c>
      <c r="X28" s="71">
        <v>8145.48</v>
      </c>
      <c r="Y28" s="69" t="s">
        <v>817</v>
      </c>
      <c r="Z28" s="70">
        <v>388.8</v>
      </c>
      <c r="AA28" s="70">
        <v>75.77</v>
      </c>
      <c r="AB28" s="70">
        <v>668.71</v>
      </c>
      <c r="AC28" s="70">
        <v>540.6</v>
      </c>
      <c r="AD28" s="71">
        <v>1673.88</v>
      </c>
    </row>
    <row r="29" spans="1:30" x14ac:dyDescent="0.35">
      <c r="A29" s="1"/>
      <c r="B29" s="69" t="s">
        <v>818</v>
      </c>
      <c r="C29" s="70">
        <v>442.4</v>
      </c>
      <c r="D29" s="70">
        <v>93.6</v>
      </c>
      <c r="E29" s="70">
        <v>0.4</v>
      </c>
      <c r="F29" s="70">
        <v>17.100000000000001</v>
      </c>
      <c r="G29" s="70">
        <v>2788.7</v>
      </c>
      <c r="H29" s="70">
        <v>2803</v>
      </c>
      <c r="I29" s="70">
        <v>0.7</v>
      </c>
      <c r="J29" s="70">
        <v>469.7</v>
      </c>
      <c r="K29" s="70">
        <v>755.2</v>
      </c>
      <c r="L29" s="70">
        <v>0</v>
      </c>
      <c r="M29" s="70">
        <v>749.58</v>
      </c>
      <c r="N29" s="70">
        <v>0</v>
      </c>
      <c r="O29" s="70">
        <v>553.5</v>
      </c>
      <c r="P29" s="70">
        <v>6062.1</v>
      </c>
      <c r="Q29" s="70">
        <v>1504.78</v>
      </c>
      <c r="R29" s="71">
        <v>8120.38</v>
      </c>
      <c r="S29" s="69" t="s">
        <v>818</v>
      </c>
      <c r="T29" s="70">
        <v>3986.3</v>
      </c>
      <c r="U29" s="70">
        <v>2896.6</v>
      </c>
      <c r="V29" s="70">
        <v>750.68</v>
      </c>
      <c r="W29" s="70">
        <v>486.8</v>
      </c>
      <c r="X29" s="71">
        <v>8120.38</v>
      </c>
      <c r="Y29" s="69" t="s">
        <v>818</v>
      </c>
      <c r="Z29" s="70">
        <v>387.6</v>
      </c>
      <c r="AA29" s="70">
        <v>77.099999999999994</v>
      </c>
      <c r="AB29" s="70">
        <v>750.68</v>
      </c>
      <c r="AC29" s="70">
        <v>486.8</v>
      </c>
      <c r="AD29" s="71">
        <v>1702.18</v>
      </c>
    </row>
    <row r="30" spans="1:30" x14ac:dyDescent="0.35">
      <c r="A30" s="1"/>
      <c r="B30" s="69" t="s">
        <v>819</v>
      </c>
      <c r="C30" s="70">
        <v>434.44</v>
      </c>
      <c r="D30" s="70">
        <v>101.58</v>
      </c>
      <c r="E30" s="70">
        <v>0.5</v>
      </c>
      <c r="F30" s="70">
        <v>16.8</v>
      </c>
      <c r="G30" s="70">
        <v>2749.4</v>
      </c>
      <c r="H30" s="70">
        <v>2988.4</v>
      </c>
      <c r="I30" s="70">
        <v>1.3</v>
      </c>
      <c r="J30" s="70">
        <v>452.3</v>
      </c>
      <c r="K30" s="70">
        <v>769.2</v>
      </c>
      <c r="L30" s="70">
        <v>0</v>
      </c>
      <c r="M30" s="70">
        <v>745.48</v>
      </c>
      <c r="N30" s="70">
        <v>0</v>
      </c>
      <c r="O30" s="70">
        <v>553.32000000000005</v>
      </c>
      <c r="P30" s="70">
        <v>6191.4</v>
      </c>
      <c r="Q30" s="70">
        <v>1514.68</v>
      </c>
      <c r="R30" s="71">
        <v>8259.4</v>
      </c>
      <c r="S30" s="69" t="s">
        <v>819</v>
      </c>
      <c r="T30" s="70">
        <v>3953.04</v>
      </c>
      <c r="U30" s="70">
        <v>3089.98</v>
      </c>
      <c r="V30" s="70">
        <v>747.28</v>
      </c>
      <c r="W30" s="70">
        <v>469.1</v>
      </c>
      <c r="X30" s="71">
        <v>8259.4</v>
      </c>
      <c r="Y30" s="69" t="s">
        <v>819</v>
      </c>
      <c r="Z30" s="70">
        <v>384.94</v>
      </c>
      <c r="AA30" s="70">
        <v>84.08</v>
      </c>
      <c r="AB30" s="70">
        <v>747.28</v>
      </c>
      <c r="AC30" s="70">
        <v>469.1</v>
      </c>
      <c r="AD30" s="71">
        <v>1685.4</v>
      </c>
    </row>
    <row r="31" spans="1:30" x14ac:dyDescent="0.35">
      <c r="A31" s="1"/>
      <c r="B31" s="69" t="s">
        <v>820</v>
      </c>
      <c r="C31" s="70">
        <v>437.5</v>
      </c>
      <c r="D31" s="70">
        <v>103.44</v>
      </c>
      <c r="E31" s="70">
        <v>0.5</v>
      </c>
      <c r="F31" s="70">
        <v>22.1</v>
      </c>
      <c r="G31" s="70">
        <v>2760.6</v>
      </c>
      <c r="H31" s="70">
        <v>2829.7</v>
      </c>
      <c r="I31" s="70">
        <v>1</v>
      </c>
      <c r="J31" s="70">
        <v>506.2</v>
      </c>
      <c r="K31" s="70">
        <v>719.7</v>
      </c>
      <c r="L31" s="70">
        <v>0</v>
      </c>
      <c r="M31" s="70">
        <v>761.79</v>
      </c>
      <c r="N31" s="70">
        <v>0</v>
      </c>
      <c r="O31" s="70">
        <v>563.54</v>
      </c>
      <c r="P31" s="70">
        <v>6097.5</v>
      </c>
      <c r="Q31" s="70">
        <v>1481.49</v>
      </c>
      <c r="R31" s="71">
        <v>8142.53</v>
      </c>
      <c r="S31" s="69" t="s">
        <v>820</v>
      </c>
      <c r="T31" s="70">
        <v>3917.8</v>
      </c>
      <c r="U31" s="70">
        <v>2933.14</v>
      </c>
      <c r="V31" s="70">
        <v>763.29</v>
      </c>
      <c r="W31" s="70">
        <v>528.29999999999995</v>
      </c>
      <c r="X31" s="71">
        <v>8142.53</v>
      </c>
      <c r="Y31" s="69" t="s">
        <v>820</v>
      </c>
      <c r="Z31" s="70">
        <v>385</v>
      </c>
      <c r="AA31" s="70">
        <v>86.64</v>
      </c>
      <c r="AB31" s="70">
        <v>763.29</v>
      </c>
      <c r="AC31" s="70">
        <v>528.29999999999995</v>
      </c>
      <c r="AD31" s="71">
        <v>1763.23</v>
      </c>
    </row>
    <row r="32" spans="1:30" x14ac:dyDescent="0.35">
      <c r="A32" s="1"/>
      <c r="B32" s="69" t="s">
        <v>821</v>
      </c>
      <c r="C32" s="70">
        <v>426.1</v>
      </c>
      <c r="D32" s="70">
        <v>97.16</v>
      </c>
      <c r="E32" s="70">
        <v>0.5</v>
      </c>
      <c r="F32" s="70">
        <v>33</v>
      </c>
      <c r="G32" s="70">
        <v>2726.3</v>
      </c>
      <c r="H32" s="70">
        <v>2828.6</v>
      </c>
      <c r="I32" s="70">
        <v>0.9</v>
      </c>
      <c r="J32" s="70">
        <v>567.6</v>
      </c>
      <c r="K32" s="70">
        <v>702.9</v>
      </c>
      <c r="L32" s="70">
        <v>0</v>
      </c>
      <c r="M32" s="70">
        <v>726.85</v>
      </c>
      <c r="N32" s="70">
        <v>0</v>
      </c>
      <c r="O32" s="70">
        <v>556.76</v>
      </c>
      <c r="P32" s="70">
        <v>6123.4</v>
      </c>
      <c r="Q32" s="70">
        <v>1429.75</v>
      </c>
      <c r="R32" s="71">
        <v>8109.91</v>
      </c>
      <c r="S32" s="69" t="s">
        <v>821</v>
      </c>
      <c r="T32" s="70">
        <v>3855.3</v>
      </c>
      <c r="U32" s="70">
        <v>2925.76</v>
      </c>
      <c r="V32" s="70">
        <v>728.25</v>
      </c>
      <c r="W32" s="70">
        <v>600.6</v>
      </c>
      <c r="X32" s="71">
        <v>8109.91</v>
      </c>
      <c r="Y32" s="69" t="s">
        <v>821</v>
      </c>
      <c r="Z32" s="70">
        <v>386.6</v>
      </c>
      <c r="AA32" s="70">
        <v>79.760000000000005</v>
      </c>
      <c r="AB32" s="70">
        <v>728.25</v>
      </c>
      <c r="AC32" s="70">
        <v>600.6</v>
      </c>
      <c r="AD32" s="71">
        <v>1795.21</v>
      </c>
    </row>
    <row r="33" spans="1:30" x14ac:dyDescent="0.35">
      <c r="A33" s="1"/>
      <c r="B33" s="69" t="s">
        <v>822</v>
      </c>
      <c r="C33" s="70">
        <v>440.04</v>
      </c>
      <c r="D33" s="70">
        <v>98.34</v>
      </c>
      <c r="E33" s="70">
        <v>0.5</v>
      </c>
      <c r="F33" s="70">
        <v>42.2</v>
      </c>
      <c r="G33" s="70">
        <v>2818.5</v>
      </c>
      <c r="H33" s="70">
        <v>2685.4</v>
      </c>
      <c r="I33" s="70">
        <v>1.1000000000000001</v>
      </c>
      <c r="J33" s="70">
        <v>569.5</v>
      </c>
      <c r="K33" s="70">
        <v>722.1</v>
      </c>
      <c r="L33" s="70">
        <v>0</v>
      </c>
      <c r="M33" s="70">
        <v>743.32</v>
      </c>
      <c r="N33" s="70">
        <v>0</v>
      </c>
      <c r="O33" s="70">
        <v>581.08000000000004</v>
      </c>
      <c r="P33" s="70">
        <v>6074.5</v>
      </c>
      <c r="Q33" s="70">
        <v>1465.42</v>
      </c>
      <c r="R33" s="71">
        <v>8121</v>
      </c>
      <c r="S33" s="69" t="s">
        <v>822</v>
      </c>
      <c r="T33" s="70">
        <v>3980.64</v>
      </c>
      <c r="U33" s="70">
        <v>2783.74</v>
      </c>
      <c r="V33" s="70">
        <v>744.92</v>
      </c>
      <c r="W33" s="70">
        <v>611.70000000000005</v>
      </c>
      <c r="X33" s="71">
        <v>8121</v>
      </c>
      <c r="Y33" s="69" t="s">
        <v>822</v>
      </c>
      <c r="Z33" s="70">
        <v>388.44</v>
      </c>
      <c r="AA33" s="70">
        <v>81.34</v>
      </c>
      <c r="AB33" s="70">
        <v>744.92</v>
      </c>
      <c r="AC33" s="70">
        <v>611.70000000000005</v>
      </c>
      <c r="AD33" s="71">
        <v>1826.4</v>
      </c>
    </row>
    <row r="34" spans="1:30" x14ac:dyDescent="0.35">
      <c r="A34" s="1"/>
      <c r="B34" s="69" t="s">
        <v>823</v>
      </c>
      <c r="C34" s="70">
        <v>446.3</v>
      </c>
      <c r="D34" s="70">
        <v>94.14</v>
      </c>
      <c r="E34" s="70">
        <v>0.4</v>
      </c>
      <c r="F34" s="70">
        <v>45.7</v>
      </c>
      <c r="G34" s="70">
        <v>2815.2</v>
      </c>
      <c r="H34" s="70">
        <v>2633.8</v>
      </c>
      <c r="I34" s="70">
        <v>1.5</v>
      </c>
      <c r="J34" s="70">
        <v>591.70000000000005</v>
      </c>
      <c r="K34" s="70">
        <v>737.8</v>
      </c>
      <c r="L34" s="70">
        <v>0</v>
      </c>
      <c r="M34" s="70">
        <v>738.96</v>
      </c>
      <c r="N34" s="70">
        <v>0</v>
      </c>
      <c r="O34" s="70">
        <v>586.54</v>
      </c>
      <c r="P34" s="70">
        <v>6042.2</v>
      </c>
      <c r="Q34" s="70">
        <v>1476.76</v>
      </c>
      <c r="R34" s="71">
        <v>8105.5</v>
      </c>
      <c r="S34" s="69" t="s">
        <v>823</v>
      </c>
      <c r="T34" s="70">
        <v>3999.3</v>
      </c>
      <c r="U34" s="70">
        <v>2727.94</v>
      </c>
      <c r="V34" s="70">
        <v>740.86</v>
      </c>
      <c r="W34" s="70">
        <v>637.4</v>
      </c>
      <c r="X34" s="71">
        <v>8105.5</v>
      </c>
      <c r="Y34" s="69" t="s">
        <v>823</v>
      </c>
      <c r="Z34" s="70">
        <v>385.9</v>
      </c>
      <c r="AA34" s="70">
        <v>77.14</v>
      </c>
      <c r="AB34" s="70">
        <v>740.86</v>
      </c>
      <c r="AC34" s="70">
        <v>637.4</v>
      </c>
      <c r="AD34" s="71">
        <v>1841.3</v>
      </c>
    </row>
    <row r="35" spans="1:30" x14ac:dyDescent="0.35">
      <c r="A35" s="1"/>
      <c r="B35" s="69" t="s">
        <v>824</v>
      </c>
      <c r="C35" s="70">
        <v>442.1</v>
      </c>
      <c r="D35" s="70">
        <v>95.3</v>
      </c>
      <c r="E35" s="70">
        <v>0.4</v>
      </c>
      <c r="F35" s="70">
        <v>33.6</v>
      </c>
      <c r="G35" s="70">
        <v>2823.7</v>
      </c>
      <c r="H35" s="70">
        <v>2685.9</v>
      </c>
      <c r="I35" s="70">
        <v>1.4</v>
      </c>
      <c r="J35" s="70">
        <v>606.6</v>
      </c>
      <c r="K35" s="70">
        <v>720.6</v>
      </c>
      <c r="L35" s="70">
        <v>0</v>
      </c>
      <c r="M35" s="70">
        <v>694.39</v>
      </c>
      <c r="N35" s="70">
        <v>0</v>
      </c>
      <c r="O35" s="70">
        <v>571.4</v>
      </c>
      <c r="P35" s="70">
        <v>6117.6</v>
      </c>
      <c r="Q35" s="70">
        <v>1414.99</v>
      </c>
      <c r="R35" s="71">
        <v>8103.99</v>
      </c>
      <c r="S35" s="69" t="s">
        <v>824</v>
      </c>
      <c r="T35" s="70">
        <v>3986.4</v>
      </c>
      <c r="U35" s="70">
        <v>2781.2</v>
      </c>
      <c r="V35" s="70">
        <v>696.19</v>
      </c>
      <c r="W35" s="70">
        <v>640.20000000000005</v>
      </c>
      <c r="X35" s="71">
        <v>8103.99</v>
      </c>
      <c r="Y35" s="69" t="s">
        <v>824</v>
      </c>
      <c r="Z35" s="70">
        <v>385.2</v>
      </c>
      <c r="AA35" s="70">
        <v>77.5</v>
      </c>
      <c r="AB35" s="70">
        <v>696.19</v>
      </c>
      <c r="AC35" s="70">
        <v>640.20000000000005</v>
      </c>
      <c r="AD35" s="71">
        <v>1799.09</v>
      </c>
    </row>
    <row r="36" spans="1:30" x14ac:dyDescent="0.35">
      <c r="A36" s="1"/>
      <c r="B36" s="69" t="s">
        <v>825</v>
      </c>
      <c r="C36" s="70">
        <v>441.2</v>
      </c>
      <c r="D36" s="70">
        <v>96.58</v>
      </c>
      <c r="E36" s="70">
        <v>0.5</v>
      </c>
      <c r="F36" s="70">
        <v>24.5</v>
      </c>
      <c r="G36" s="70">
        <v>2839.6</v>
      </c>
      <c r="H36" s="70">
        <v>2990.2</v>
      </c>
      <c r="I36" s="70">
        <v>0.8</v>
      </c>
      <c r="J36" s="70">
        <v>654</v>
      </c>
      <c r="K36" s="70">
        <v>719.1</v>
      </c>
      <c r="L36" s="70">
        <v>0</v>
      </c>
      <c r="M36" s="70">
        <v>578.96</v>
      </c>
      <c r="N36" s="70">
        <v>0</v>
      </c>
      <c r="O36" s="70">
        <v>562.78</v>
      </c>
      <c r="P36" s="70">
        <v>6484.6</v>
      </c>
      <c r="Q36" s="70">
        <v>1298.06</v>
      </c>
      <c r="R36" s="71">
        <v>8345.44</v>
      </c>
      <c r="S36" s="69" t="s">
        <v>825</v>
      </c>
      <c r="T36" s="70">
        <v>3999.9</v>
      </c>
      <c r="U36" s="70">
        <v>3086.78</v>
      </c>
      <c r="V36" s="70">
        <v>580.26</v>
      </c>
      <c r="W36" s="70">
        <v>678.5</v>
      </c>
      <c r="X36" s="71">
        <v>8345.44</v>
      </c>
      <c r="Y36" s="69" t="s">
        <v>825</v>
      </c>
      <c r="Z36" s="70">
        <v>384.6</v>
      </c>
      <c r="AA36" s="70">
        <v>79.98</v>
      </c>
      <c r="AB36" s="70">
        <v>580.26</v>
      </c>
      <c r="AC36" s="70">
        <v>678.5</v>
      </c>
      <c r="AD36" s="71">
        <v>1723.34</v>
      </c>
    </row>
    <row r="37" spans="1:30" x14ac:dyDescent="0.35">
      <c r="A37" s="1"/>
      <c r="B37" s="69" t="s">
        <v>826</v>
      </c>
      <c r="C37" s="70">
        <v>442.44</v>
      </c>
      <c r="D37" s="70">
        <v>98.59</v>
      </c>
      <c r="E37" s="70">
        <v>0.3</v>
      </c>
      <c r="F37" s="70">
        <v>28.7</v>
      </c>
      <c r="G37" s="70">
        <v>2802.5</v>
      </c>
      <c r="H37" s="70">
        <v>3107.3</v>
      </c>
      <c r="I37" s="70">
        <v>0.8</v>
      </c>
      <c r="J37" s="70">
        <v>693.5</v>
      </c>
      <c r="K37" s="70">
        <v>722.8</v>
      </c>
      <c r="L37" s="70">
        <v>0</v>
      </c>
      <c r="M37" s="70">
        <v>392.27</v>
      </c>
      <c r="N37" s="70">
        <v>0</v>
      </c>
      <c r="O37" s="70">
        <v>570.03</v>
      </c>
      <c r="P37" s="70">
        <v>6604.1</v>
      </c>
      <c r="Q37" s="70">
        <v>1115.07</v>
      </c>
      <c r="R37" s="71">
        <v>8289.2000000000007</v>
      </c>
      <c r="S37" s="69" t="s">
        <v>826</v>
      </c>
      <c r="T37" s="70">
        <v>3967.74</v>
      </c>
      <c r="U37" s="70">
        <v>3205.89</v>
      </c>
      <c r="V37" s="70">
        <v>393.37</v>
      </c>
      <c r="W37" s="70">
        <v>722.2</v>
      </c>
      <c r="X37" s="71">
        <v>8289.2000000000007</v>
      </c>
      <c r="Y37" s="69" t="s">
        <v>826</v>
      </c>
      <c r="Z37" s="70">
        <v>363.74</v>
      </c>
      <c r="AA37" s="70">
        <v>82.19</v>
      </c>
      <c r="AB37" s="70">
        <v>393.37</v>
      </c>
      <c r="AC37" s="70">
        <v>722.2</v>
      </c>
      <c r="AD37" s="71">
        <v>1561.5</v>
      </c>
    </row>
    <row r="38" spans="1:30" x14ac:dyDescent="0.35">
      <c r="A38" s="1"/>
      <c r="B38" s="69" t="s">
        <v>827</v>
      </c>
      <c r="C38" s="70">
        <v>463.9</v>
      </c>
      <c r="D38" s="70">
        <v>99.27</v>
      </c>
      <c r="E38" s="70">
        <v>0.4</v>
      </c>
      <c r="F38" s="70">
        <v>44.6</v>
      </c>
      <c r="G38" s="70">
        <v>2829.6</v>
      </c>
      <c r="H38" s="70">
        <v>3037.9</v>
      </c>
      <c r="I38" s="70">
        <v>0.8</v>
      </c>
      <c r="J38" s="70">
        <v>717.2</v>
      </c>
      <c r="K38" s="70">
        <v>733.3</v>
      </c>
      <c r="L38" s="70">
        <v>0</v>
      </c>
      <c r="M38" s="70">
        <v>356.57</v>
      </c>
      <c r="N38" s="70">
        <v>0</v>
      </c>
      <c r="O38" s="70">
        <v>608.16999999999996</v>
      </c>
      <c r="P38" s="70">
        <v>6585.5</v>
      </c>
      <c r="Q38" s="70">
        <v>1089.8699999999999</v>
      </c>
      <c r="R38" s="71">
        <v>8283.5400000000009</v>
      </c>
      <c r="S38" s="69" t="s">
        <v>827</v>
      </c>
      <c r="T38" s="70">
        <v>4026.8</v>
      </c>
      <c r="U38" s="70">
        <v>3137.17</v>
      </c>
      <c r="V38" s="70">
        <v>357.77</v>
      </c>
      <c r="W38" s="70">
        <v>761.8</v>
      </c>
      <c r="X38" s="71">
        <v>8283.5400000000009</v>
      </c>
      <c r="Y38" s="69" t="s">
        <v>827</v>
      </c>
      <c r="Z38" s="70">
        <v>361.7</v>
      </c>
      <c r="AA38" s="70">
        <v>82.77</v>
      </c>
      <c r="AB38" s="70">
        <v>357.77</v>
      </c>
      <c r="AC38" s="70">
        <v>761.8</v>
      </c>
      <c r="AD38" s="71">
        <v>1564.04</v>
      </c>
    </row>
    <row r="39" spans="1:30" x14ac:dyDescent="0.35">
      <c r="A39" s="1"/>
      <c r="B39" s="69" t="s">
        <v>828</v>
      </c>
      <c r="C39" s="70">
        <v>465.7</v>
      </c>
      <c r="D39" s="70">
        <v>98.88</v>
      </c>
      <c r="E39" s="70">
        <v>0.2</v>
      </c>
      <c r="F39" s="70">
        <v>44.8</v>
      </c>
      <c r="G39" s="70">
        <v>2791.2</v>
      </c>
      <c r="H39" s="70">
        <v>3109.5</v>
      </c>
      <c r="I39" s="70">
        <v>0.8</v>
      </c>
      <c r="J39" s="70">
        <v>729.3</v>
      </c>
      <c r="K39" s="70">
        <v>727.8</v>
      </c>
      <c r="L39" s="70">
        <v>0</v>
      </c>
      <c r="M39" s="70">
        <v>211.13</v>
      </c>
      <c r="N39" s="70">
        <v>0</v>
      </c>
      <c r="O39" s="70">
        <v>609.58000000000004</v>
      </c>
      <c r="P39" s="70">
        <v>6630.8</v>
      </c>
      <c r="Q39" s="70">
        <v>938.93</v>
      </c>
      <c r="R39" s="71">
        <v>8179.31</v>
      </c>
      <c r="S39" s="69" t="s">
        <v>828</v>
      </c>
      <c r="T39" s="70">
        <v>3984.7</v>
      </c>
      <c r="U39" s="70">
        <v>3208.38</v>
      </c>
      <c r="V39" s="70">
        <v>212.13</v>
      </c>
      <c r="W39" s="70">
        <v>774.1</v>
      </c>
      <c r="X39" s="71">
        <v>8179.31</v>
      </c>
      <c r="Y39" s="69" t="s">
        <v>828</v>
      </c>
      <c r="Z39" s="70">
        <v>360.9</v>
      </c>
      <c r="AA39" s="70">
        <v>81.28</v>
      </c>
      <c r="AB39" s="70">
        <v>212.13</v>
      </c>
      <c r="AC39" s="70">
        <v>774.1</v>
      </c>
      <c r="AD39" s="71">
        <v>1428.41</v>
      </c>
    </row>
    <row r="40" spans="1:30" x14ac:dyDescent="0.35">
      <c r="A40" s="1"/>
      <c r="B40" s="69" t="s">
        <v>829</v>
      </c>
      <c r="C40" s="70">
        <v>465.8</v>
      </c>
      <c r="D40" s="70">
        <v>99.24</v>
      </c>
      <c r="E40" s="70">
        <v>0.2</v>
      </c>
      <c r="F40" s="70">
        <v>42.6</v>
      </c>
      <c r="G40" s="70">
        <v>2802.7</v>
      </c>
      <c r="H40" s="70">
        <v>3168.5</v>
      </c>
      <c r="I40" s="70">
        <v>0.6</v>
      </c>
      <c r="J40" s="70">
        <v>739.8</v>
      </c>
      <c r="K40" s="70">
        <v>751.4</v>
      </c>
      <c r="L40" s="70">
        <v>0</v>
      </c>
      <c r="M40" s="70">
        <v>149.1</v>
      </c>
      <c r="N40" s="70">
        <v>0</v>
      </c>
      <c r="O40" s="70">
        <v>607.84</v>
      </c>
      <c r="P40" s="70">
        <v>6711.6</v>
      </c>
      <c r="Q40" s="70">
        <v>900.5</v>
      </c>
      <c r="R40" s="71">
        <v>8219.94</v>
      </c>
      <c r="S40" s="69" t="s">
        <v>829</v>
      </c>
      <c r="T40" s="70">
        <v>4019.9</v>
      </c>
      <c r="U40" s="70">
        <v>3267.74</v>
      </c>
      <c r="V40" s="70">
        <v>149.9</v>
      </c>
      <c r="W40" s="70">
        <v>782.4</v>
      </c>
      <c r="X40" s="71">
        <v>8219.94</v>
      </c>
      <c r="Y40" s="69" t="s">
        <v>829</v>
      </c>
      <c r="Z40" s="70">
        <v>368.2</v>
      </c>
      <c r="AA40" s="70">
        <v>83.04</v>
      </c>
      <c r="AB40" s="70">
        <v>149.9</v>
      </c>
      <c r="AC40" s="70">
        <v>782.4</v>
      </c>
      <c r="AD40" s="71">
        <v>1383.54</v>
      </c>
    </row>
    <row r="41" spans="1:30" x14ac:dyDescent="0.35">
      <c r="A41" s="1"/>
      <c r="B41" s="69" t="s">
        <v>830</v>
      </c>
      <c r="C41" s="70">
        <v>468.5</v>
      </c>
      <c r="D41" s="70">
        <v>99.96</v>
      </c>
      <c r="E41" s="70">
        <v>0.1</v>
      </c>
      <c r="F41" s="70">
        <v>41.1</v>
      </c>
      <c r="G41" s="70">
        <v>2823.8</v>
      </c>
      <c r="H41" s="70">
        <v>3162.9</v>
      </c>
      <c r="I41" s="70">
        <v>0.2</v>
      </c>
      <c r="J41" s="70">
        <v>745.5</v>
      </c>
      <c r="K41" s="70">
        <v>755.3</v>
      </c>
      <c r="L41" s="70">
        <v>0</v>
      </c>
      <c r="M41" s="70">
        <v>87.81</v>
      </c>
      <c r="N41" s="70">
        <v>0</v>
      </c>
      <c r="O41" s="70">
        <v>609.66</v>
      </c>
      <c r="P41" s="70">
        <v>6732.4</v>
      </c>
      <c r="Q41" s="70">
        <v>843.11</v>
      </c>
      <c r="R41" s="71">
        <v>8185.17</v>
      </c>
      <c r="S41" s="69" t="s">
        <v>830</v>
      </c>
      <c r="T41" s="70">
        <v>4047.6</v>
      </c>
      <c r="U41" s="70">
        <v>3262.86</v>
      </c>
      <c r="V41" s="70">
        <v>88.11</v>
      </c>
      <c r="W41" s="70">
        <v>786.6</v>
      </c>
      <c r="X41" s="71">
        <v>8185.17</v>
      </c>
      <c r="Y41" s="69" t="s">
        <v>830</v>
      </c>
      <c r="Z41" s="70">
        <v>385.4</v>
      </c>
      <c r="AA41" s="70">
        <v>83.86</v>
      </c>
      <c r="AB41" s="70">
        <v>88.11</v>
      </c>
      <c r="AC41" s="70">
        <v>786.6</v>
      </c>
      <c r="AD41" s="71">
        <v>1343.97</v>
      </c>
    </row>
    <row r="42" spans="1:30" x14ac:dyDescent="0.35">
      <c r="A42" s="1"/>
      <c r="B42" s="69" t="s">
        <v>831</v>
      </c>
      <c r="C42" s="70">
        <v>471.4</v>
      </c>
      <c r="D42" s="70">
        <v>101.42</v>
      </c>
      <c r="E42" s="70">
        <v>0</v>
      </c>
      <c r="F42" s="70">
        <v>38.9</v>
      </c>
      <c r="G42" s="70">
        <v>2764.9</v>
      </c>
      <c r="H42" s="70">
        <v>3035.2</v>
      </c>
      <c r="I42" s="70">
        <v>0</v>
      </c>
      <c r="J42" s="70">
        <v>757</v>
      </c>
      <c r="K42" s="70">
        <v>727.1</v>
      </c>
      <c r="L42" s="70">
        <v>0</v>
      </c>
      <c r="M42" s="70">
        <v>28.3</v>
      </c>
      <c r="N42" s="70">
        <v>0</v>
      </c>
      <c r="O42" s="70">
        <v>611.72</v>
      </c>
      <c r="P42" s="70">
        <v>6557.1</v>
      </c>
      <c r="Q42" s="70">
        <v>755.4</v>
      </c>
      <c r="R42" s="71">
        <v>7924.22</v>
      </c>
      <c r="S42" s="69" t="s">
        <v>831</v>
      </c>
      <c r="T42" s="70">
        <v>3963.4</v>
      </c>
      <c r="U42" s="70">
        <v>3136.62</v>
      </c>
      <c r="V42" s="70">
        <v>28.3</v>
      </c>
      <c r="W42" s="70">
        <v>795.9</v>
      </c>
      <c r="X42" s="71">
        <v>7924.22</v>
      </c>
      <c r="Y42" s="69" t="s">
        <v>831</v>
      </c>
      <c r="Z42" s="70">
        <v>385.6</v>
      </c>
      <c r="AA42" s="70">
        <v>84.82</v>
      </c>
      <c r="AB42" s="70">
        <v>28.3</v>
      </c>
      <c r="AC42" s="70">
        <v>795.9</v>
      </c>
      <c r="AD42" s="71">
        <v>1294.6199999999999</v>
      </c>
    </row>
    <row r="43" spans="1:30" x14ac:dyDescent="0.35">
      <c r="A43" s="1"/>
      <c r="B43" s="69" t="s">
        <v>832</v>
      </c>
      <c r="C43" s="70">
        <v>470</v>
      </c>
      <c r="D43" s="70">
        <v>100.06</v>
      </c>
      <c r="E43" s="70">
        <v>0</v>
      </c>
      <c r="F43" s="70">
        <v>41.8</v>
      </c>
      <c r="G43" s="70">
        <v>2800.3</v>
      </c>
      <c r="H43" s="70">
        <v>2944.1</v>
      </c>
      <c r="I43" s="70">
        <v>0</v>
      </c>
      <c r="J43" s="70">
        <v>742.2</v>
      </c>
      <c r="K43" s="70">
        <v>710.2</v>
      </c>
      <c r="L43" s="70">
        <v>0</v>
      </c>
      <c r="M43" s="70">
        <v>0</v>
      </c>
      <c r="N43" s="70">
        <v>0</v>
      </c>
      <c r="O43" s="70">
        <v>611.86</v>
      </c>
      <c r="P43" s="70">
        <v>6486.6</v>
      </c>
      <c r="Q43" s="70">
        <v>710.2</v>
      </c>
      <c r="R43" s="71">
        <v>7808.66</v>
      </c>
      <c r="S43" s="69" t="s">
        <v>832</v>
      </c>
      <c r="T43" s="70">
        <v>3980.5</v>
      </c>
      <c r="U43" s="70">
        <v>3044.16</v>
      </c>
      <c r="V43" s="70">
        <v>0</v>
      </c>
      <c r="W43" s="70">
        <v>784</v>
      </c>
      <c r="X43" s="71">
        <v>7808.66</v>
      </c>
      <c r="Y43" s="69" t="s">
        <v>832</v>
      </c>
      <c r="Z43" s="70">
        <v>385.2</v>
      </c>
      <c r="AA43" s="70">
        <v>82.66</v>
      </c>
      <c r="AB43" s="70">
        <v>0</v>
      </c>
      <c r="AC43" s="70">
        <v>784</v>
      </c>
      <c r="AD43" s="71">
        <v>1251.8599999999999</v>
      </c>
    </row>
    <row r="44" spans="1:30" x14ac:dyDescent="0.35">
      <c r="A44" s="1"/>
      <c r="B44" s="69" t="s">
        <v>833</v>
      </c>
      <c r="C44" s="70">
        <v>472.5</v>
      </c>
      <c r="D44" s="70">
        <v>102.77</v>
      </c>
      <c r="E44" s="70">
        <v>0</v>
      </c>
      <c r="F44" s="70">
        <v>37.1</v>
      </c>
      <c r="G44" s="70">
        <v>2815.5</v>
      </c>
      <c r="H44" s="70">
        <v>3004</v>
      </c>
      <c r="I44" s="70">
        <v>0</v>
      </c>
      <c r="J44" s="70">
        <v>749.1</v>
      </c>
      <c r="K44" s="70">
        <v>714.1</v>
      </c>
      <c r="L44" s="70">
        <v>0</v>
      </c>
      <c r="M44" s="70">
        <v>0</v>
      </c>
      <c r="N44" s="70">
        <v>0</v>
      </c>
      <c r="O44" s="70">
        <v>612.37</v>
      </c>
      <c r="P44" s="70">
        <v>6568.6</v>
      </c>
      <c r="Q44" s="70">
        <v>714.1</v>
      </c>
      <c r="R44" s="71">
        <v>7895.07</v>
      </c>
      <c r="S44" s="69" t="s">
        <v>833</v>
      </c>
      <c r="T44" s="70">
        <v>4002.1</v>
      </c>
      <c r="U44" s="70">
        <v>3106.77</v>
      </c>
      <c r="V44" s="70">
        <v>0</v>
      </c>
      <c r="W44" s="70">
        <v>786.2</v>
      </c>
      <c r="X44" s="71">
        <v>7895.07</v>
      </c>
      <c r="Y44" s="69" t="s">
        <v>833</v>
      </c>
      <c r="Z44" s="70">
        <v>385.1</v>
      </c>
      <c r="AA44" s="70">
        <v>85.47</v>
      </c>
      <c r="AB44" s="70">
        <v>0</v>
      </c>
      <c r="AC44" s="70">
        <v>786.2</v>
      </c>
      <c r="AD44" s="71">
        <v>1256.77</v>
      </c>
    </row>
    <row r="45" spans="1:30" x14ac:dyDescent="0.35">
      <c r="A45" s="1"/>
      <c r="B45" s="69" t="s">
        <v>834</v>
      </c>
      <c r="C45" s="70">
        <v>469.84</v>
      </c>
      <c r="D45" s="70">
        <v>103.5</v>
      </c>
      <c r="E45" s="70">
        <v>0</v>
      </c>
      <c r="F45" s="70">
        <v>38.299999999999997</v>
      </c>
      <c r="G45" s="70">
        <v>2860.4</v>
      </c>
      <c r="H45" s="70">
        <v>3031.3</v>
      </c>
      <c r="I45" s="70">
        <v>0</v>
      </c>
      <c r="J45" s="70">
        <v>725.5</v>
      </c>
      <c r="K45" s="70">
        <v>780.2</v>
      </c>
      <c r="L45" s="70">
        <v>0</v>
      </c>
      <c r="M45" s="70">
        <v>0</v>
      </c>
      <c r="N45" s="70">
        <v>0</v>
      </c>
      <c r="O45" s="70">
        <v>611.64</v>
      </c>
      <c r="P45" s="70">
        <v>6617.2</v>
      </c>
      <c r="Q45" s="70">
        <v>780.2</v>
      </c>
      <c r="R45" s="71">
        <v>8009.04</v>
      </c>
      <c r="S45" s="69" t="s">
        <v>834</v>
      </c>
      <c r="T45" s="70">
        <v>4110.4399999999996</v>
      </c>
      <c r="U45" s="70">
        <v>3134.8</v>
      </c>
      <c r="V45" s="70">
        <v>0</v>
      </c>
      <c r="W45" s="70">
        <v>763.8</v>
      </c>
      <c r="X45" s="71">
        <v>8009.04</v>
      </c>
      <c r="Y45" s="69" t="s">
        <v>834</v>
      </c>
      <c r="Z45" s="70">
        <v>388.04</v>
      </c>
      <c r="AA45" s="70">
        <v>86</v>
      </c>
      <c r="AB45" s="70">
        <v>0</v>
      </c>
      <c r="AC45" s="70">
        <v>763.8</v>
      </c>
      <c r="AD45" s="71">
        <v>1237.8399999999999</v>
      </c>
    </row>
    <row r="46" spans="1:30" x14ac:dyDescent="0.35">
      <c r="A46" s="1"/>
      <c r="B46" s="69" t="s">
        <v>835</v>
      </c>
      <c r="C46" s="70">
        <v>469.64</v>
      </c>
      <c r="D46" s="70">
        <v>100.93</v>
      </c>
      <c r="E46" s="70">
        <v>0</v>
      </c>
      <c r="F46" s="70">
        <v>44.1</v>
      </c>
      <c r="G46" s="70">
        <v>2881.1</v>
      </c>
      <c r="H46" s="70">
        <v>3028.2</v>
      </c>
      <c r="I46" s="70">
        <v>0</v>
      </c>
      <c r="J46" s="70">
        <v>708.7</v>
      </c>
      <c r="K46" s="70">
        <v>781.5</v>
      </c>
      <c r="L46" s="70">
        <v>0</v>
      </c>
      <c r="M46" s="70">
        <v>0</v>
      </c>
      <c r="N46" s="70">
        <v>0</v>
      </c>
      <c r="O46" s="70">
        <v>614.66999999999996</v>
      </c>
      <c r="P46" s="70">
        <v>6618</v>
      </c>
      <c r="Q46" s="70">
        <v>781.5</v>
      </c>
      <c r="R46" s="71">
        <v>8014.17</v>
      </c>
      <c r="S46" s="69" t="s">
        <v>835</v>
      </c>
      <c r="T46" s="70">
        <v>4132.24</v>
      </c>
      <c r="U46" s="70">
        <v>3129.13</v>
      </c>
      <c r="V46" s="70">
        <v>0</v>
      </c>
      <c r="W46" s="70">
        <v>752.8</v>
      </c>
      <c r="X46" s="71">
        <v>8014.17</v>
      </c>
      <c r="Y46" s="69" t="s">
        <v>835</v>
      </c>
      <c r="Z46" s="70">
        <v>387.94</v>
      </c>
      <c r="AA46" s="70">
        <v>83.03</v>
      </c>
      <c r="AB46" s="70">
        <v>0</v>
      </c>
      <c r="AC46" s="70">
        <v>752.8</v>
      </c>
      <c r="AD46" s="71">
        <v>1223.77</v>
      </c>
    </row>
    <row r="47" spans="1:30" x14ac:dyDescent="0.35">
      <c r="A47" s="1"/>
      <c r="B47" s="69" t="s">
        <v>836</v>
      </c>
      <c r="C47" s="70">
        <v>469.64</v>
      </c>
      <c r="D47" s="70">
        <v>103.51</v>
      </c>
      <c r="E47" s="70">
        <v>0</v>
      </c>
      <c r="F47" s="70">
        <v>37.1</v>
      </c>
      <c r="G47" s="70">
        <v>2892.1</v>
      </c>
      <c r="H47" s="70">
        <v>3065.3</v>
      </c>
      <c r="I47" s="70">
        <v>0</v>
      </c>
      <c r="J47" s="70">
        <v>629.6</v>
      </c>
      <c r="K47" s="70">
        <v>775.8</v>
      </c>
      <c r="L47" s="70">
        <v>0</v>
      </c>
      <c r="M47" s="70">
        <v>0</v>
      </c>
      <c r="N47" s="70">
        <v>0</v>
      </c>
      <c r="O47" s="70">
        <v>610.25</v>
      </c>
      <c r="P47" s="70">
        <v>6587</v>
      </c>
      <c r="Q47" s="70">
        <v>775.8</v>
      </c>
      <c r="R47" s="71">
        <v>7973.05</v>
      </c>
      <c r="S47" s="69" t="s">
        <v>836</v>
      </c>
      <c r="T47" s="70">
        <v>4137.54</v>
      </c>
      <c r="U47" s="70">
        <v>3168.81</v>
      </c>
      <c r="V47" s="70">
        <v>0</v>
      </c>
      <c r="W47" s="70">
        <v>666.7</v>
      </c>
      <c r="X47" s="71">
        <v>7973.05</v>
      </c>
      <c r="Y47" s="69" t="s">
        <v>836</v>
      </c>
      <c r="Z47" s="70">
        <v>388.44</v>
      </c>
      <c r="AA47" s="70">
        <v>87.01</v>
      </c>
      <c r="AB47" s="70">
        <v>0</v>
      </c>
      <c r="AC47" s="70">
        <v>666.7</v>
      </c>
      <c r="AD47" s="71">
        <v>1142.1500000000001</v>
      </c>
    </row>
    <row r="48" spans="1:30" x14ac:dyDescent="0.35">
      <c r="A48" s="1"/>
      <c r="B48" s="69" t="s">
        <v>837</v>
      </c>
      <c r="C48" s="70">
        <v>470.2</v>
      </c>
      <c r="D48" s="70">
        <v>104.86</v>
      </c>
      <c r="E48" s="70">
        <v>0</v>
      </c>
      <c r="F48" s="70">
        <v>28.3</v>
      </c>
      <c r="G48" s="70">
        <v>2880.2</v>
      </c>
      <c r="H48" s="70">
        <v>2997</v>
      </c>
      <c r="I48" s="70">
        <v>0</v>
      </c>
      <c r="J48" s="70">
        <v>654.1</v>
      </c>
      <c r="K48" s="70">
        <v>781.8</v>
      </c>
      <c r="L48" s="70">
        <v>0</v>
      </c>
      <c r="M48" s="70">
        <v>0</v>
      </c>
      <c r="N48" s="70">
        <v>0</v>
      </c>
      <c r="O48" s="70">
        <v>603.36</v>
      </c>
      <c r="P48" s="70">
        <v>6531.3</v>
      </c>
      <c r="Q48" s="70">
        <v>781.8</v>
      </c>
      <c r="R48" s="71">
        <v>7916.46</v>
      </c>
      <c r="S48" s="69" t="s">
        <v>837</v>
      </c>
      <c r="T48" s="70">
        <v>4132.2</v>
      </c>
      <c r="U48" s="70">
        <v>3101.86</v>
      </c>
      <c r="V48" s="70">
        <v>0</v>
      </c>
      <c r="W48" s="70">
        <v>682.4</v>
      </c>
      <c r="X48" s="71">
        <v>7916.46</v>
      </c>
      <c r="Y48" s="69" t="s">
        <v>837</v>
      </c>
      <c r="Z48" s="70">
        <v>388.3</v>
      </c>
      <c r="AA48" s="70">
        <v>87.36</v>
      </c>
      <c r="AB48" s="70">
        <v>0</v>
      </c>
      <c r="AC48" s="70">
        <v>682.4</v>
      </c>
      <c r="AD48" s="71">
        <v>1158.06</v>
      </c>
    </row>
    <row r="49" spans="1:30" x14ac:dyDescent="0.35">
      <c r="A49" s="1"/>
      <c r="B49" s="69" t="s">
        <v>838</v>
      </c>
      <c r="C49" s="70">
        <v>471.5</v>
      </c>
      <c r="D49" s="70">
        <v>102.97</v>
      </c>
      <c r="E49" s="70">
        <v>0</v>
      </c>
      <c r="F49" s="70">
        <v>34.6</v>
      </c>
      <c r="G49" s="70">
        <v>2890.7</v>
      </c>
      <c r="H49" s="70">
        <v>2954.5</v>
      </c>
      <c r="I49" s="70">
        <v>0</v>
      </c>
      <c r="J49" s="70">
        <v>662.3</v>
      </c>
      <c r="K49" s="70">
        <v>780.9</v>
      </c>
      <c r="L49" s="70">
        <v>0</v>
      </c>
      <c r="M49" s="70">
        <v>0</v>
      </c>
      <c r="N49" s="70">
        <v>0</v>
      </c>
      <c r="O49" s="70">
        <v>609.07000000000005</v>
      </c>
      <c r="P49" s="70">
        <v>6507.5</v>
      </c>
      <c r="Q49" s="70">
        <v>780.9</v>
      </c>
      <c r="R49" s="71">
        <v>7897.47</v>
      </c>
      <c r="S49" s="69" t="s">
        <v>838</v>
      </c>
      <c r="T49" s="70">
        <v>4143.1000000000004</v>
      </c>
      <c r="U49" s="70">
        <v>3057.47</v>
      </c>
      <c r="V49" s="70">
        <v>0</v>
      </c>
      <c r="W49" s="70">
        <v>696.9</v>
      </c>
      <c r="X49" s="71">
        <v>7897.47</v>
      </c>
      <c r="Y49" s="69" t="s">
        <v>838</v>
      </c>
      <c r="Z49" s="70">
        <v>387.9</v>
      </c>
      <c r="AA49" s="70">
        <v>86.07</v>
      </c>
      <c r="AB49" s="70">
        <v>0</v>
      </c>
      <c r="AC49" s="70">
        <v>696.9</v>
      </c>
      <c r="AD49" s="71">
        <v>1170.8699999999999</v>
      </c>
    </row>
    <row r="50" spans="1:30" x14ac:dyDescent="0.35">
      <c r="A50" s="1"/>
      <c r="B50" s="69" t="s">
        <v>839</v>
      </c>
      <c r="C50" s="70">
        <v>451.34</v>
      </c>
      <c r="D50" s="70">
        <v>104.09</v>
      </c>
      <c r="E50" s="70">
        <v>0</v>
      </c>
      <c r="F50" s="70">
        <v>45.2</v>
      </c>
      <c r="G50" s="70">
        <v>2858.81</v>
      </c>
      <c r="H50" s="70">
        <v>2883.3</v>
      </c>
      <c r="I50" s="70">
        <v>0</v>
      </c>
      <c r="J50" s="70">
        <v>700.1</v>
      </c>
      <c r="K50" s="70">
        <v>784</v>
      </c>
      <c r="L50" s="70">
        <v>0</v>
      </c>
      <c r="M50" s="70">
        <v>0</v>
      </c>
      <c r="N50" s="70">
        <v>0</v>
      </c>
      <c r="O50" s="70">
        <v>600.63</v>
      </c>
      <c r="P50" s="70">
        <v>6442.21</v>
      </c>
      <c r="Q50" s="70">
        <v>784</v>
      </c>
      <c r="R50" s="71">
        <v>7826.84</v>
      </c>
      <c r="S50" s="69" t="s">
        <v>839</v>
      </c>
      <c r="T50" s="70">
        <v>4094.15</v>
      </c>
      <c r="U50" s="70">
        <v>2987.39</v>
      </c>
      <c r="V50" s="70">
        <v>0</v>
      </c>
      <c r="W50" s="70">
        <v>745.3</v>
      </c>
      <c r="X50" s="71">
        <v>7826.84</v>
      </c>
      <c r="Y50" s="69" t="s">
        <v>839</v>
      </c>
      <c r="Z50" s="70">
        <v>387.44</v>
      </c>
      <c r="AA50" s="70">
        <v>87.49</v>
      </c>
      <c r="AB50" s="70">
        <v>0</v>
      </c>
      <c r="AC50" s="70">
        <v>745.3</v>
      </c>
      <c r="AD50" s="71">
        <v>1220.23</v>
      </c>
    </row>
    <row r="51" spans="1:30" x14ac:dyDescent="0.35">
      <c r="A51" s="1"/>
      <c r="B51" s="69" t="s">
        <v>840</v>
      </c>
      <c r="C51" s="70">
        <v>439.4</v>
      </c>
      <c r="D51" s="70">
        <v>103.82</v>
      </c>
      <c r="E51" s="70">
        <v>0</v>
      </c>
      <c r="F51" s="70">
        <v>45.4</v>
      </c>
      <c r="G51" s="70">
        <v>2867.05</v>
      </c>
      <c r="H51" s="70">
        <v>2849.2</v>
      </c>
      <c r="I51" s="70">
        <v>0</v>
      </c>
      <c r="J51" s="70">
        <v>666.1</v>
      </c>
      <c r="K51" s="70">
        <v>775.9</v>
      </c>
      <c r="L51" s="70">
        <v>0</v>
      </c>
      <c r="M51" s="70">
        <v>0</v>
      </c>
      <c r="N51" s="70">
        <v>0</v>
      </c>
      <c r="O51" s="70">
        <v>588.62</v>
      </c>
      <c r="P51" s="70">
        <v>6382.35</v>
      </c>
      <c r="Q51" s="70">
        <v>775.9</v>
      </c>
      <c r="R51" s="71">
        <v>7746.87</v>
      </c>
      <c r="S51" s="69" t="s">
        <v>840</v>
      </c>
      <c r="T51" s="70">
        <v>4082.35</v>
      </c>
      <c r="U51" s="70">
        <v>2953.02</v>
      </c>
      <c r="V51" s="70">
        <v>0</v>
      </c>
      <c r="W51" s="70">
        <v>711.5</v>
      </c>
      <c r="X51" s="71">
        <v>7746.87</v>
      </c>
      <c r="Y51" s="69" t="s">
        <v>840</v>
      </c>
      <c r="Z51" s="70">
        <v>384</v>
      </c>
      <c r="AA51" s="70">
        <v>86.82</v>
      </c>
      <c r="AB51" s="70">
        <v>0</v>
      </c>
      <c r="AC51" s="70">
        <v>711.5</v>
      </c>
      <c r="AD51" s="71">
        <v>1182.32</v>
      </c>
    </row>
    <row r="52" spans="1:30" x14ac:dyDescent="0.35">
      <c r="A52" s="1"/>
      <c r="B52" s="69" t="s">
        <v>841</v>
      </c>
      <c r="C52" s="70">
        <v>441.4</v>
      </c>
      <c r="D52" s="70">
        <v>103.63</v>
      </c>
      <c r="E52" s="70">
        <v>0</v>
      </c>
      <c r="F52" s="70">
        <v>44.1</v>
      </c>
      <c r="G52" s="70">
        <v>2872.36</v>
      </c>
      <c r="H52" s="70">
        <v>2799.1</v>
      </c>
      <c r="I52" s="70">
        <v>0</v>
      </c>
      <c r="J52" s="70">
        <v>688.9</v>
      </c>
      <c r="K52" s="70">
        <v>782.9</v>
      </c>
      <c r="L52" s="70">
        <v>0</v>
      </c>
      <c r="M52" s="70">
        <v>0</v>
      </c>
      <c r="N52" s="70">
        <v>0</v>
      </c>
      <c r="O52" s="70">
        <v>589.13</v>
      </c>
      <c r="P52" s="70">
        <v>6360.36</v>
      </c>
      <c r="Q52" s="70">
        <v>782.9</v>
      </c>
      <c r="R52" s="71">
        <v>7732.39</v>
      </c>
      <c r="S52" s="69" t="s">
        <v>841</v>
      </c>
      <c r="T52" s="70">
        <v>4096.66</v>
      </c>
      <c r="U52" s="70">
        <v>2902.73</v>
      </c>
      <c r="V52" s="70">
        <v>0</v>
      </c>
      <c r="W52" s="70">
        <v>733</v>
      </c>
      <c r="X52" s="71">
        <v>7732.39</v>
      </c>
      <c r="Y52" s="69" t="s">
        <v>841</v>
      </c>
      <c r="Z52" s="70">
        <v>369.4</v>
      </c>
      <c r="AA52" s="70">
        <v>88.13</v>
      </c>
      <c r="AB52" s="70">
        <v>0</v>
      </c>
      <c r="AC52" s="70">
        <v>733</v>
      </c>
      <c r="AD52" s="71">
        <v>1190.53</v>
      </c>
    </row>
    <row r="53" spans="1:30" x14ac:dyDescent="0.35">
      <c r="A53" s="1"/>
      <c r="B53" s="69" t="s">
        <v>842</v>
      </c>
      <c r="C53" s="70">
        <v>438.9</v>
      </c>
      <c r="D53" s="70">
        <v>102.06</v>
      </c>
      <c r="E53" s="70">
        <v>0</v>
      </c>
      <c r="F53" s="70">
        <v>44.8</v>
      </c>
      <c r="G53" s="70">
        <v>2870.03</v>
      </c>
      <c r="H53" s="70">
        <v>2585.1999999999998</v>
      </c>
      <c r="I53" s="70">
        <v>0</v>
      </c>
      <c r="J53" s="70">
        <v>644.79999999999995</v>
      </c>
      <c r="K53" s="70">
        <v>744.4</v>
      </c>
      <c r="L53" s="70">
        <v>0</v>
      </c>
      <c r="M53" s="70">
        <v>0</v>
      </c>
      <c r="N53" s="70">
        <v>0</v>
      </c>
      <c r="O53" s="70">
        <v>585.76</v>
      </c>
      <c r="P53" s="70">
        <v>6100.03</v>
      </c>
      <c r="Q53" s="70">
        <v>744.4</v>
      </c>
      <c r="R53" s="71">
        <v>7430.19</v>
      </c>
      <c r="S53" s="69" t="s">
        <v>842</v>
      </c>
      <c r="T53" s="70">
        <v>4053.33</v>
      </c>
      <c r="U53" s="70">
        <v>2687.26</v>
      </c>
      <c r="V53" s="70">
        <v>0</v>
      </c>
      <c r="W53" s="70">
        <v>689.6</v>
      </c>
      <c r="X53" s="71">
        <v>7430.19</v>
      </c>
      <c r="Y53" s="69" t="s">
        <v>842</v>
      </c>
      <c r="Z53" s="70">
        <v>367.7</v>
      </c>
      <c r="AA53" s="70">
        <v>85.86</v>
      </c>
      <c r="AB53" s="70">
        <v>0</v>
      </c>
      <c r="AC53" s="70">
        <v>689.6</v>
      </c>
      <c r="AD53" s="71">
        <v>1143.1600000000001</v>
      </c>
    </row>
    <row r="54" spans="1:30" x14ac:dyDescent="0.35">
      <c r="A54" s="1"/>
      <c r="B54" s="69" t="s">
        <v>843</v>
      </c>
      <c r="C54" s="70">
        <v>443.3</v>
      </c>
      <c r="D54" s="70">
        <v>103.25</v>
      </c>
      <c r="E54" s="70">
        <v>0</v>
      </c>
      <c r="F54" s="70">
        <v>43.6</v>
      </c>
      <c r="G54" s="70">
        <v>2869.88</v>
      </c>
      <c r="H54" s="70">
        <v>2376.4</v>
      </c>
      <c r="I54" s="70">
        <v>0</v>
      </c>
      <c r="J54" s="70">
        <v>601.6</v>
      </c>
      <c r="K54" s="70">
        <v>720.7</v>
      </c>
      <c r="L54" s="70">
        <v>0</v>
      </c>
      <c r="M54" s="70">
        <v>0</v>
      </c>
      <c r="N54" s="70">
        <v>0</v>
      </c>
      <c r="O54" s="70">
        <v>590.15</v>
      </c>
      <c r="P54" s="70">
        <v>5847.88</v>
      </c>
      <c r="Q54" s="70">
        <v>720.7</v>
      </c>
      <c r="R54" s="71">
        <v>7158.73</v>
      </c>
      <c r="S54" s="69" t="s">
        <v>843</v>
      </c>
      <c r="T54" s="70">
        <v>4033.88</v>
      </c>
      <c r="U54" s="70">
        <v>2479.65</v>
      </c>
      <c r="V54" s="70">
        <v>0</v>
      </c>
      <c r="W54" s="70">
        <v>645.20000000000005</v>
      </c>
      <c r="X54" s="71">
        <v>7158.73</v>
      </c>
      <c r="Y54" s="69" t="s">
        <v>843</v>
      </c>
      <c r="Z54" s="70">
        <v>368.8</v>
      </c>
      <c r="AA54" s="70">
        <v>86.65</v>
      </c>
      <c r="AB54" s="70">
        <v>0</v>
      </c>
      <c r="AC54" s="70">
        <v>645.20000000000005</v>
      </c>
      <c r="AD54" s="71">
        <v>1100.6500000000001</v>
      </c>
    </row>
    <row r="55" spans="1:30" x14ac:dyDescent="0.35">
      <c r="A55" s="1"/>
      <c r="B55" s="69" t="s">
        <v>70</v>
      </c>
      <c r="C55" s="70">
        <v>443.5</v>
      </c>
      <c r="D55" s="70">
        <v>59.86</v>
      </c>
      <c r="E55" s="70">
        <v>0</v>
      </c>
      <c r="F55" s="70">
        <v>43</v>
      </c>
      <c r="G55" s="70">
        <v>2844.23</v>
      </c>
      <c r="H55" s="70">
        <v>2322</v>
      </c>
      <c r="I55" s="70">
        <v>0</v>
      </c>
      <c r="J55" s="70">
        <v>491.1</v>
      </c>
      <c r="K55" s="70">
        <v>720.9</v>
      </c>
      <c r="L55" s="70">
        <v>0</v>
      </c>
      <c r="M55" s="70">
        <v>0</v>
      </c>
      <c r="N55" s="70">
        <v>0</v>
      </c>
      <c r="O55" s="70">
        <v>546.36</v>
      </c>
      <c r="P55" s="70">
        <v>5657.33</v>
      </c>
      <c r="Q55" s="70">
        <v>720.9</v>
      </c>
      <c r="R55" s="71">
        <v>6924.59</v>
      </c>
      <c r="S55" s="69" t="s">
        <v>70</v>
      </c>
      <c r="T55" s="70">
        <v>4008.63</v>
      </c>
      <c r="U55" s="70">
        <v>2381.86</v>
      </c>
      <c r="V55" s="70">
        <v>0</v>
      </c>
      <c r="W55" s="70">
        <v>534.1</v>
      </c>
      <c r="X55" s="71">
        <v>6924.59</v>
      </c>
      <c r="Y55" s="69" t="s">
        <v>70</v>
      </c>
      <c r="Z55" s="70">
        <v>380.1</v>
      </c>
      <c r="AA55" s="70">
        <v>85.56</v>
      </c>
      <c r="AB55" s="70">
        <v>0</v>
      </c>
      <c r="AC55" s="70">
        <v>534.1</v>
      </c>
      <c r="AD55" s="71">
        <v>999.76</v>
      </c>
    </row>
    <row r="56" spans="1:30" x14ac:dyDescent="0.35">
      <c r="A56" s="1"/>
      <c r="B56" s="72" t="s">
        <v>997</v>
      </c>
      <c r="C56" s="73">
        <v>10736.65</v>
      </c>
      <c r="D56" s="73">
        <v>1959.62</v>
      </c>
      <c r="E56" s="73">
        <v>3.25</v>
      </c>
      <c r="F56" s="73">
        <v>797.9</v>
      </c>
      <c r="G56" s="73">
        <v>67574.679999999993</v>
      </c>
      <c r="H56" s="73">
        <v>63721.9</v>
      </c>
      <c r="I56" s="73">
        <v>9.1999999999999993</v>
      </c>
      <c r="J56" s="73">
        <v>13240.05</v>
      </c>
      <c r="K56" s="73">
        <v>17504</v>
      </c>
      <c r="L56" s="73">
        <v>0</v>
      </c>
      <c r="M56" s="73">
        <v>5551.0349999999999</v>
      </c>
      <c r="N56" s="73">
        <v>0</v>
      </c>
      <c r="O56" s="73">
        <v>13497.42</v>
      </c>
      <c r="P56" s="73">
        <v>144545.82999999999</v>
      </c>
      <c r="Q56" s="73">
        <v>23055.035</v>
      </c>
      <c r="R56" s="73">
        <v>181098.285</v>
      </c>
      <c r="S56" s="72" t="s">
        <v>997</v>
      </c>
      <c r="T56" s="73">
        <v>95815.33</v>
      </c>
      <c r="U56" s="73">
        <v>65681.52</v>
      </c>
      <c r="V56" s="73">
        <v>5563.4849999999997</v>
      </c>
      <c r="W56" s="73">
        <v>14037.95</v>
      </c>
      <c r="X56" s="73">
        <v>181098.285</v>
      </c>
      <c r="Y56" s="72" t="s">
        <v>997</v>
      </c>
      <c r="Z56" s="73">
        <v>9145.35</v>
      </c>
      <c r="AA56" s="73">
        <v>2025.02</v>
      </c>
      <c r="AB56" s="73">
        <v>5563.4849999999997</v>
      </c>
      <c r="AC56" s="73">
        <v>14037.95</v>
      </c>
      <c r="AD56" s="73">
        <v>30771.805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1224</v>
      </c>
      <c r="C5" s="1"/>
      <c r="D5" s="1"/>
      <c r="E5" s="1"/>
      <c r="F5" s="1"/>
      <c r="G5" s="1"/>
      <c r="H5" s="1"/>
      <c r="I5" s="1"/>
      <c r="J5" s="1"/>
      <c r="K5" s="1"/>
      <c r="L5" s="1"/>
      <c r="M5" s="1"/>
      <c r="N5" s="1"/>
      <c r="O5" s="1"/>
      <c r="P5" s="1"/>
    </row>
    <row r="6" spans="1:16" ht="28" x14ac:dyDescent="0.35">
      <c r="A6" s="1"/>
      <c r="B6" s="3" t="s">
        <v>167</v>
      </c>
      <c r="C6" s="3" t="s">
        <v>1225</v>
      </c>
      <c r="D6" s="3" t="s">
        <v>1226</v>
      </c>
      <c r="E6" s="3" t="s">
        <v>1227</v>
      </c>
      <c r="F6" s="3" t="s">
        <v>170</v>
      </c>
      <c r="G6" s="3" t="s">
        <v>171</v>
      </c>
      <c r="H6" s="3" t="s">
        <v>1228</v>
      </c>
      <c r="I6" s="3" t="s">
        <v>1229</v>
      </c>
      <c r="J6" s="3" t="s">
        <v>1230</v>
      </c>
      <c r="K6" s="3" t="s">
        <v>1231</v>
      </c>
      <c r="L6" s="3" t="s">
        <v>1232</v>
      </c>
      <c r="M6" s="3" t="s">
        <v>1233</v>
      </c>
      <c r="N6" s="3" t="s">
        <v>1234</v>
      </c>
      <c r="O6" s="3" t="s">
        <v>1235</v>
      </c>
      <c r="P6" s="3" t="s">
        <v>1236</v>
      </c>
    </row>
    <row r="7" spans="1:16" x14ac:dyDescent="0.35">
      <c r="A7" s="1"/>
      <c r="B7" s="6" t="s">
        <v>628</v>
      </c>
      <c r="C7" s="6" t="s">
        <v>1020</v>
      </c>
      <c r="D7" s="74" t="s">
        <v>53</v>
      </c>
      <c r="E7" s="6" t="s">
        <v>1237</v>
      </c>
      <c r="F7" s="74" t="s">
        <v>31</v>
      </c>
      <c r="G7" s="74" t="s">
        <v>35</v>
      </c>
      <c r="H7" s="74" t="s">
        <v>952</v>
      </c>
      <c r="I7" s="74" t="s">
        <v>952</v>
      </c>
      <c r="J7" s="74" t="s">
        <v>1238</v>
      </c>
      <c r="K7" s="74" t="s">
        <v>952</v>
      </c>
      <c r="L7" s="74" t="s">
        <v>952</v>
      </c>
      <c r="M7" s="74" t="s">
        <v>952</v>
      </c>
      <c r="N7" s="74" t="s">
        <v>952</v>
      </c>
      <c r="O7" s="6" t="s">
        <v>1239</v>
      </c>
      <c r="P7" s="6"/>
    </row>
    <row r="8" spans="1:16" x14ac:dyDescent="0.35">
      <c r="A8" s="1"/>
      <c r="B8" s="6" t="s">
        <v>629</v>
      </c>
      <c r="C8" s="6" t="s">
        <v>1108</v>
      </c>
      <c r="D8" s="74" t="s">
        <v>53</v>
      </c>
      <c r="E8" s="6" t="s">
        <v>1240</v>
      </c>
      <c r="F8" s="74" t="s">
        <v>31</v>
      </c>
      <c r="G8" s="74" t="s">
        <v>35</v>
      </c>
      <c r="H8" s="74" t="s">
        <v>952</v>
      </c>
      <c r="I8" s="74" t="s">
        <v>952</v>
      </c>
      <c r="J8" s="74" t="s">
        <v>1238</v>
      </c>
      <c r="K8" s="74" t="s">
        <v>952</v>
      </c>
      <c r="L8" s="74" t="s">
        <v>952</v>
      </c>
      <c r="M8" s="74" t="s">
        <v>952</v>
      </c>
      <c r="N8" s="74" t="s">
        <v>952</v>
      </c>
      <c r="O8" s="6" t="s">
        <v>1239</v>
      </c>
      <c r="P8" s="6"/>
    </row>
    <row r="9" spans="1:16" x14ac:dyDescent="0.35">
      <c r="A9" s="1"/>
      <c r="B9" s="6" t="s">
        <v>630</v>
      </c>
      <c r="C9" s="6" t="s">
        <v>1110</v>
      </c>
      <c r="D9" s="74" t="s">
        <v>53</v>
      </c>
      <c r="E9" s="6" t="s">
        <v>1241</v>
      </c>
      <c r="F9" s="74" t="s">
        <v>31</v>
      </c>
      <c r="G9" s="74" t="s">
        <v>35</v>
      </c>
      <c r="H9" s="74" t="s">
        <v>952</v>
      </c>
      <c r="I9" s="74" t="s">
        <v>952</v>
      </c>
      <c r="J9" s="74" t="s">
        <v>1238</v>
      </c>
      <c r="K9" s="74" t="s">
        <v>952</v>
      </c>
      <c r="L9" s="74" t="s">
        <v>952</v>
      </c>
      <c r="M9" s="74" t="s">
        <v>952</v>
      </c>
      <c r="N9" s="74" t="s">
        <v>952</v>
      </c>
      <c r="O9" s="6" t="s">
        <v>1239</v>
      </c>
      <c r="P9" s="6"/>
    </row>
    <row r="10" spans="1:16" ht="25" x14ac:dyDescent="0.35">
      <c r="A10" s="1"/>
      <c r="B10" s="6" t="s">
        <v>14</v>
      </c>
      <c r="C10" s="6" t="s">
        <v>1023</v>
      </c>
      <c r="D10" s="74" t="s">
        <v>53</v>
      </c>
      <c r="E10" s="6" t="s">
        <v>1242</v>
      </c>
      <c r="F10" s="74" t="s">
        <v>31</v>
      </c>
      <c r="G10" s="74" t="s">
        <v>1243</v>
      </c>
      <c r="H10" s="74" t="s">
        <v>952</v>
      </c>
      <c r="I10" s="74" t="s">
        <v>952</v>
      </c>
      <c r="J10" s="74" t="s">
        <v>1238</v>
      </c>
      <c r="K10" s="74" t="s">
        <v>952</v>
      </c>
      <c r="L10" s="74" t="s">
        <v>952</v>
      </c>
      <c r="M10" s="74" t="s">
        <v>952</v>
      </c>
      <c r="N10" s="74" t="s">
        <v>952</v>
      </c>
      <c r="O10" s="6" t="s">
        <v>1239</v>
      </c>
      <c r="P10" s="6"/>
    </row>
    <row r="11" spans="1:16" ht="25" x14ac:dyDescent="0.35">
      <c r="A11" s="1"/>
      <c r="B11" s="6" t="s">
        <v>14</v>
      </c>
      <c r="C11" s="6" t="s">
        <v>1023</v>
      </c>
      <c r="D11" s="74" t="s">
        <v>22</v>
      </c>
      <c r="E11" s="6" t="s">
        <v>1244</v>
      </c>
      <c r="F11" s="74" t="s">
        <v>1243</v>
      </c>
      <c r="G11" s="74" t="s">
        <v>1245</v>
      </c>
      <c r="H11" s="74" t="s">
        <v>952</v>
      </c>
      <c r="I11" s="74" t="s">
        <v>952</v>
      </c>
      <c r="J11" s="74" t="s">
        <v>1238</v>
      </c>
      <c r="K11" s="74" t="s">
        <v>952</v>
      </c>
      <c r="L11" s="74" t="s">
        <v>952</v>
      </c>
      <c r="M11" s="74" t="s">
        <v>952</v>
      </c>
      <c r="N11" s="74" t="s">
        <v>952</v>
      </c>
      <c r="O11" s="6" t="s">
        <v>1239</v>
      </c>
      <c r="P11" s="6"/>
    </row>
    <row r="12" spans="1:16" ht="25" x14ac:dyDescent="0.35">
      <c r="A12" s="1"/>
      <c r="B12" s="6" t="s">
        <v>14</v>
      </c>
      <c r="C12" s="6" t="s">
        <v>1023</v>
      </c>
      <c r="D12" s="74" t="s">
        <v>53</v>
      </c>
      <c r="E12" s="6" t="s">
        <v>1242</v>
      </c>
      <c r="F12" s="74" t="s">
        <v>1245</v>
      </c>
      <c r="G12" s="74" t="s">
        <v>1246</v>
      </c>
      <c r="H12" s="74" t="s">
        <v>952</v>
      </c>
      <c r="I12" s="74" t="s">
        <v>952</v>
      </c>
      <c r="J12" s="74" t="s">
        <v>1238</v>
      </c>
      <c r="K12" s="74" t="s">
        <v>952</v>
      </c>
      <c r="L12" s="74" t="s">
        <v>952</v>
      </c>
      <c r="M12" s="74" t="s">
        <v>952</v>
      </c>
      <c r="N12" s="74" t="s">
        <v>952</v>
      </c>
      <c r="O12" s="6" t="s">
        <v>1239</v>
      </c>
      <c r="P12" s="6"/>
    </row>
    <row r="13" spans="1:16" ht="25" x14ac:dyDescent="0.35">
      <c r="A13" s="1"/>
      <c r="B13" s="6" t="s">
        <v>14</v>
      </c>
      <c r="C13" s="6" t="s">
        <v>1023</v>
      </c>
      <c r="D13" s="74" t="s">
        <v>17</v>
      </c>
      <c r="E13" s="6" t="s">
        <v>1247</v>
      </c>
      <c r="F13" s="74" t="s">
        <v>1246</v>
      </c>
      <c r="G13" s="74" t="s">
        <v>1248</v>
      </c>
      <c r="H13" s="74" t="s">
        <v>952</v>
      </c>
      <c r="I13" s="74" t="s">
        <v>952</v>
      </c>
      <c r="J13" s="74" t="s">
        <v>1238</v>
      </c>
      <c r="K13" s="74" t="s">
        <v>952</v>
      </c>
      <c r="L13" s="74" t="s">
        <v>952</v>
      </c>
      <c r="M13" s="74" t="s">
        <v>952</v>
      </c>
      <c r="N13" s="74" t="s">
        <v>952</v>
      </c>
      <c r="O13" s="6" t="s">
        <v>1239</v>
      </c>
      <c r="P13" s="6"/>
    </row>
    <row r="14" spans="1:16" ht="25" x14ac:dyDescent="0.35">
      <c r="A14" s="1"/>
      <c r="B14" s="6" t="s">
        <v>14</v>
      </c>
      <c r="C14" s="6" t="s">
        <v>1023</v>
      </c>
      <c r="D14" s="74" t="s">
        <v>53</v>
      </c>
      <c r="E14" s="6" t="s">
        <v>1242</v>
      </c>
      <c r="F14" s="74" t="s">
        <v>1248</v>
      </c>
      <c r="G14" s="74" t="s">
        <v>35</v>
      </c>
      <c r="H14" s="74" t="s">
        <v>952</v>
      </c>
      <c r="I14" s="74" t="s">
        <v>952</v>
      </c>
      <c r="J14" s="74" t="s">
        <v>1238</v>
      </c>
      <c r="K14" s="74" t="s">
        <v>952</v>
      </c>
      <c r="L14" s="74" t="s">
        <v>952</v>
      </c>
      <c r="M14" s="74" t="s">
        <v>952</v>
      </c>
      <c r="N14" s="74" t="s">
        <v>952</v>
      </c>
      <c r="O14" s="6" t="s">
        <v>1239</v>
      </c>
      <c r="P14" s="6"/>
    </row>
    <row r="15" spans="1:16" x14ac:dyDescent="0.35">
      <c r="A15" s="1"/>
      <c r="B15" s="6" t="s">
        <v>626</v>
      </c>
      <c r="C15" s="6" t="s">
        <v>1026</v>
      </c>
      <c r="D15" s="74" t="s">
        <v>1249</v>
      </c>
      <c r="E15" s="6" t="s">
        <v>1250</v>
      </c>
      <c r="F15" s="74" t="s">
        <v>31</v>
      </c>
      <c r="G15" s="74" t="s">
        <v>35</v>
      </c>
      <c r="H15" s="74" t="s">
        <v>952</v>
      </c>
      <c r="I15" s="74" t="s">
        <v>952</v>
      </c>
      <c r="J15" s="74" t="s">
        <v>1238</v>
      </c>
      <c r="K15" s="74" t="s">
        <v>952</v>
      </c>
      <c r="L15" s="74" t="s">
        <v>952</v>
      </c>
      <c r="M15" s="74" t="s">
        <v>952</v>
      </c>
      <c r="N15" s="74" t="s">
        <v>952</v>
      </c>
      <c r="O15" s="6" t="s">
        <v>1239</v>
      </c>
      <c r="P15" s="6"/>
    </row>
    <row r="16" spans="1:16" x14ac:dyDescent="0.35">
      <c r="A16" s="1"/>
      <c r="B16" s="6" t="s">
        <v>631</v>
      </c>
      <c r="C16" s="6" t="s">
        <v>1027</v>
      </c>
      <c r="D16" s="74" t="s">
        <v>513</v>
      </c>
      <c r="E16" s="6" t="s">
        <v>1251</v>
      </c>
      <c r="F16" s="74" t="s">
        <v>31</v>
      </c>
      <c r="G16" s="74" t="s">
        <v>35</v>
      </c>
      <c r="H16" s="74" t="s">
        <v>952</v>
      </c>
      <c r="I16" s="74" t="s">
        <v>952</v>
      </c>
      <c r="J16" s="74" t="s">
        <v>1238</v>
      </c>
      <c r="K16" s="74" t="s">
        <v>952</v>
      </c>
      <c r="L16" s="74" t="s">
        <v>952</v>
      </c>
      <c r="M16" s="74" t="s">
        <v>952</v>
      </c>
      <c r="N16" s="74" t="s">
        <v>952</v>
      </c>
      <c r="O16" s="6" t="s">
        <v>1239</v>
      </c>
      <c r="P16" s="6"/>
    </row>
    <row r="17" spans="1:16" x14ac:dyDescent="0.35">
      <c r="A17" s="1"/>
      <c r="B17" s="6" t="s">
        <v>249</v>
      </c>
      <c r="C17" s="6" t="s">
        <v>1122</v>
      </c>
      <c r="D17" s="74" t="s">
        <v>53</v>
      </c>
      <c r="E17" s="6" t="s">
        <v>1252</v>
      </c>
      <c r="F17" s="74" t="s">
        <v>1253</v>
      </c>
      <c r="G17" s="74" t="s">
        <v>1254</v>
      </c>
      <c r="H17" s="74" t="s">
        <v>1255</v>
      </c>
      <c r="I17" s="74" t="s">
        <v>1256</v>
      </c>
      <c r="J17" s="74" t="s">
        <v>1257</v>
      </c>
      <c r="K17" s="74" t="s">
        <v>952</v>
      </c>
      <c r="L17" s="74" t="s">
        <v>952</v>
      </c>
      <c r="M17" s="74" t="s">
        <v>952</v>
      </c>
      <c r="N17" s="74" t="s">
        <v>952</v>
      </c>
      <c r="O17" s="6" t="s">
        <v>1239</v>
      </c>
      <c r="P17" s="6"/>
    </row>
    <row r="18" spans="1:16" x14ac:dyDescent="0.35">
      <c r="A18" s="1"/>
      <c r="B18" s="6" t="s">
        <v>249</v>
      </c>
      <c r="C18" s="6" t="s">
        <v>1122</v>
      </c>
      <c r="D18" s="74" t="s">
        <v>53</v>
      </c>
      <c r="E18" s="6" t="s">
        <v>1252</v>
      </c>
      <c r="F18" s="74" t="s">
        <v>1258</v>
      </c>
      <c r="G18" s="74" t="s">
        <v>1259</v>
      </c>
      <c r="H18" s="74" t="s">
        <v>1260</v>
      </c>
      <c r="I18" s="74" t="s">
        <v>1261</v>
      </c>
      <c r="J18" s="74" t="s">
        <v>1257</v>
      </c>
      <c r="K18" s="74" t="s">
        <v>952</v>
      </c>
      <c r="L18" s="74" t="s">
        <v>952</v>
      </c>
      <c r="M18" s="74" t="s">
        <v>952</v>
      </c>
      <c r="N18" s="74" t="s">
        <v>952</v>
      </c>
      <c r="O18" s="6" t="s">
        <v>1239</v>
      </c>
      <c r="P18" s="6"/>
    </row>
    <row r="19" spans="1:16" x14ac:dyDescent="0.35">
      <c r="A19" s="1"/>
      <c r="B19" s="6" t="s">
        <v>249</v>
      </c>
      <c r="C19" s="6" t="s">
        <v>1122</v>
      </c>
      <c r="D19" s="74" t="s">
        <v>1262</v>
      </c>
      <c r="E19" s="6" t="s">
        <v>1252</v>
      </c>
      <c r="F19" s="74" t="s">
        <v>1263</v>
      </c>
      <c r="G19" s="74" t="s">
        <v>1264</v>
      </c>
      <c r="H19" s="74" t="s">
        <v>1265</v>
      </c>
      <c r="I19" s="74" t="s">
        <v>952</v>
      </c>
      <c r="J19" s="74" t="s">
        <v>1266</v>
      </c>
      <c r="K19" s="74" t="s">
        <v>952</v>
      </c>
      <c r="L19" s="74" t="s">
        <v>952</v>
      </c>
      <c r="M19" s="74" t="s">
        <v>952</v>
      </c>
      <c r="N19" s="74" t="s">
        <v>952</v>
      </c>
      <c r="O19" s="6" t="s">
        <v>1239</v>
      </c>
      <c r="P19" s="6"/>
    </row>
    <row r="20" spans="1:16" x14ac:dyDescent="0.35">
      <c r="A20" s="1"/>
      <c r="B20" s="6" t="s">
        <v>87</v>
      </c>
      <c r="C20" s="6" t="s">
        <v>1128</v>
      </c>
      <c r="D20" s="74" t="s">
        <v>53</v>
      </c>
      <c r="E20" s="6" t="s">
        <v>1267</v>
      </c>
      <c r="F20" s="74" t="s">
        <v>1268</v>
      </c>
      <c r="G20" s="74" t="s">
        <v>35</v>
      </c>
      <c r="H20" s="74" t="s">
        <v>1269</v>
      </c>
      <c r="I20" s="74" t="s">
        <v>1270</v>
      </c>
      <c r="J20" s="74" t="s">
        <v>1257</v>
      </c>
      <c r="K20" s="74" t="s">
        <v>952</v>
      </c>
      <c r="L20" s="74" t="s">
        <v>952</v>
      </c>
      <c r="M20" s="74" t="s">
        <v>952</v>
      </c>
      <c r="N20" s="74" t="s">
        <v>952</v>
      </c>
      <c r="O20" s="6" t="s">
        <v>1239</v>
      </c>
      <c r="P20" s="6"/>
    </row>
    <row r="21" spans="1:16" x14ac:dyDescent="0.35">
      <c r="A21" s="1"/>
      <c r="B21" s="6" t="s">
        <v>95</v>
      </c>
      <c r="C21" s="6" t="s">
        <v>101</v>
      </c>
      <c r="D21" s="74" t="s">
        <v>53</v>
      </c>
      <c r="E21" s="6" t="s">
        <v>1271</v>
      </c>
      <c r="F21" s="74" t="s">
        <v>31</v>
      </c>
      <c r="G21" s="74" t="s">
        <v>1272</v>
      </c>
      <c r="H21" s="74" t="s">
        <v>952</v>
      </c>
      <c r="I21" s="74" t="s">
        <v>952</v>
      </c>
      <c r="J21" s="74" t="s">
        <v>1257</v>
      </c>
      <c r="K21" s="74" t="s">
        <v>952</v>
      </c>
      <c r="L21" s="74" t="s">
        <v>952</v>
      </c>
      <c r="M21" s="74" t="s">
        <v>952</v>
      </c>
      <c r="N21" s="74" t="s">
        <v>952</v>
      </c>
      <c r="O21" s="6" t="s">
        <v>1239</v>
      </c>
      <c r="P21" s="6"/>
    </row>
    <row r="22" spans="1:16" x14ac:dyDescent="0.35">
      <c r="A22" s="1"/>
      <c r="B22" s="6" t="s">
        <v>95</v>
      </c>
      <c r="C22" s="6" t="s">
        <v>101</v>
      </c>
      <c r="D22" s="74" t="s">
        <v>53</v>
      </c>
      <c r="E22" s="6" t="s">
        <v>1271</v>
      </c>
      <c r="F22" s="74" t="s">
        <v>1272</v>
      </c>
      <c r="G22" s="74" t="s">
        <v>1273</v>
      </c>
      <c r="H22" s="74" t="s">
        <v>952</v>
      </c>
      <c r="I22" s="74" t="s">
        <v>952</v>
      </c>
      <c r="J22" s="74" t="s">
        <v>1257</v>
      </c>
      <c r="K22" s="74" t="s">
        <v>952</v>
      </c>
      <c r="L22" s="74" t="s">
        <v>952</v>
      </c>
      <c r="M22" s="74" t="s">
        <v>952</v>
      </c>
      <c r="N22" s="74" t="s">
        <v>952</v>
      </c>
      <c r="O22" s="6" t="s">
        <v>1239</v>
      </c>
      <c r="P22" s="6"/>
    </row>
    <row r="23" spans="1:16" x14ac:dyDescent="0.35">
      <c r="A23" s="1"/>
      <c r="B23" s="6" t="s">
        <v>95</v>
      </c>
      <c r="C23" s="6" t="s">
        <v>101</v>
      </c>
      <c r="D23" s="74" t="s">
        <v>53</v>
      </c>
      <c r="E23" s="6" t="s">
        <v>1271</v>
      </c>
      <c r="F23" s="74" t="s">
        <v>1273</v>
      </c>
      <c r="G23" s="74" t="s">
        <v>1274</v>
      </c>
      <c r="H23" s="74" t="s">
        <v>952</v>
      </c>
      <c r="I23" s="74" t="s">
        <v>952</v>
      </c>
      <c r="J23" s="74" t="s">
        <v>1257</v>
      </c>
      <c r="K23" s="74" t="s">
        <v>952</v>
      </c>
      <c r="L23" s="74" t="s">
        <v>952</v>
      </c>
      <c r="M23" s="74" t="s">
        <v>952</v>
      </c>
      <c r="N23" s="74" t="s">
        <v>952</v>
      </c>
      <c r="O23" s="6" t="s">
        <v>1239</v>
      </c>
      <c r="P23" s="6"/>
    </row>
    <row r="24" spans="1:16" ht="25" x14ac:dyDescent="0.35">
      <c r="A24" s="1"/>
      <c r="B24" s="6" t="s">
        <v>95</v>
      </c>
      <c r="C24" s="6" t="s">
        <v>101</v>
      </c>
      <c r="D24" s="74" t="s">
        <v>53</v>
      </c>
      <c r="E24" s="6" t="s">
        <v>1271</v>
      </c>
      <c r="F24" s="74" t="s">
        <v>1274</v>
      </c>
      <c r="G24" s="74" t="s">
        <v>1275</v>
      </c>
      <c r="H24" s="74" t="s">
        <v>952</v>
      </c>
      <c r="I24" s="74" t="s">
        <v>952</v>
      </c>
      <c r="J24" s="74" t="s">
        <v>1257</v>
      </c>
      <c r="K24" s="74" t="s">
        <v>952</v>
      </c>
      <c r="L24" s="74" t="s">
        <v>952</v>
      </c>
      <c r="M24" s="74" t="s">
        <v>952</v>
      </c>
      <c r="N24" s="74" t="s">
        <v>952</v>
      </c>
      <c r="O24" s="6" t="s">
        <v>1239</v>
      </c>
      <c r="P24" s="6" t="s">
        <v>1276</v>
      </c>
    </row>
    <row r="25" spans="1:16" x14ac:dyDescent="0.35">
      <c r="A25" s="1"/>
      <c r="B25" s="6" t="s">
        <v>95</v>
      </c>
      <c r="C25" s="6" t="s">
        <v>101</v>
      </c>
      <c r="D25" s="74" t="s">
        <v>53</v>
      </c>
      <c r="E25" s="6" t="s">
        <v>1271</v>
      </c>
      <c r="F25" s="74" t="s">
        <v>1275</v>
      </c>
      <c r="G25" s="74" t="s">
        <v>1277</v>
      </c>
      <c r="H25" s="74" t="s">
        <v>952</v>
      </c>
      <c r="I25" s="74" t="s">
        <v>952</v>
      </c>
      <c r="J25" s="74" t="s">
        <v>1257</v>
      </c>
      <c r="K25" s="74" t="s">
        <v>952</v>
      </c>
      <c r="L25" s="74" t="s">
        <v>952</v>
      </c>
      <c r="M25" s="74" t="s">
        <v>952</v>
      </c>
      <c r="N25" s="74" t="s">
        <v>952</v>
      </c>
      <c r="O25" s="6" t="s">
        <v>1239</v>
      </c>
      <c r="P25" s="6"/>
    </row>
    <row r="26" spans="1:16" x14ac:dyDescent="0.35">
      <c r="A26" s="1"/>
      <c r="B26" s="6" t="s">
        <v>95</v>
      </c>
      <c r="C26" s="6" t="s">
        <v>101</v>
      </c>
      <c r="D26" s="74" t="s">
        <v>53</v>
      </c>
      <c r="E26" s="6" t="s">
        <v>1271</v>
      </c>
      <c r="F26" s="74" t="s">
        <v>1277</v>
      </c>
      <c r="G26" s="74" t="s">
        <v>35</v>
      </c>
      <c r="H26" s="74" t="s">
        <v>952</v>
      </c>
      <c r="I26" s="74" t="s">
        <v>952</v>
      </c>
      <c r="J26" s="74" t="s">
        <v>1257</v>
      </c>
      <c r="K26" s="74" t="s">
        <v>952</v>
      </c>
      <c r="L26" s="74" t="s">
        <v>952</v>
      </c>
      <c r="M26" s="74" t="s">
        <v>952</v>
      </c>
      <c r="N26" s="74" t="s">
        <v>952</v>
      </c>
      <c r="O26" s="6" t="s">
        <v>1239</v>
      </c>
      <c r="P26" s="6"/>
    </row>
    <row r="27" spans="1:16" x14ac:dyDescent="0.35">
      <c r="A27" s="1"/>
      <c r="B27" s="6" t="s">
        <v>95</v>
      </c>
      <c r="C27" s="6" t="s">
        <v>104</v>
      </c>
      <c r="D27" s="74" t="s">
        <v>291</v>
      </c>
      <c r="E27" s="6" t="s">
        <v>1278</v>
      </c>
      <c r="F27" s="74" t="s">
        <v>1279</v>
      </c>
      <c r="G27" s="74" t="s">
        <v>1280</v>
      </c>
      <c r="H27" s="74" t="s">
        <v>1281</v>
      </c>
      <c r="I27" s="74" t="s">
        <v>952</v>
      </c>
      <c r="J27" s="74" t="s">
        <v>1257</v>
      </c>
      <c r="K27" s="74" t="s">
        <v>952</v>
      </c>
      <c r="L27" s="74" t="s">
        <v>952</v>
      </c>
      <c r="M27" s="74" t="s">
        <v>952</v>
      </c>
      <c r="N27" s="74" t="s">
        <v>952</v>
      </c>
      <c r="O27" s="6" t="s">
        <v>1239</v>
      </c>
      <c r="P27" s="6"/>
    </row>
    <row r="28" spans="1:16" x14ac:dyDescent="0.35">
      <c r="A28" s="1"/>
      <c r="B28" s="6" t="s">
        <v>95</v>
      </c>
      <c r="C28" s="6" t="s">
        <v>104</v>
      </c>
      <c r="D28" s="74" t="s">
        <v>291</v>
      </c>
      <c r="E28" s="6" t="s">
        <v>1278</v>
      </c>
      <c r="F28" s="74" t="s">
        <v>1280</v>
      </c>
      <c r="G28" s="74" t="s">
        <v>1282</v>
      </c>
      <c r="H28" s="74" t="s">
        <v>952</v>
      </c>
      <c r="I28" s="74" t="s">
        <v>952</v>
      </c>
      <c r="J28" s="74" t="s">
        <v>1283</v>
      </c>
      <c r="K28" s="74" t="s">
        <v>952</v>
      </c>
      <c r="L28" s="74" t="s">
        <v>952</v>
      </c>
      <c r="M28" s="74" t="s">
        <v>952</v>
      </c>
      <c r="N28" s="74" t="s">
        <v>952</v>
      </c>
      <c r="O28" s="6" t="s">
        <v>1239</v>
      </c>
      <c r="P28" s="6"/>
    </row>
    <row r="29" spans="1:16" x14ac:dyDescent="0.35">
      <c r="A29" s="1"/>
      <c r="B29" s="6" t="s">
        <v>95</v>
      </c>
      <c r="C29" s="6" t="s">
        <v>104</v>
      </c>
      <c r="D29" s="74" t="s">
        <v>291</v>
      </c>
      <c r="E29" s="6" t="s">
        <v>1278</v>
      </c>
      <c r="F29" s="74" t="s">
        <v>1282</v>
      </c>
      <c r="G29" s="74" t="s">
        <v>1284</v>
      </c>
      <c r="H29" s="74" t="s">
        <v>952</v>
      </c>
      <c r="I29" s="74" t="s">
        <v>1285</v>
      </c>
      <c r="J29" s="74" t="s">
        <v>1257</v>
      </c>
      <c r="K29" s="74" t="s">
        <v>952</v>
      </c>
      <c r="L29" s="74" t="s">
        <v>952</v>
      </c>
      <c r="M29" s="74" t="s">
        <v>952</v>
      </c>
      <c r="N29" s="74" t="s">
        <v>952</v>
      </c>
      <c r="O29" s="6" t="s">
        <v>1239</v>
      </c>
      <c r="P29" s="6"/>
    </row>
    <row r="30" spans="1:16" x14ac:dyDescent="0.35">
      <c r="A30" s="1"/>
      <c r="B30" s="6" t="s">
        <v>105</v>
      </c>
      <c r="C30" s="6" t="s">
        <v>106</v>
      </c>
      <c r="D30" s="74" t="s">
        <v>53</v>
      </c>
      <c r="E30" s="6" t="s">
        <v>1286</v>
      </c>
      <c r="F30" s="74" t="s">
        <v>31</v>
      </c>
      <c r="G30" s="74" t="s">
        <v>1287</v>
      </c>
      <c r="H30" s="74" t="s">
        <v>952</v>
      </c>
      <c r="I30" s="74" t="s">
        <v>952</v>
      </c>
      <c r="J30" s="74" t="s">
        <v>1257</v>
      </c>
      <c r="K30" s="74" t="s">
        <v>952</v>
      </c>
      <c r="L30" s="74" t="s">
        <v>952</v>
      </c>
      <c r="M30" s="74" t="s">
        <v>952</v>
      </c>
      <c r="N30" s="74" t="s">
        <v>952</v>
      </c>
      <c r="O30" s="6" t="s">
        <v>1239</v>
      </c>
      <c r="P30" s="6"/>
    </row>
    <row r="31" spans="1:16" x14ac:dyDescent="0.35">
      <c r="A31" s="1"/>
      <c r="B31" s="6" t="s">
        <v>105</v>
      </c>
      <c r="C31" s="6" t="s">
        <v>106</v>
      </c>
      <c r="D31" s="74" t="s">
        <v>53</v>
      </c>
      <c r="E31" s="6" t="s">
        <v>1286</v>
      </c>
      <c r="F31" s="74" t="s">
        <v>1287</v>
      </c>
      <c r="G31" s="74" t="s">
        <v>1288</v>
      </c>
      <c r="H31" s="74" t="s">
        <v>952</v>
      </c>
      <c r="I31" s="74" t="s">
        <v>952</v>
      </c>
      <c r="J31" s="74" t="s">
        <v>1283</v>
      </c>
      <c r="K31" s="74" t="s">
        <v>952</v>
      </c>
      <c r="L31" s="74" t="s">
        <v>952</v>
      </c>
      <c r="M31" s="74" t="s">
        <v>952</v>
      </c>
      <c r="N31" s="74" t="s">
        <v>952</v>
      </c>
      <c r="O31" s="6" t="s">
        <v>1239</v>
      </c>
      <c r="P31" s="6"/>
    </row>
    <row r="32" spans="1:16" x14ac:dyDescent="0.35">
      <c r="A32" s="1"/>
      <c r="B32" s="6" t="s">
        <v>105</v>
      </c>
      <c r="C32" s="6" t="s">
        <v>106</v>
      </c>
      <c r="D32" s="74" t="s">
        <v>53</v>
      </c>
      <c r="E32" s="6" t="s">
        <v>1286</v>
      </c>
      <c r="F32" s="74" t="s">
        <v>1288</v>
      </c>
      <c r="G32" s="74" t="s">
        <v>35</v>
      </c>
      <c r="H32" s="74" t="s">
        <v>952</v>
      </c>
      <c r="I32" s="74" t="s">
        <v>952</v>
      </c>
      <c r="J32" s="74" t="s">
        <v>1257</v>
      </c>
      <c r="K32" s="74" t="s">
        <v>952</v>
      </c>
      <c r="L32" s="74" t="s">
        <v>952</v>
      </c>
      <c r="M32" s="74" t="s">
        <v>952</v>
      </c>
      <c r="N32" s="74" t="s">
        <v>952</v>
      </c>
      <c r="O32" s="6" t="s">
        <v>1239</v>
      </c>
      <c r="P32" s="6" t="s">
        <v>1289</v>
      </c>
    </row>
    <row r="33" spans="1:16" x14ac:dyDescent="0.35">
      <c r="A33" s="1"/>
      <c r="B33" s="6" t="s">
        <v>108</v>
      </c>
      <c r="C33" s="6" t="s">
        <v>115</v>
      </c>
      <c r="D33" s="74" t="s">
        <v>53</v>
      </c>
      <c r="E33" s="6" t="s">
        <v>1290</v>
      </c>
      <c r="F33" s="74" t="s">
        <v>31</v>
      </c>
      <c r="G33" s="74" t="s">
        <v>1291</v>
      </c>
      <c r="H33" s="74" t="s">
        <v>952</v>
      </c>
      <c r="I33" s="74" t="s">
        <v>952</v>
      </c>
      <c r="J33" s="74" t="s">
        <v>1257</v>
      </c>
      <c r="K33" s="74" t="s">
        <v>952</v>
      </c>
      <c r="L33" s="74" t="s">
        <v>952</v>
      </c>
      <c r="M33" s="74" t="s">
        <v>952</v>
      </c>
      <c r="N33" s="74" t="s">
        <v>952</v>
      </c>
      <c r="O33" s="6" t="s">
        <v>1239</v>
      </c>
      <c r="P33" s="6"/>
    </row>
    <row r="34" spans="1:16" x14ac:dyDescent="0.35">
      <c r="A34" s="1"/>
      <c r="B34" s="6" t="s">
        <v>108</v>
      </c>
      <c r="C34" s="6" t="s">
        <v>115</v>
      </c>
      <c r="D34" s="74" t="s">
        <v>53</v>
      </c>
      <c r="E34" s="6" t="s">
        <v>1290</v>
      </c>
      <c r="F34" s="74" t="s">
        <v>1291</v>
      </c>
      <c r="G34" s="74" t="s">
        <v>1292</v>
      </c>
      <c r="H34" s="74" t="s">
        <v>952</v>
      </c>
      <c r="I34" s="74" t="s">
        <v>952</v>
      </c>
      <c r="J34" s="74" t="s">
        <v>1257</v>
      </c>
      <c r="K34" s="74" t="s">
        <v>952</v>
      </c>
      <c r="L34" s="74" t="s">
        <v>952</v>
      </c>
      <c r="M34" s="74" t="s">
        <v>952</v>
      </c>
      <c r="N34" s="74" t="s">
        <v>952</v>
      </c>
      <c r="O34" s="6" t="s">
        <v>1239</v>
      </c>
      <c r="P34" s="6"/>
    </row>
    <row r="35" spans="1:16" x14ac:dyDescent="0.35">
      <c r="A35" s="1"/>
      <c r="B35" s="6" t="s">
        <v>108</v>
      </c>
      <c r="C35" s="6" t="s">
        <v>115</v>
      </c>
      <c r="D35" s="74" t="s">
        <v>53</v>
      </c>
      <c r="E35" s="6" t="s">
        <v>1290</v>
      </c>
      <c r="F35" s="74" t="s">
        <v>1292</v>
      </c>
      <c r="G35" s="74" t="s">
        <v>1277</v>
      </c>
      <c r="H35" s="74" t="s">
        <v>952</v>
      </c>
      <c r="I35" s="74" t="s">
        <v>952</v>
      </c>
      <c r="J35" s="74" t="s">
        <v>1293</v>
      </c>
      <c r="K35" s="74" t="s">
        <v>952</v>
      </c>
      <c r="L35" s="74" t="s">
        <v>952</v>
      </c>
      <c r="M35" s="74" t="s">
        <v>952</v>
      </c>
      <c r="N35" s="74" t="s">
        <v>952</v>
      </c>
      <c r="O35" s="6" t="s">
        <v>1239</v>
      </c>
      <c r="P35" s="6"/>
    </row>
    <row r="36" spans="1:16" x14ac:dyDescent="0.35">
      <c r="A36" s="1"/>
      <c r="B36" s="6" t="s">
        <v>108</v>
      </c>
      <c r="C36" s="6" t="s">
        <v>115</v>
      </c>
      <c r="D36" s="74" t="s">
        <v>53</v>
      </c>
      <c r="E36" s="6" t="s">
        <v>1290</v>
      </c>
      <c r="F36" s="74" t="s">
        <v>1277</v>
      </c>
      <c r="G36" s="74" t="s">
        <v>35</v>
      </c>
      <c r="H36" s="74" t="s">
        <v>952</v>
      </c>
      <c r="I36" s="74" t="s">
        <v>952</v>
      </c>
      <c r="J36" s="74" t="s">
        <v>1257</v>
      </c>
      <c r="K36" s="74" t="s">
        <v>952</v>
      </c>
      <c r="L36" s="74" t="s">
        <v>952</v>
      </c>
      <c r="M36" s="74" t="s">
        <v>952</v>
      </c>
      <c r="N36" s="74" t="s">
        <v>952</v>
      </c>
      <c r="O36" s="6" t="s">
        <v>1239</v>
      </c>
      <c r="P36" s="6"/>
    </row>
    <row r="37" spans="1:16" x14ac:dyDescent="0.35">
      <c r="A37" s="1"/>
      <c r="B37" s="6" t="s">
        <v>108</v>
      </c>
      <c r="C37" s="6" t="s">
        <v>118</v>
      </c>
      <c r="D37" s="74" t="s">
        <v>53</v>
      </c>
      <c r="E37" s="6" t="s">
        <v>1294</v>
      </c>
      <c r="F37" s="74" t="s">
        <v>31</v>
      </c>
      <c r="G37" s="74" t="s">
        <v>1295</v>
      </c>
      <c r="H37" s="74" t="s">
        <v>952</v>
      </c>
      <c r="I37" s="74" t="s">
        <v>952</v>
      </c>
      <c r="J37" s="74" t="s">
        <v>1257</v>
      </c>
      <c r="K37" s="74" t="s">
        <v>952</v>
      </c>
      <c r="L37" s="74" t="s">
        <v>952</v>
      </c>
      <c r="M37" s="74" t="s">
        <v>952</v>
      </c>
      <c r="N37" s="74" t="s">
        <v>952</v>
      </c>
      <c r="O37" s="6" t="s">
        <v>1239</v>
      </c>
      <c r="P37" s="6"/>
    </row>
    <row r="38" spans="1:16" x14ac:dyDescent="0.35">
      <c r="A38" s="1"/>
      <c r="B38" s="6" t="s">
        <v>108</v>
      </c>
      <c r="C38" s="6" t="s">
        <v>118</v>
      </c>
      <c r="D38" s="74" t="s">
        <v>53</v>
      </c>
      <c r="E38" s="6" t="s">
        <v>1294</v>
      </c>
      <c r="F38" s="74" t="s">
        <v>1295</v>
      </c>
      <c r="G38" s="74" t="s">
        <v>1296</v>
      </c>
      <c r="H38" s="74" t="s">
        <v>952</v>
      </c>
      <c r="I38" s="74" t="s">
        <v>952</v>
      </c>
      <c r="J38" s="74" t="s">
        <v>1257</v>
      </c>
      <c r="K38" s="74" t="s">
        <v>952</v>
      </c>
      <c r="L38" s="74" t="s">
        <v>952</v>
      </c>
      <c r="M38" s="74" t="s">
        <v>952</v>
      </c>
      <c r="N38" s="74" t="s">
        <v>952</v>
      </c>
      <c r="O38" s="6" t="s">
        <v>1239</v>
      </c>
      <c r="P38" s="6"/>
    </row>
    <row r="39" spans="1:16" x14ac:dyDescent="0.35">
      <c r="A39" s="1"/>
      <c r="B39" s="6" t="s">
        <v>108</v>
      </c>
      <c r="C39" s="6" t="s">
        <v>118</v>
      </c>
      <c r="D39" s="74" t="s">
        <v>53</v>
      </c>
      <c r="E39" s="6" t="s">
        <v>1294</v>
      </c>
      <c r="F39" s="74" t="s">
        <v>1296</v>
      </c>
      <c r="G39" s="74" t="s">
        <v>35</v>
      </c>
      <c r="H39" s="74" t="s">
        <v>952</v>
      </c>
      <c r="I39" s="74" t="s">
        <v>952</v>
      </c>
      <c r="J39" s="74" t="s">
        <v>1257</v>
      </c>
      <c r="K39" s="74" t="s">
        <v>952</v>
      </c>
      <c r="L39" s="74" t="s">
        <v>952</v>
      </c>
      <c r="M39" s="74" t="s">
        <v>952</v>
      </c>
      <c r="N39" s="74" t="s">
        <v>952</v>
      </c>
      <c r="O39" s="6" t="s">
        <v>1239</v>
      </c>
      <c r="P39" s="6"/>
    </row>
    <row r="40" spans="1:16" x14ac:dyDescent="0.35">
      <c r="A40" s="1"/>
      <c r="B40" s="6" t="s">
        <v>129</v>
      </c>
      <c r="C40" s="6" t="s">
        <v>143</v>
      </c>
      <c r="D40" s="74" t="s">
        <v>53</v>
      </c>
      <c r="E40" s="6" t="s">
        <v>1297</v>
      </c>
      <c r="F40" s="74" t="s">
        <v>31</v>
      </c>
      <c r="G40" s="74" t="s">
        <v>1298</v>
      </c>
      <c r="H40" s="74" t="s">
        <v>1299</v>
      </c>
      <c r="I40" s="74" t="s">
        <v>952</v>
      </c>
      <c r="J40" s="74" t="s">
        <v>1283</v>
      </c>
      <c r="K40" s="74" t="s">
        <v>952</v>
      </c>
      <c r="L40" s="74" t="s">
        <v>952</v>
      </c>
      <c r="M40" s="74" t="s">
        <v>952</v>
      </c>
      <c r="N40" s="74" t="s">
        <v>952</v>
      </c>
      <c r="O40" s="6" t="s">
        <v>1239</v>
      </c>
      <c r="P40" s="6"/>
    </row>
    <row r="41" spans="1:16" x14ac:dyDescent="0.35">
      <c r="A41" s="1"/>
      <c r="B41" s="6" t="s">
        <v>129</v>
      </c>
      <c r="C41" s="6" t="s">
        <v>143</v>
      </c>
      <c r="D41" s="74" t="s">
        <v>53</v>
      </c>
      <c r="E41" s="6" t="s">
        <v>1297</v>
      </c>
      <c r="F41" s="74" t="s">
        <v>1300</v>
      </c>
      <c r="G41" s="74" t="s">
        <v>1301</v>
      </c>
      <c r="H41" s="74" t="s">
        <v>61</v>
      </c>
      <c r="I41" s="74" t="s">
        <v>952</v>
      </c>
      <c r="J41" s="74" t="s">
        <v>1283</v>
      </c>
      <c r="K41" s="74" t="s">
        <v>952</v>
      </c>
      <c r="L41" s="74" t="s">
        <v>952</v>
      </c>
      <c r="M41" s="74" t="s">
        <v>952</v>
      </c>
      <c r="N41" s="74" t="s">
        <v>952</v>
      </c>
      <c r="O41" s="6" t="s">
        <v>1239</v>
      </c>
      <c r="P41" s="6"/>
    </row>
    <row r="42" spans="1:16" x14ac:dyDescent="0.35">
      <c r="A42" s="1"/>
      <c r="B42" s="6" t="s">
        <v>129</v>
      </c>
      <c r="C42" s="6" t="s">
        <v>143</v>
      </c>
      <c r="D42" s="74" t="s">
        <v>53</v>
      </c>
      <c r="E42" s="6" t="s">
        <v>1297</v>
      </c>
      <c r="F42" s="74" t="s">
        <v>1301</v>
      </c>
      <c r="G42" s="74" t="s">
        <v>1302</v>
      </c>
      <c r="H42" s="74" t="s">
        <v>952</v>
      </c>
      <c r="I42" s="74" t="s">
        <v>952</v>
      </c>
      <c r="J42" s="74" t="s">
        <v>1257</v>
      </c>
      <c r="K42" s="74" t="s">
        <v>952</v>
      </c>
      <c r="L42" s="74" t="s">
        <v>952</v>
      </c>
      <c r="M42" s="74" t="s">
        <v>952</v>
      </c>
      <c r="N42" s="74" t="s">
        <v>952</v>
      </c>
      <c r="O42" s="6" t="s">
        <v>1239</v>
      </c>
      <c r="P42" s="6"/>
    </row>
    <row r="43" spans="1:16" x14ac:dyDescent="0.35">
      <c r="A43" s="1"/>
      <c r="B43" s="6" t="s">
        <v>129</v>
      </c>
      <c r="C43" s="6" t="s">
        <v>143</v>
      </c>
      <c r="D43" s="74" t="s">
        <v>53</v>
      </c>
      <c r="E43" s="6" t="s">
        <v>1297</v>
      </c>
      <c r="F43" s="74" t="s">
        <v>1302</v>
      </c>
      <c r="G43" s="74" t="s">
        <v>41</v>
      </c>
      <c r="H43" s="74" t="s">
        <v>952</v>
      </c>
      <c r="I43" s="74" t="s">
        <v>1303</v>
      </c>
      <c r="J43" s="74" t="s">
        <v>1283</v>
      </c>
      <c r="K43" s="74" t="s">
        <v>952</v>
      </c>
      <c r="L43" s="74" t="s">
        <v>952</v>
      </c>
      <c r="M43" s="74" t="s">
        <v>952</v>
      </c>
      <c r="N43" s="74" t="s">
        <v>952</v>
      </c>
      <c r="O43" s="6" t="s">
        <v>1239</v>
      </c>
      <c r="P43" s="6"/>
    </row>
    <row r="44" spans="1:16" x14ac:dyDescent="0.35">
      <c r="A44" s="1"/>
      <c r="B44" s="6" t="s">
        <v>129</v>
      </c>
      <c r="C44" s="6" t="s">
        <v>146</v>
      </c>
      <c r="D44" s="74" t="s">
        <v>53</v>
      </c>
      <c r="E44" s="6" t="s">
        <v>1304</v>
      </c>
      <c r="F44" s="74" t="s">
        <v>31</v>
      </c>
      <c r="G44" s="74" t="s">
        <v>1275</v>
      </c>
      <c r="H44" s="74" t="s">
        <v>952</v>
      </c>
      <c r="I44" s="74" t="s">
        <v>952</v>
      </c>
      <c r="J44" s="74" t="s">
        <v>1283</v>
      </c>
      <c r="K44" s="74" t="s">
        <v>952</v>
      </c>
      <c r="L44" s="74" t="s">
        <v>952</v>
      </c>
      <c r="M44" s="74" t="s">
        <v>952</v>
      </c>
      <c r="N44" s="74" t="s">
        <v>952</v>
      </c>
      <c r="O44" s="6" t="s">
        <v>1239</v>
      </c>
      <c r="P44" s="6"/>
    </row>
    <row r="45" spans="1:16" x14ac:dyDescent="0.35">
      <c r="A45" s="1"/>
      <c r="B45" s="6" t="s">
        <v>129</v>
      </c>
      <c r="C45" s="6" t="s">
        <v>146</v>
      </c>
      <c r="D45" s="74" t="s">
        <v>53</v>
      </c>
      <c r="E45" s="6" t="s">
        <v>1304</v>
      </c>
      <c r="F45" s="74" t="s">
        <v>1275</v>
      </c>
      <c r="G45" s="74" t="s">
        <v>1305</v>
      </c>
      <c r="H45" s="74" t="s">
        <v>952</v>
      </c>
      <c r="I45" s="74" t="s">
        <v>952</v>
      </c>
      <c r="J45" s="74" t="s">
        <v>1257</v>
      </c>
      <c r="K45" s="74" t="s">
        <v>952</v>
      </c>
      <c r="L45" s="74" t="s">
        <v>952</v>
      </c>
      <c r="M45" s="74" t="s">
        <v>952</v>
      </c>
      <c r="N45" s="74" t="s">
        <v>952</v>
      </c>
      <c r="O45" s="6" t="s">
        <v>1239</v>
      </c>
      <c r="P45" s="6"/>
    </row>
    <row r="46" spans="1:16" x14ac:dyDescent="0.35">
      <c r="A46" s="1"/>
      <c r="B46" s="6" t="s">
        <v>129</v>
      </c>
      <c r="C46" s="6" t="s">
        <v>146</v>
      </c>
      <c r="D46" s="74" t="s">
        <v>53</v>
      </c>
      <c r="E46" s="6" t="s">
        <v>1304</v>
      </c>
      <c r="F46" s="74" t="s">
        <v>1305</v>
      </c>
      <c r="G46" s="74" t="s">
        <v>1306</v>
      </c>
      <c r="H46" s="74" t="s">
        <v>952</v>
      </c>
      <c r="I46" s="74" t="s">
        <v>952</v>
      </c>
      <c r="J46" s="74" t="s">
        <v>1283</v>
      </c>
      <c r="K46" s="74" t="s">
        <v>952</v>
      </c>
      <c r="L46" s="74" t="s">
        <v>952</v>
      </c>
      <c r="M46" s="74" t="s">
        <v>952</v>
      </c>
      <c r="N46" s="74" t="s">
        <v>952</v>
      </c>
      <c r="O46" s="6" t="s">
        <v>1239</v>
      </c>
      <c r="P46" s="6"/>
    </row>
    <row r="47" spans="1:16" x14ac:dyDescent="0.35">
      <c r="A47" s="1"/>
      <c r="B47" s="6" t="s">
        <v>129</v>
      </c>
      <c r="C47" s="6" t="s">
        <v>146</v>
      </c>
      <c r="D47" s="74" t="s">
        <v>53</v>
      </c>
      <c r="E47" s="6" t="s">
        <v>1304</v>
      </c>
      <c r="F47" s="74" t="s">
        <v>1306</v>
      </c>
      <c r="G47" s="74" t="s">
        <v>1292</v>
      </c>
      <c r="H47" s="74" t="s">
        <v>952</v>
      </c>
      <c r="I47" s="74" t="s">
        <v>952</v>
      </c>
      <c r="J47" s="74" t="s">
        <v>1257</v>
      </c>
      <c r="K47" s="74" t="s">
        <v>952</v>
      </c>
      <c r="L47" s="74" t="s">
        <v>952</v>
      </c>
      <c r="M47" s="74" t="s">
        <v>952</v>
      </c>
      <c r="N47" s="74" t="s">
        <v>952</v>
      </c>
      <c r="O47" s="6" t="s">
        <v>1239</v>
      </c>
      <c r="P47" s="6"/>
    </row>
    <row r="48" spans="1:16" x14ac:dyDescent="0.35">
      <c r="A48" s="1"/>
      <c r="B48" s="6" t="s">
        <v>129</v>
      </c>
      <c r="C48" s="6" t="s">
        <v>146</v>
      </c>
      <c r="D48" s="74" t="s">
        <v>53</v>
      </c>
      <c r="E48" s="6" t="s">
        <v>1304</v>
      </c>
      <c r="F48" s="74" t="s">
        <v>1292</v>
      </c>
      <c r="G48" s="74" t="s">
        <v>35</v>
      </c>
      <c r="H48" s="74" t="s">
        <v>952</v>
      </c>
      <c r="I48" s="74" t="s">
        <v>952</v>
      </c>
      <c r="J48" s="74" t="s">
        <v>1283</v>
      </c>
      <c r="K48" s="74" t="s">
        <v>952</v>
      </c>
      <c r="L48" s="74" t="s">
        <v>952</v>
      </c>
      <c r="M48" s="74" t="s">
        <v>952</v>
      </c>
      <c r="N48" s="74" t="s">
        <v>952</v>
      </c>
      <c r="O48" s="6" t="s">
        <v>1239</v>
      </c>
      <c r="P48" s="6"/>
    </row>
    <row r="49" spans="1:16" x14ac:dyDescent="0.35">
      <c r="A49" s="1"/>
      <c r="B49" s="6" t="s">
        <v>415</v>
      </c>
      <c r="C49" s="6" t="s">
        <v>1066</v>
      </c>
      <c r="D49" s="74" t="s">
        <v>53</v>
      </c>
      <c r="E49" s="6" t="s">
        <v>1307</v>
      </c>
      <c r="F49" s="74" t="s">
        <v>31</v>
      </c>
      <c r="G49" s="74" t="s">
        <v>35</v>
      </c>
      <c r="H49" s="74" t="s">
        <v>952</v>
      </c>
      <c r="I49" s="74" t="s">
        <v>952</v>
      </c>
      <c r="J49" s="74" t="s">
        <v>1257</v>
      </c>
      <c r="K49" s="74" t="s">
        <v>952</v>
      </c>
      <c r="L49" s="74" t="s">
        <v>952</v>
      </c>
      <c r="M49" s="74" t="s">
        <v>952</v>
      </c>
      <c r="N49" s="74" t="s">
        <v>952</v>
      </c>
      <c r="O49" s="6" t="s">
        <v>1239</v>
      </c>
      <c r="P49" s="6"/>
    </row>
    <row r="50" spans="1:16" x14ac:dyDescent="0.35">
      <c r="A50" s="1"/>
      <c r="B50" s="6" t="s">
        <v>415</v>
      </c>
      <c r="C50" s="6" t="s">
        <v>1174</v>
      </c>
      <c r="D50" s="74" t="s">
        <v>53</v>
      </c>
      <c r="E50" s="6" t="s">
        <v>1308</v>
      </c>
      <c r="F50" s="74" t="s">
        <v>31</v>
      </c>
      <c r="G50" s="74" t="s">
        <v>35</v>
      </c>
      <c r="H50" s="74" t="s">
        <v>952</v>
      </c>
      <c r="I50" s="74" t="s">
        <v>952</v>
      </c>
      <c r="J50" s="74" t="s">
        <v>1257</v>
      </c>
      <c r="K50" s="74" t="s">
        <v>952</v>
      </c>
      <c r="L50" s="74" t="s">
        <v>952</v>
      </c>
      <c r="M50" s="74" t="s">
        <v>952</v>
      </c>
      <c r="N50" s="74" t="s">
        <v>952</v>
      </c>
      <c r="O50" s="6" t="s">
        <v>1239</v>
      </c>
      <c r="P50" s="6"/>
    </row>
    <row r="51" spans="1:16" x14ac:dyDescent="0.35">
      <c r="A51" s="1"/>
      <c r="B51" s="6" t="s">
        <v>415</v>
      </c>
      <c r="C51" s="6" t="s">
        <v>1175</v>
      </c>
      <c r="D51" s="74" t="s">
        <v>132</v>
      </c>
      <c r="E51" s="6" t="s">
        <v>1309</v>
      </c>
      <c r="F51" s="74" t="s">
        <v>31</v>
      </c>
      <c r="G51" s="74" t="s">
        <v>1310</v>
      </c>
      <c r="H51" s="74" t="s">
        <v>952</v>
      </c>
      <c r="I51" s="74" t="s">
        <v>1311</v>
      </c>
      <c r="J51" s="74" t="s">
        <v>1257</v>
      </c>
      <c r="K51" s="74" t="s">
        <v>952</v>
      </c>
      <c r="L51" s="74" t="s">
        <v>952</v>
      </c>
      <c r="M51" s="74" t="s">
        <v>952</v>
      </c>
      <c r="N51" s="74" t="s">
        <v>952</v>
      </c>
      <c r="O51" s="6" t="s">
        <v>1239</v>
      </c>
      <c r="P51" s="6"/>
    </row>
    <row r="52" spans="1:16" x14ac:dyDescent="0.35">
      <c r="A52" s="1"/>
      <c r="B52" s="6" t="s">
        <v>415</v>
      </c>
      <c r="C52" s="6" t="s">
        <v>1175</v>
      </c>
      <c r="D52" s="74" t="s">
        <v>132</v>
      </c>
      <c r="E52" s="6" t="s">
        <v>1309</v>
      </c>
      <c r="F52" s="74" t="s">
        <v>1312</v>
      </c>
      <c r="G52" s="74" t="s">
        <v>35</v>
      </c>
      <c r="H52" s="74" t="s">
        <v>1313</v>
      </c>
      <c r="I52" s="74" t="s">
        <v>952</v>
      </c>
      <c r="J52" s="74" t="s">
        <v>1257</v>
      </c>
      <c r="K52" s="74" t="s">
        <v>952</v>
      </c>
      <c r="L52" s="74" t="s">
        <v>952</v>
      </c>
      <c r="M52" s="74" t="s">
        <v>952</v>
      </c>
      <c r="N52" s="74" t="s">
        <v>952</v>
      </c>
      <c r="O52" s="6" t="s">
        <v>1239</v>
      </c>
      <c r="P52" s="6"/>
    </row>
    <row r="53" spans="1:16" x14ac:dyDescent="0.35">
      <c r="A53" s="1"/>
      <c r="B53" s="6" t="s">
        <v>415</v>
      </c>
      <c r="C53" s="6" t="s">
        <v>1176</v>
      </c>
      <c r="D53" s="74" t="s">
        <v>53</v>
      </c>
      <c r="E53" s="6" t="s">
        <v>1314</v>
      </c>
      <c r="F53" s="74" t="s">
        <v>31</v>
      </c>
      <c r="G53" s="74" t="s">
        <v>35</v>
      </c>
      <c r="H53" s="74" t="s">
        <v>952</v>
      </c>
      <c r="I53" s="74" t="s">
        <v>952</v>
      </c>
      <c r="J53" s="74" t="s">
        <v>1257</v>
      </c>
      <c r="K53" s="74" t="s">
        <v>952</v>
      </c>
      <c r="L53" s="74" t="s">
        <v>952</v>
      </c>
      <c r="M53" s="74" t="s">
        <v>952</v>
      </c>
      <c r="N53" s="74" t="s">
        <v>952</v>
      </c>
      <c r="O53" s="6" t="s">
        <v>1239</v>
      </c>
      <c r="P53" s="6"/>
    </row>
    <row r="54" spans="1:16" x14ac:dyDescent="0.35">
      <c r="A54" s="1"/>
      <c r="B54" s="6" t="s">
        <v>159</v>
      </c>
      <c r="C54" s="6" t="s">
        <v>1184</v>
      </c>
      <c r="D54" s="74" t="s">
        <v>53</v>
      </c>
      <c r="E54" s="6" t="s">
        <v>1315</v>
      </c>
      <c r="F54" s="74" t="s">
        <v>31</v>
      </c>
      <c r="G54" s="74" t="s">
        <v>1316</v>
      </c>
      <c r="H54" s="74" t="s">
        <v>952</v>
      </c>
      <c r="I54" s="74" t="s">
        <v>952</v>
      </c>
      <c r="J54" s="74" t="s">
        <v>1257</v>
      </c>
      <c r="K54" s="74" t="s">
        <v>952</v>
      </c>
      <c r="L54" s="74" t="s">
        <v>952</v>
      </c>
      <c r="M54" s="74" t="s">
        <v>952</v>
      </c>
      <c r="N54" s="74" t="s">
        <v>952</v>
      </c>
      <c r="O54" s="6" t="s">
        <v>1239</v>
      </c>
      <c r="P54" s="6"/>
    </row>
    <row r="55" spans="1:16" x14ac:dyDescent="0.35">
      <c r="A55" s="1"/>
      <c r="B55" s="6" t="s">
        <v>159</v>
      </c>
      <c r="C55" s="6" t="s">
        <v>1184</v>
      </c>
      <c r="D55" s="74" t="s">
        <v>53</v>
      </c>
      <c r="E55" s="6" t="s">
        <v>1315</v>
      </c>
      <c r="F55" s="74" t="s">
        <v>1316</v>
      </c>
      <c r="G55" s="74" t="s">
        <v>1317</v>
      </c>
      <c r="H55" s="74" t="s">
        <v>952</v>
      </c>
      <c r="I55" s="74" t="s">
        <v>952</v>
      </c>
      <c r="J55" s="74" t="s">
        <v>1283</v>
      </c>
      <c r="K55" s="74" t="s">
        <v>952</v>
      </c>
      <c r="L55" s="74" t="s">
        <v>952</v>
      </c>
      <c r="M55" s="74" t="s">
        <v>952</v>
      </c>
      <c r="N55" s="74" t="s">
        <v>952</v>
      </c>
      <c r="O55" s="6" t="s">
        <v>1239</v>
      </c>
      <c r="P55" s="6"/>
    </row>
    <row r="56" spans="1:16" x14ac:dyDescent="0.35">
      <c r="A56" s="1"/>
      <c r="B56" s="6" t="s">
        <v>159</v>
      </c>
      <c r="C56" s="6" t="s">
        <v>1184</v>
      </c>
      <c r="D56" s="74" t="s">
        <v>53</v>
      </c>
      <c r="E56" s="6" t="s">
        <v>1315</v>
      </c>
      <c r="F56" s="74" t="s">
        <v>1317</v>
      </c>
      <c r="G56" s="74" t="s">
        <v>1296</v>
      </c>
      <c r="H56" s="74" t="s">
        <v>952</v>
      </c>
      <c r="I56" s="74" t="s">
        <v>952</v>
      </c>
      <c r="J56" s="74" t="s">
        <v>1257</v>
      </c>
      <c r="K56" s="74" t="s">
        <v>952</v>
      </c>
      <c r="L56" s="74" t="s">
        <v>952</v>
      </c>
      <c r="M56" s="74" t="s">
        <v>952</v>
      </c>
      <c r="N56" s="74" t="s">
        <v>952</v>
      </c>
      <c r="O56" s="6" t="s">
        <v>1239</v>
      </c>
      <c r="P56" s="6" t="s">
        <v>1318</v>
      </c>
    </row>
    <row r="57" spans="1:16" x14ac:dyDescent="0.35">
      <c r="A57" s="1"/>
      <c r="B57" s="6" t="s">
        <v>159</v>
      </c>
      <c r="C57" s="6" t="s">
        <v>1184</v>
      </c>
      <c r="D57" s="74" t="s">
        <v>53</v>
      </c>
      <c r="E57" s="6" t="s">
        <v>1315</v>
      </c>
      <c r="F57" s="74" t="s">
        <v>1296</v>
      </c>
      <c r="G57" s="74" t="s">
        <v>35</v>
      </c>
      <c r="H57" s="74" t="s">
        <v>952</v>
      </c>
      <c r="I57" s="74" t="s">
        <v>952</v>
      </c>
      <c r="J57" s="74" t="s">
        <v>1283</v>
      </c>
      <c r="K57" s="74" t="s">
        <v>952</v>
      </c>
      <c r="L57" s="74" t="s">
        <v>952</v>
      </c>
      <c r="M57" s="74" t="s">
        <v>952</v>
      </c>
      <c r="N57" s="74" t="s">
        <v>952</v>
      </c>
      <c r="O57" s="6" t="s">
        <v>1239</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1319</v>
      </c>
      <c r="C5" s="1"/>
      <c r="D5" s="1"/>
      <c r="E5" s="1"/>
      <c r="F5" s="1"/>
      <c r="G5" s="1"/>
      <c r="H5" s="1"/>
      <c r="I5" s="1"/>
      <c r="J5" s="1"/>
      <c r="K5" s="1"/>
      <c r="L5" s="1"/>
      <c r="M5" s="1"/>
      <c r="N5" s="1"/>
    </row>
    <row r="6" spans="1:14" ht="20.149999999999999" customHeight="1" x14ac:dyDescent="0.3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5">
      <c r="A7" s="1"/>
      <c r="B7" s="5" t="s">
        <v>180</v>
      </c>
      <c r="C7" s="5" t="s">
        <v>181</v>
      </c>
      <c r="D7" s="5" t="s">
        <v>53</v>
      </c>
      <c r="E7" s="4" t="s">
        <v>182</v>
      </c>
      <c r="F7" s="4" t="s">
        <v>183</v>
      </c>
      <c r="G7" s="6" t="s">
        <v>1320</v>
      </c>
      <c r="H7" s="8">
        <v>0</v>
      </c>
      <c r="I7" s="5" t="s">
        <v>185</v>
      </c>
      <c r="J7" s="5" t="s">
        <v>186</v>
      </c>
      <c r="K7" s="5" t="s">
        <v>187</v>
      </c>
      <c r="L7" s="5" t="s">
        <v>188</v>
      </c>
      <c r="M7" s="8">
        <v>18966</v>
      </c>
      <c r="N7" s="5" t="s">
        <v>189</v>
      </c>
    </row>
    <row r="8" spans="1:14" x14ac:dyDescent="0.35">
      <c r="A8" s="1"/>
      <c r="B8" s="5" t="s">
        <v>226</v>
      </c>
      <c r="C8" s="5" t="s">
        <v>227</v>
      </c>
      <c r="D8" s="5" t="s">
        <v>132</v>
      </c>
      <c r="E8" s="4" t="s">
        <v>228</v>
      </c>
      <c r="F8" s="4" t="s">
        <v>229</v>
      </c>
      <c r="G8" s="6" t="s">
        <v>230</v>
      </c>
      <c r="H8" s="8">
        <v>76</v>
      </c>
      <c r="I8" s="5" t="s">
        <v>185</v>
      </c>
      <c r="J8" s="5" t="s">
        <v>186</v>
      </c>
      <c r="K8" s="5" t="s">
        <v>187</v>
      </c>
      <c r="L8" s="5" t="s">
        <v>188</v>
      </c>
      <c r="M8" s="8">
        <v>109</v>
      </c>
      <c r="N8" s="5" t="s">
        <v>189</v>
      </c>
    </row>
    <row r="9" spans="1:14" x14ac:dyDescent="0.35">
      <c r="A9" s="1"/>
      <c r="B9" s="5" t="s">
        <v>76</v>
      </c>
      <c r="C9" s="5" t="s">
        <v>241</v>
      </c>
      <c r="D9" s="5" t="s">
        <v>53</v>
      </c>
      <c r="E9" s="4" t="s">
        <v>201</v>
      </c>
      <c r="F9" s="4" t="s">
        <v>202</v>
      </c>
      <c r="G9" s="6" t="s">
        <v>242</v>
      </c>
      <c r="H9" s="8">
        <v>15</v>
      </c>
      <c r="I9" s="5" t="s">
        <v>185</v>
      </c>
      <c r="J9" s="5" t="s">
        <v>186</v>
      </c>
      <c r="K9" s="5" t="s">
        <v>187</v>
      </c>
      <c r="L9" s="5" t="s">
        <v>204</v>
      </c>
      <c r="M9" s="8">
        <v>1198</v>
      </c>
      <c r="N9" s="5" t="s">
        <v>189</v>
      </c>
    </row>
    <row r="10" spans="1:14" ht="50" x14ac:dyDescent="0.35">
      <c r="A10" s="1"/>
      <c r="B10" s="5" t="s">
        <v>249</v>
      </c>
      <c r="C10" s="5" t="s">
        <v>250</v>
      </c>
      <c r="D10" s="5" t="s">
        <v>132</v>
      </c>
      <c r="E10" s="4" t="s">
        <v>201</v>
      </c>
      <c r="F10" s="4" t="s">
        <v>202</v>
      </c>
      <c r="G10" s="6" t="s">
        <v>1321</v>
      </c>
      <c r="H10" s="8">
        <v>11.9</v>
      </c>
      <c r="I10" s="5" t="s">
        <v>185</v>
      </c>
      <c r="J10" s="5" t="s">
        <v>186</v>
      </c>
      <c r="K10" s="5" t="s">
        <v>187</v>
      </c>
      <c r="L10" s="5" t="s">
        <v>197</v>
      </c>
      <c r="M10" s="8">
        <v>189</v>
      </c>
      <c r="N10" s="5" t="s">
        <v>189</v>
      </c>
    </row>
    <row r="11" spans="1:14" x14ac:dyDescent="0.35">
      <c r="A11" s="1"/>
      <c r="B11" s="5" t="s">
        <v>249</v>
      </c>
      <c r="C11" s="5" t="s">
        <v>255</v>
      </c>
      <c r="D11" s="5" t="s">
        <v>258</v>
      </c>
      <c r="E11" s="4" t="s">
        <v>259</v>
      </c>
      <c r="F11" s="4" t="s">
        <v>260</v>
      </c>
      <c r="G11" s="6" t="s">
        <v>261</v>
      </c>
      <c r="H11" s="8">
        <v>5.6719999999999997</v>
      </c>
      <c r="I11" s="5" t="s">
        <v>240</v>
      </c>
      <c r="J11" s="5" t="s">
        <v>186</v>
      </c>
      <c r="K11" s="5" t="s">
        <v>187</v>
      </c>
      <c r="L11" s="5" t="s">
        <v>188</v>
      </c>
      <c r="M11" s="8">
        <v>12779</v>
      </c>
      <c r="N11" s="5" t="s">
        <v>189</v>
      </c>
    </row>
    <row r="12" spans="1:14" ht="25" x14ac:dyDescent="0.35">
      <c r="A12" s="1"/>
      <c r="B12" s="5" t="s">
        <v>81</v>
      </c>
      <c r="C12" s="5" t="s">
        <v>264</v>
      </c>
      <c r="D12" s="5" t="s">
        <v>53</v>
      </c>
      <c r="E12" s="4" t="s">
        <v>201</v>
      </c>
      <c r="F12" s="4" t="s">
        <v>202</v>
      </c>
      <c r="G12" s="6" t="s">
        <v>1322</v>
      </c>
      <c r="H12" s="8">
        <v>650</v>
      </c>
      <c r="I12" s="5" t="s">
        <v>185</v>
      </c>
      <c r="J12" s="5" t="s">
        <v>186</v>
      </c>
      <c r="K12" s="5" t="s">
        <v>187</v>
      </c>
      <c r="L12" s="5" t="s">
        <v>197</v>
      </c>
      <c r="M12" s="8">
        <v>277</v>
      </c>
      <c r="N12" s="5" t="s">
        <v>189</v>
      </c>
    </row>
    <row r="13" spans="1:14" ht="25" x14ac:dyDescent="0.35">
      <c r="A13" s="1"/>
      <c r="B13" s="5" t="s">
        <v>81</v>
      </c>
      <c r="C13" s="5" t="s">
        <v>264</v>
      </c>
      <c r="D13" s="5" t="s">
        <v>132</v>
      </c>
      <c r="E13" s="4" t="s">
        <v>201</v>
      </c>
      <c r="F13" s="4" t="s">
        <v>202</v>
      </c>
      <c r="G13" s="6" t="s">
        <v>1323</v>
      </c>
      <c r="H13" s="8">
        <v>106</v>
      </c>
      <c r="I13" s="5" t="s">
        <v>185</v>
      </c>
      <c r="J13" s="5" t="s">
        <v>186</v>
      </c>
      <c r="K13" s="5" t="s">
        <v>187</v>
      </c>
      <c r="L13" s="5" t="s">
        <v>197</v>
      </c>
      <c r="M13" s="8">
        <v>1</v>
      </c>
      <c r="N13" s="5" t="s">
        <v>189</v>
      </c>
    </row>
    <row r="14" spans="1:14" ht="25" x14ac:dyDescent="0.35">
      <c r="A14" s="1"/>
      <c r="B14" s="5" t="s">
        <v>81</v>
      </c>
      <c r="C14" s="5" t="s">
        <v>1324</v>
      </c>
      <c r="D14" s="5" t="s">
        <v>53</v>
      </c>
      <c r="E14" s="4" t="s">
        <v>201</v>
      </c>
      <c r="F14" s="4" t="s">
        <v>202</v>
      </c>
      <c r="G14" s="6" t="s">
        <v>1322</v>
      </c>
      <c r="H14" s="8">
        <v>200</v>
      </c>
      <c r="I14" s="5" t="s">
        <v>185</v>
      </c>
      <c r="J14" s="5" t="s">
        <v>186</v>
      </c>
      <c r="K14" s="5" t="s">
        <v>187</v>
      </c>
      <c r="L14" s="5" t="s">
        <v>197</v>
      </c>
      <c r="M14" s="8">
        <v>286</v>
      </c>
      <c r="N14" s="5" t="s">
        <v>189</v>
      </c>
    </row>
    <row r="15" spans="1:14" x14ac:dyDescent="0.35">
      <c r="A15" s="1"/>
      <c r="B15" s="5" t="s">
        <v>81</v>
      </c>
      <c r="C15" s="5" t="s">
        <v>1324</v>
      </c>
      <c r="D15" s="5" t="s">
        <v>132</v>
      </c>
      <c r="E15" s="4" t="s">
        <v>201</v>
      </c>
      <c r="F15" s="4" t="s">
        <v>202</v>
      </c>
      <c r="G15" s="6" t="s">
        <v>271</v>
      </c>
      <c r="H15" s="8">
        <v>68</v>
      </c>
      <c r="I15" s="5" t="s">
        <v>185</v>
      </c>
      <c r="J15" s="5" t="s">
        <v>186</v>
      </c>
      <c r="K15" s="5" t="s">
        <v>187</v>
      </c>
      <c r="L15" s="5" t="s">
        <v>197</v>
      </c>
      <c r="M15" s="8">
        <v>8</v>
      </c>
      <c r="N15" s="5" t="s">
        <v>189</v>
      </c>
    </row>
    <row r="16" spans="1:14" x14ac:dyDescent="0.35">
      <c r="A16" s="1"/>
      <c r="B16" s="5" t="s">
        <v>81</v>
      </c>
      <c r="C16" s="5" t="s">
        <v>1324</v>
      </c>
      <c r="D16" s="5" t="s">
        <v>132</v>
      </c>
      <c r="E16" s="4" t="s">
        <v>201</v>
      </c>
      <c r="F16" s="4" t="s">
        <v>202</v>
      </c>
      <c r="G16" s="6" t="s">
        <v>270</v>
      </c>
      <c r="H16" s="8">
        <v>66</v>
      </c>
      <c r="I16" s="5" t="s">
        <v>240</v>
      </c>
      <c r="J16" s="5" t="s">
        <v>186</v>
      </c>
      <c r="K16" s="5" t="s">
        <v>187</v>
      </c>
      <c r="L16" s="5" t="s">
        <v>188</v>
      </c>
      <c r="M16" s="8">
        <v>8</v>
      </c>
      <c r="N16" s="5" t="s">
        <v>189</v>
      </c>
    </row>
    <row r="17" spans="1:14" x14ac:dyDescent="0.35">
      <c r="A17" s="1"/>
      <c r="B17" s="5" t="s">
        <v>81</v>
      </c>
      <c r="C17" s="5" t="s">
        <v>1324</v>
      </c>
      <c r="D17" s="5" t="s">
        <v>272</v>
      </c>
      <c r="E17" s="4" t="s">
        <v>201</v>
      </c>
      <c r="F17" s="4" t="s">
        <v>202</v>
      </c>
      <c r="G17" s="6" t="s">
        <v>271</v>
      </c>
      <c r="H17" s="8">
        <v>66</v>
      </c>
      <c r="I17" s="5" t="s">
        <v>185</v>
      </c>
      <c r="J17" s="5" t="s">
        <v>186</v>
      </c>
      <c r="K17" s="5" t="s">
        <v>187</v>
      </c>
      <c r="L17" s="5" t="s">
        <v>197</v>
      </c>
      <c r="M17" s="8">
        <v>9</v>
      </c>
      <c r="N17" s="5" t="s">
        <v>189</v>
      </c>
    </row>
    <row r="18" spans="1:14" x14ac:dyDescent="0.35">
      <c r="A18" s="1"/>
      <c r="B18" s="5" t="s">
        <v>81</v>
      </c>
      <c r="C18" s="5" t="s">
        <v>1324</v>
      </c>
      <c r="D18" s="5" t="s">
        <v>98</v>
      </c>
      <c r="E18" s="4" t="s">
        <v>201</v>
      </c>
      <c r="F18" s="4" t="s">
        <v>202</v>
      </c>
      <c r="G18" s="6" t="s">
        <v>271</v>
      </c>
      <c r="H18" s="8">
        <v>66</v>
      </c>
      <c r="I18" s="5" t="s">
        <v>185</v>
      </c>
      <c r="J18" s="5" t="s">
        <v>186</v>
      </c>
      <c r="K18" s="5" t="s">
        <v>187</v>
      </c>
      <c r="L18" s="5" t="s">
        <v>197</v>
      </c>
      <c r="M18" s="8">
        <v>10</v>
      </c>
      <c r="N18" s="5" t="s">
        <v>189</v>
      </c>
    </row>
    <row r="19" spans="1:14" x14ac:dyDescent="0.35">
      <c r="A19" s="1"/>
      <c r="B19" s="5" t="s">
        <v>273</v>
      </c>
      <c r="C19" s="5" t="s">
        <v>274</v>
      </c>
      <c r="D19" s="5" t="s">
        <v>53</v>
      </c>
      <c r="E19" s="4" t="s">
        <v>201</v>
      </c>
      <c r="F19" s="4" t="s">
        <v>202</v>
      </c>
      <c r="G19" s="6" t="s">
        <v>275</v>
      </c>
      <c r="H19" s="8">
        <v>11.8</v>
      </c>
      <c r="I19" s="5" t="s">
        <v>185</v>
      </c>
      <c r="J19" s="5" t="s">
        <v>186</v>
      </c>
      <c r="K19" s="5" t="s">
        <v>187</v>
      </c>
      <c r="L19" s="5" t="s">
        <v>188</v>
      </c>
      <c r="M19" s="8">
        <v>22467</v>
      </c>
      <c r="N19" s="5" t="s">
        <v>189</v>
      </c>
    </row>
    <row r="20" spans="1:14" x14ac:dyDescent="0.35">
      <c r="A20" s="1"/>
      <c r="B20" s="5" t="s">
        <v>273</v>
      </c>
      <c r="C20" s="5" t="s">
        <v>274</v>
      </c>
      <c r="D20" s="5" t="s">
        <v>53</v>
      </c>
      <c r="E20" s="4" t="s">
        <v>201</v>
      </c>
      <c r="F20" s="4" t="s">
        <v>276</v>
      </c>
      <c r="G20" s="6" t="s">
        <v>1325</v>
      </c>
      <c r="H20" s="8">
        <v>5.9</v>
      </c>
      <c r="I20" s="5" t="s">
        <v>240</v>
      </c>
      <c r="J20" s="5" t="s">
        <v>186</v>
      </c>
      <c r="K20" s="5" t="s">
        <v>187</v>
      </c>
      <c r="L20" s="5" t="s">
        <v>188</v>
      </c>
      <c r="M20" s="8">
        <v>22467</v>
      </c>
      <c r="N20" s="5" t="s">
        <v>189</v>
      </c>
    </row>
    <row r="21" spans="1:14" x14ac:dyDescent="0.35">
      <c r="A21" s="1"/>
      <c r="B21" s="5" t="s">
        <v>273</v>
      </c>
      <c r="C21" s="5" t="s">
        <v>274</v>
      </c>
      <c r="D21" s="5" t="s">
        <v>53</v>
      </c>
      <c r="E21" s="4" t="s">
        <v>278</v>
      </c>
      <c r="F21" s="4" t="s">
        <v>279</v>
      </c>
      <c r="G21" s="6" t="s">
        <v>1326</v>
      </c>
      <c r="H21" s="8">
        <v>5.9</v>
      </c>
      <c r="I21" s="5" t="s">
        <v>240</v>
      </c>
      <c r="J21" s="5" t="s">
        <v>186</v>
      </c>
      <c r="K21" s="5" t="s">
        <v>187</v>
      </c>
      <c r="L21" s="5" t="s">
        <v>188</v>
      </c>
      <c r="M21" s="8">
        <v>22467</v>
      </c>
      <c r="N21" s="5" t="s">
        <v>189</v>
      </c>
    </row>
    <row r="22" spans="1:14" x14ac:dyDescent="0.35">
      <c r="A22" s="1"/>
      <c r="B22" s="5" t="s">
        <v>95</v>
      </c>
      <c r="C22" s="5" t="s">
        <v>290</v>
      </c>
      <c r="D22" s="5" t="s">
        <v>291</v>
      </c>
      <c r="E22" s="4" t="s">
        <v>201</v>
      </c>
      <c r="F22" s="4" t="s">
        <v>292</v>
      </c>
      <c r="G22" s="6" t="s">
        <v>293</v>
      </c>
      <c r="H22" s="8">
        <v>0</v>
      </c>
      <c r="I22" s="5" t="s">
        <v>185</v>
      </c>
      <c r="J22" s="5" t="s">
        <v>186</v>
      </c>
      <c r="K22" s="5" t="s">
        <v>187</v>
      </c>
      <c r="L22" s="5" t="s">
        <v>197</v>
      </c>
      <c r="M22" s="8">
        <v>16328</v>
      </c>
      <c r="N22" s="5" t="s">
        <v>189</v>
      </c>
    </row>
    <row r="23" spans="1:14" x14ac:dyDescent="0.35">
      <c r="A23" s="1"/>
      <c r="B23" s="5" t="s">
        <v>95</v>
      </c>
      <c r="C23" s="5" t="s">
        <v>1327</v>
      </c>
      <c r="D23" s="5" t="s">
        <v>98</v>
      </c>
      <c r="E23" s="4" t="s">
        <v>201</v>
      </c>
      <c r="F23" s="4" t="s">
        <v>202</v>
      </c>
      <c r="G23" s="6" t="s">
        <v>307</v>
      </c>
      <c r="H23" s="8">
        <v>0</v>
      </c>
      <c r="I23" s="5" t="s">
        <v>185</v>
      </c>
      <c r="J23" s="5" t="s">
        <v>186</v>
      </c>
      <c r="K23" s="5" t="s">
        <v>187</v>
      </c>
      <c r="L23" s="5" t="s">
        <v>188</v>
      </c>
      <c r="M23" s="8">
        <v>201</v>
      </c>
      <c r="N23" s="5" t="s">
        <v>189</v>
      </c>
    </row>
    <row r="24" spans="1:14" x14ac:dyDescent="0.35">
      <c r="A24" s="1"/>
      <c r="B24" s="5" t="s">
        <v>374</v>
      </c>
      <c r="C24" s="5" t="s">
        <v>375</v>
      </c>
      <c r="D24" s="5" t="s">
        <v>53</v>
      </c>
      <c r="E24" s="4" t="s">
        <v>201</v>
      </c>
      <c r="F24" s="4" t="s">
        <v>202</v>
      </c>
      <c r="G24" s="6" t="s">
        <v>376</v>
      </c>
      <c r="H24" s="8">
        <v>175.92</v>
      </c>
      <c r="I24" s="5" t="s">
        <v>185</v>
      </c>
      <c r="J24" s="5" t="s">
        <v>186</v>
      </c>
      <c r="K24" s="5" t="s">
        <v>187</v>
      </c>
      <c r="L24" s="5" t="s">
        <v>204</v>
      </c>
      <c r="M24" s="8">
        <v>15107</v>
      </c>
      <c r="N24" s="5" t="s">
        <v>189</v>
      </c>
    </row>
    <row r="25" spans="1:14" x14ac:dyDescent="0.35">
      <c r="A25" s="1"/>
      <c r="B25" s="5" t="s">
        <v>129</v>
      </c>
      <c r="C25" s="5" t="s">
        <v>398</v>
      </c>
      <c r="D25" s="5" t="s">
        <v>92</v>
      </c>
      <c r="E25" s="4" t="s">
        <v>201</v>
      </c>
      <c r="F25" s="4" t="s">
        <v>202</v>
      </c>
      <c r="G25" s="6" t="s">
        <v>1328</v>
      </c>
      <c r="H25" s="8">
        <v>150</v>
      </c>
      <c r="I25" s="5" t="s">
        <v>185</v>
      </c>
      <c r="J25" s="5" t="s">
        <v>186</v>
      </c>
      <c r="K25" s="5" t="s">
        <v>187</v>
      </c>
      <c r="L25" s="5" t="s">
        <v>197</v>
      </c>
      <c r="M25" s="8">
        <v>14</v>
      </c>
      <c r="N25" s="5" t="s">
        <v>189</v>
      </c>
    </row>
    <row r="26" spans="1:14" x14ac:dyDescent="0.35">
      <c r="A26" s="1"/>
      <c r="B26" s="5" t="s">
        <v>402</v>
      </c>
      <c r="C26" s="5" t="s">
        <v>403</v>
      </c>
      <c r="D26" s="5" t="s">
        <v>53</v>
      </c>
      <c r="E26" s="4" t="s">
        <v>404</v>
      </c>
      <c r="F26" s="4" t="s">
        <v>202</v>
      </c>
      <c r="G26" s="6" t="s">
        <v>405</v>
      </c>
      <c r="H26" s="8">
        <v>2.2999999999999998</v>
      </c>
      <c r="I26" s="5" t="s">
        <v>185</v>
      </c>
      <c r="J26" s="5" t="s">
        <v>186</v>
      </c>
      <c r="K26" s="5" t="s">
        <v>187</v>
      </c>
      <c r="L26" s="5" t="s">
        <v>188</v>
      </c>
      <c r="M26" s="8">
        <v>14160</v>
      </c>
      <c r="N26" s="5" t="s">
        <v>189</v>
      </c>
    </row>
    <row r="27" spans="1:14" x14ac:dyDescent="0.35">
      <c r="A27" s="1"/>
      <c r="B27" s="5" t="s">
        <v>406</v>
      </c>
      <c r="C27" s="5" t="s">
        <v>407</v>
      </c>
      <c r="D27" s="5" t="s">
        <v>53</v>
      </c>
      <c r="E27" s="4" t="s">
        <v>201</v>
      </c>
      <c r="F27" s="4" t="s">
        <v>202</v>
      </c>
      <c r="G27" s="6" t="s">
        <v>408</v>
      </c>
      <c r="H27" s="8">
        <v>3.15</v>
      </c>
      <c r="I27" s="5" t="s">
        <v>185</v>
      </c>
      <c r="J27" s="5" t="s">
        <v>186</v>
      </c>
      <c r="K27" s="5" t="s">
        <v>187</v>
      </c>
      <c r="L27" s="5" t="s">
        <v>188</v>
      </c>
      <c r="M27" s="8">
        <v>15160</v>
      </c>
      <c r="N27" s="5" t="s">
        <v>189</v>
      </c>
    </row>
    <row r="28" spans="1:14" x14ac:dyDescent="0.35">
      <c r="A28" s="1"/>
      <c r="B28" s="5" t="s">
        <v>406</v>
      </c>
      <c r="C28" s="5" t="s">
        <v>407</v>
      </c>
      <c r="D28" s="5" t="s">
        <v>53</v>
      </c>
      <c r="E28" s="4" t="s">
        <v>409</v>
      </c>
      <c r="F28" s="4" t="s">
        <v>410</v>
      </c>
      <c r="G28" s="6" t="s">
        <v>411</v>
      </c>
      <c r="H28" s="8">
        <v>4.5999999999999996</v>
      </c>
      <c r="I28" s="5" t="s">
        <v>185</v>
      </c>
      <c r="J28" s="5" t="s">
        <v>186</v>
      </c>
      <c r="K28" s="5" t="s">
        <v>187</v>
      </c>
      <c r="L28" s="5" t="s">
        <v>197</v>
      </c>
      <c r="M28" s="8">
        <v>15160</v>
      </c>
      <c r="N28" s="5" t="s">
        <v>189</v>
      </c>
    </row>
    <row r="29" spans="1:14" ht="25" x14ac:dyDescent="0.35">
      <c r="A29" s="1"/>
      <c r="B29" s="5" t="s">
        <v>406</v>
      </c>
      <c r="C29" s="5" t="s">
        <v>407</v>
      </c>
      <c r="D29" s="5" t="s">
        <v>53</v>
      </c>
      <c r="E29" s="4" t="s">
        <v>412</v>
      </c>
      <c r="F29" s="4" t="s">
        <v>413</v>
      </c>
      <c r="G29" s="6" t="s">
        <v>1329</v>
      </c>
      <c r="H29" s="8">
        <v>3.15</v>
      </c>
      <c r="I29" s="5" t="s">
        <v>240</v>
      </c>
      <c r="J29" s="5" t="s">
        <v>186</v>
      </c>
      <c r="K29" s="5" t="s">
        <v>187</v>
      </c>
      <c r="L29" s="5" t="s">
        <v>188</v>
      </c>
      <c r="M29" s="8">
        <v>15160</v>
      </c>
      <c r="N29" s="5" t="s">
        <v>189</v>
      </c>
    </row>
    <row r="30" spans="1:14" ht="25" x14ac:dyDescent="0.35">
      <c r="A30" s="1"/>
      <c r="B30" s="5" t="s">
        <v>415</v>
      </c>
      <c r="C30" s="5" t="s">
        <v>1330</v>
      </c>
      <c r="D30" s="5" t="s">
        <v>272</v>
      </c>
      <c r="E30" s="4" t="s">
        <v>201</v>
      </c>
      <c r="F30" s="4" t="s">
        <v>202</v>
      </c>
      <c r="G30" s="6" t="s">
        <v>417</v>
      </c>
      <c r="H30" s="8">
        <v>1.2</v>
      </c>
      <c r="I30" s="5" t="s">
        <v>185</v>
      </c>
      <c r="J30" s="5" t="s">
        <v>186</v>
      </c>
      <c r="K30" s="5" t="s">
        <v>187</v>
      </c>
      <c r="L30" s="5" t="s">
        <v>188</v>
      </c>
      <c r="M30" s="8">
        <v>18814</v>
      </c>
      <c r="N30" s="5" t="s">
        <v>189</v>
      </c>
    </row>
    <row r="31" spans="1:14" x14ac:dyDescent="0.35">
      <c r="A31" s="1"/>
      <c r="B31" s="5" t="s">
        <v>415</v>
      </c>
      <c r="C31" s="5" t="s">
        <v>1330</v>
      </c>
      <c r="D31" s="5" t="s">
        <v>132</v>
      </c>
      <c r="E31" s="4" t="s">
        <v>418</v>
      </c>
      <c r="F31" s="4" t="s">
        <v>419</v>
      </c>
      <c r="G31" s="6" t="s">
        <v>420</v>
      </c>
      <c r="H31" s="8">
        <v>1.5</v>
      </c>
      <c r="I31" s="5" t="s">
        <v>185</v>
      </c>
      <c r="J31" s="5" t="s">
        <v>186</v>
      </c>
      <c r="K31" s="5" t="s">
        <v>187</v>
      </c>
      <c r="L31" s="5" t="s">
        <v>197</v>
      </c>
      <c r="M31" s="8">
        <v>18813</v>
      </c>
      <c r="N31" s="5" t="s">
        <v>189</v>
      </c>
    </row>
    <row r="32" spans="1:14" x14ac:dyDescent="0.35">
      <c r="A32" s="1"/>
      <c r="B32" s="5" t="s">
        <v>511</v>
      </c>
      <c r="C32" s="5" t="s">
        <v>1331</v>
      </c>
      <c r="D32" s="5" t="s">
        <v>513</v>
      </c>
      <c r="E32" s="4" t="s">
        <v>201</v>
      </c>
      <c r="F32" s="4" t="s">
        <v>202</v>
      </c>
      <c r="G32" s="6" t="s">
        <v>514</v>
      </c>
      <c r="H32" s="8">
        <v>24.26</v>
      </c>
      <c r="I32" s="5" t="s">
        <v>185</v>
      </c>
      <c r="J32" s="5" t="s">
        <v>186</v>
      </c>
      <c r="K32" s="5" t="s">
        <v>187</v>
      </c>
      <c r="L32" s="5" t="s">
        <v>188</v>
      </c>
      <c r="M32" s="8">
        <v>60</v>
      </c>
      <c r="N32"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3" t="s">
        <v>69</v>
      </c>
      <c r="C3" s="186"/>
      <c r="D3" s="186"/>
      <c r="E3" s="214" t="s">
        <v>1332</v>
      </c>
      <c r="F3" s="214"/>
      <c r="G3" s="214"/>
      <c r="H3" s="2"/>
      <c r="I3" s="2"/>
      <c r="J3" s="2"/>
      <c r="K3" s="2"/>
      <c r="L3" s="2" t="s">
        <v>1333</v>
      </c>
      <c r="M3" s="2"/>
      <c r="N3" s="2"/>
      <c r="O3" s="2"/>
      <c r="P3" s="2"/>
      <c r="Q3" s="2"/>
      <c r="R3" s="2"/>
      <c r="S3" s="2"/>
      <c r="T3" s="2"/>
      <c r="U3" s="2"/>
      <c r="V3" s="2" t="s">
        <v>1332</v>
      </c>
      <c r="W3" s="2"/>
      <c r="X3" s="2"/>
      <c r="Y3" s="2"/>
      <c r="Z3" s="2"/>
      <c r="AA3" s="2"/>
      <c r="AB3" s="2"/>
      <c r="AC3" s="2" t="s">
        <v>1333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1334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1335</v>
      </c>
      <c r="GX3" s="1"/>
      <c r="GY3" s="1"/>
      <c r="GZ3" s="1"/>
      <c r="HA3" s="1"/>
      <c r="HB3" s="1"/>
      <c r="HC3" s="1"/>
      <c r="HD3" s="1"/>
      <c r="HE3" s="1"/>
      <c r="HF3" s="75" t="s">
        <v>1336</v>
      </c>
      <c r="HG3" s="1"/>
      <c r="HH3" s="1"/>
      <c r="HI3" s="1"/>
      <c r="HJ3" s="1"/>
      <c r="HK3" s="1"/>
      <c r="HL3" s="1"/>
      <c r="HM3" s="1"/>
      <c r="HN3" s="1"/>
      <c r="HO3" s="75" t="s">
        <v>952</v>
      </c>
      <c r="HP3" s="1"/>
      <c r="HQ3" s="1"/>
    </row>
    <row r="4" spans="1:225" ht="0" hidden="1" customHeight="1" x14ac:dyDescent="0.35">
      <c r="A4" s="1"/>
      <c r="B4" s="76" t="s">
        <v>1337</v>
      </c>
      <c r="C4" s="209" t="s">
        <v>1338</v>
      </c>
      <c r="D4" s="210" t="s">
        <v>81</v>
      </c>
      <c r="E4" s="212"/>
      <c r="F4" s="212"/>
      <c r="G4" s="211"/>
      <c r="H4" s="210" t="s">
        <v>1339</v>
      </c>
      <c r="I4" s="211"/>
      <c r="J4" s="210" t="s">
        <v>1340</v>
      </c>
      <c r="K4" s="211"/>
      <c r="L4" s="210" t="s">
        <v>108</v>
      </c>
      <c r="M4" s="212"/>
      <c r="N4" s="212"/>
      <c r="O4" s="212"/>
      <c r="P4" s="212"/>
      <c r="Q4" s="212"/>
      <c r="R4" s="212"/>
      <c r="S4" s="211"/>
      <c r="T4" s="210" t="s">
        <v>511</v>
      </c>
      <c r="U4" s="212"/>
      <c r="V4" s="212"/>
      <c r="W4" s="211"/>
      <c r="X4" s="209" t="s">
        <v>1341</v>
      </c>
      <c r="Y4" s="210" t="s">
        <v>249</v>
      </c>
      <c r="Z4" s="212"/>
      <c r="AA4" s="211"/>
      <c r="AB4" s="210" t="s">
        <v>76</v>
      </c>
      <c r="AC4" s="212"/>
      <c r="AD4" s="212"/>
      <c r="AE4" s="212"/>
      <c r="AF4" s="212"/>
      <c r="AG4" s="212"/>
      <c r="AH4" s="211"/>
      <c r="AI4" s="209" t="s">
        <v>1342</v>
      </c>
      <c r="AJ4" s="209" t="s">
        <v>1343</v>
      </c>
      <c r="AK4" s="209" t="s">
        <v>1344</v>
      </c>
      <c r="AL4" s="210" t="s">
        <v>1345</v>
      </c>
      <c r="AM4" s="211"/>
      <c r="AN4" s="210" t="s">
        <v>1346</v>
      </c>
      <c r="AO4" s="211"/>
      <c r="AP4" s="209" t="s">
        <v>1347</v>
      </c>
      <c r="AQ4" s="210" t="s">
        <v>1348</v>
      </c>
      <c r="AR4" s="211"/>
      <c r="AS4" s="209" t="s">
        <v>1349</v>
      </c>
      <c r="AT4" s="209" t="s">
        <v>1350</v>
      </c>
      <c r="AU4" s="209" t="s">
        <v>1351</v>
      </c>
      <c r="AV4" s="210" t="s">
        <v>105</v>
      </c>
      <c r="AW4" s="212"/>
      <c r="AX4" s="211"/>
      <c r="AY4" s="210" t="s">
        <v>154</v>
      </c>
      <c r="AZ4" s="212"/>
      <c r="BA4" s="212"/>
      <c r="BB4" s="212"/>
      <c r="BC4" s="212"/>
      <c r="BD4" s="211"/>
      <c r="BE4" s="210" t="s">
        <v>1352</v>
      </c>
      <c r="BF4" s="211"/>
      <c r="BG4" s="209" t="s">
        <v>684</v>
      </c>
      <c r="BH4" s="210" t="s">
        <v>87</v>
      </c>
      <c r="BI4" s="212"/>
      <c r="BJ4" s="211"/>
      <c r="BK4" s="210" t="s">
        <v>95</v>
      </c>
      <c r="BL4" s="212"/>
      <c r="BM4" s="212"/>
      <c r="BN4" s="212"/>
      <c r="BO4" s="212"/>
      <c r="BP4" s="212"/>
      <c r="BQ4" s="212"/>
      <c r="BR4" s="212"/>
      <c r="BS4" s="212"/>
      <c r="BT4" s="212"/>
      <c r="BU4" s="212"/>
      <c r="BV4" s="212"/>
      <c r="BW4" s="212"/>
      <c r="BX4" s="211"/>
      <c r="BY4" s="210" t="s">
        <v>1353</v>
      </c>
      <c r="BZ4" s="211"/>
      <c r="CA4" s="209" t="s">
        <v>1354</v>
      </c>
      <c r="CB4" s="210" t="s">
        <v>129</v>
      </c>
      <c r="CC4" s="212"/>
      <c r="CD4" s="212"/>
      <c r="CE4" s="212"/>
      <c r="CF4" s="212"/>
      <c r="CG4" s="212"/>
      <c r="CH4" s="212"/>
      <c r="CI4" s="212"/>
      <c r="CJ4" s="212"/>
      <c r="CK4" s="212"/>
      <c r="CL4" s="212"/>
      <c r="CM4" s="211"/>
      <c r="CN4" s="210" t="s">
        <v>151</v>
      </c>
      <c r="CO4" s="212"/>
      <c r="CP4" s="212"/>
      <c r="CQ4" s="211"/>
      <c r="CR4" s="210" t="s">
        <v>1355</v>
      </c>
      <c r="CS4" s="211"/>
      <c r="CT4" s="210" t="s">
        <v>1356</v>
      </c>
      <c r="CU4" s="211"/>
      <c r="CV4" s="210" t="s">
        <v>1357</v>
      </c>
      <c r="CW4" s="212"/>
      <c r="CX4" s="211"/>
      <c r="CY4" s="210" t="s">
        <v>1358</v>
      </c>
      <c r="CZ4" s="212"/>
      <c r="DA4" s="212"/>
      <c r="DB4" s="211"/>
      <c r="DC4" s="210" t="s">
        <v>1359</v>
      </c>
      <c r="DD4" s="212"/>
      <c r="DE4" s="212"/>
      <c r="DF4" s="212"/>
      <c r="DG4" s="212"/>
      <c r="DH4" s="212"/>
      <c r="DI4" s="212"/>
      <c r="DJ4" s="212"/>
      <c r="DK4" s="212"/>
      <c r="DL4" s="212"/>
      <c r="DM4" s="212"/>
      <c r="DN4" s="211"/>
      <c r="DO4" s="210" t="s">
        <v>1360</v>
      </c>
      <c r="DP4" s="212"/>
      <c r="DQ4" s="212"/>
      <c r="DR4" s="211"/>
      <c r="DS4" s="210" t="s">
        <v>1361</v>
      </c>
      <c r="DT4" s="212"/>
      <c r="DU4" s="212"/>
      <c r="DV4" s="211"/>
      <c r="DW4" s="209"/>
      <c r="DX4" s="210" t="s">
        <v>1362</v>
      </c>
      <c r="DY4" s="212"/>
      <c r="DZ4" s="212"/>
      <c r="EA4" s="212"/>
      <c r="EB4" s="212"/>
      <c r="EC4" s="211"/>
      <c r="ED4" s="1"/>
      <c r="EE4" s="209" t="s">
        <v>1363</v>
      </c>
      <c r="EF4" s="209" t="s">
        <v>1364</v>
      </c>
      <c r="EG4" s="209" t="s">
        <v>1365</v>
      </c>
      <c r="EH4" s="209" t="s">
        <v>1366</v>
      </c>
      <c r="EI4" s="209" t="s">
        <v>1367</v>
      </c>
      <c r="EJ4" s="209" t="s">
        <v>1368</v>
      </c>
      <c r="EK4" s="209" t="s">
        <v>1369</v>
      </c>
      <c r="EL4" s="209" t="s">
        <v>1370</v>
      </c>
      <c r="EM4" s="210" t="s">
        <v>1339</v>
      </c>
      <c r="EN4" s="211"/>
      <c r="EO4" s="210" t="s">
        <v>1371</v>
      </c>
      <c r="EP4" s="211"/>
      <c r="EQ4" s="209" t="s">
        <v>1342</v>
      </c>
      <c r="ER4" s="209" t="s">
        <v>1372</v>
      </c>
      <c r="ES4" s="209" t="s">
        <v>1373</v>
      </c>
      <c r="ET4" s="209" t="s">
        <v>1374</v>
      </c>
      <c r="EU4" s="209" t="s">
        <v>1375</v>
      </c>
      <c r="EV4" s="209" t="s">
        <v>1376</v>
      </c>
      <c r="EW4" s="209" t="s">
        <v>1377</v>
      </c>
      <c r="EX4" s="209" t="s">
        <v>1378</v>
      </c>
      <c r="EY4" s="209" t="s">
        <v>1379</v>
      </c>
      <c r="EZ4" s="209" t="s">
        <v>1380</v>
      </c>
      <c r="FA4" s="209" t="s">
        <v>1381</v>
      </c>
      <c r="FB4" s="209" t="s">
        <v>1382</v>
      </c>
      <c r="FC4" s="209" t="s">
        <v>1383</v>
      </c>
      <c r="FD4" s="209" t="s">
        <v>1384</v>
      </c>
      <c r="FE4" s="209" t="s">
        <v>1385</v>
      </c>
      <c r="FF4" s="209" t="s">
        <v>1386</v>
      </c>
      <c r="FG4" s="209" t="s">
        <v>1387</v>
      </c>
      <c r="FH4" s="209" t="s">
        <v>1388</v>
      </c>
      <c r="FI4" s="209" t="s">
        <v>1389</v>
      </c>
      <c r="FJ4" s="209" t="s">
        <v>1390</v>
      </c>
      <c r="FK4" s="209" t="s">
        <v>1391</v>
      </c>
      <c r="FL4" s="209" t="s">
        <v>1392</v>
      </c>
      <c r="FM4" s="209" t="s">
        <v>1393</v>
      </c>
      <c r="FN4" s="210" t="s">
        <v>619</v>
      </c>
      <c r="FO4" s="212"/>
      <c r="FP4" s="212"/>
      <c r="FQ4" s="211"/>
      <c r="FR4" s="210" t="s">
        <v>1394</v>
      </c>
      <c r="FS4" s="211"/>
      <c r="FT4" s="210" t="s">
        <v>95</v>
      </c>
      <c r="FU4" s="212"/>
      <c r="FV4" s="212"/>
      <c r="FW4" s="212"/>
      <c r="FX4" s="212"/>
      <c r="FY4" s="211"/>
      <c r="FZ4" s="210" t="s">
        <v>1395</v>
      </c>
      <c r="GA4" s="211"/>
      <c r="GB4" s="210" t="s">
        <v>622</v>
      </c>
      <c r="GC4" s="212"/>
      <c r="GD4" s="212"/>
      <c r="GE4" s="211"/>
      <c r="GF4" s="209" t="s">
        <v>1396</v>
      </c>
      <c r="GG4" s="209" t="s">
        <v>1397</v>
      </c>
      <c r="GH4" s="209" t="s">
        <v>1398</v>
      </c>
      <c r="GI4" s="210" t="s">
        <v>129</v>
      </c>
      <c r="GJ4" s="212"/>
      <c r="GK4" s="212"/>
      <c r="GL4" s="212"/>
      <c r="GM4" s="211"/>
      <c r="GN4" s="210" t="s">
        <v>415</v>
      </c>
      <c r="GO4" s="212"/>
      <c r="GP4" s="212"/>
      <c r="GQ4" s="211"/>
      <c r="GR4" s="209" t="s">
        <v>1399</v>
      </c>
      <c r="GS4" s="210" t="s">
        <v>1003</v>
      </c>
      <c r="GT4" s="212"/>
      <c r="GU4" s="211"/>
      <c r="GV4" s="1"/>
      <c r="GW4" s="209" t="s">
        <v>1363</v>
      </c>
      <c r="GX4" s="210" t="s">
        <v>1400</v>
      </c>
      <c r="GY4" s="211"/>
      <c r="GZ4" s="209" t="s">
        <v>1372</v>
      </c>
      <c r="HA4" s="209" t="s">
        <v>1386</v>
      </c>
      <c r="HB4" s="209" t="s">
        <v>1387</v>
      </c>
      <c r="HC4" s="209" t="s">
        <v>1388</v>
      </c>
      <c r="HD4" s="209" t="s">
        <v>1392</v>
      </c>
      <c r="HE4" s="1"/>
      <c r="HF4" s="209" t="s">
        <v>1401</v>
      </c>
      <c r="HG4" s="209" t="s">
        <v>1402</v>
      </c>
      <c r="HH4" s="209" t="s">
        <v>1403</v>
      </c>
      <c r="HI4" s="209" t="s">
        <v>1404</v>
      </c>
      <c r="HJ4" s="209" t="s">
        <v>1405</v>
      </c>
      <c r="HK4" s="209" t="s">
        <v>1406</v>
      </c>
      <c r="HL4" s="210" t="s">
        <v>1407</v>
      </c>
      <c r="HM4" s="211"/>
      <c r="HN4" s="1"/>
      <c r="HO4" s="210" t="s">
        <v>1361</v>
      </c>
      <c r="HP4" s="212"/>
      <c r="HQ4" s="211"/>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1408</v>
      </c>
      <c r="C6" s="81" t="s">
        <v>637</v>
      </c>
      <c r="D6" s="82" t="s">
        <v>264</v>
      </c>
      <c r="E6" s="83" t="s">
        <v>269</v>
      </c>
      <c r="F6" s="83" t="s">
        <v>638</v>
      </c>
      <c r="G6" s="84" t="s">
        <v>639</v>
      </c>
      <c r="H6" s="82" t="s">
        <v>640</v>
      </c>
      <c r="I6" s="84" t="s">
        <v>641</v>
      </c>
      <c r="J6" s="82" t="s">
        <v>642</v>
      </c>
      <c r="K6" s="84" t="s">
        <v>643</v>
      </c>
      <c r="L6" s="82" t="s">
        <v>644</v>
      </c>
      <c r="M6" s="83" t="s">
        <v>645</v>
      </c>
      <c r="N6" s="83" t="s">
        <v>646</v>
      </c>
      <c r="O6" s="83" t="s">
        <v>647</v>
      </c>
      <c r="P6" s="83" t="s">
        <v>648</v>
      </c>
      <c r="Q6" s="83" t="s">
        <v>649</v>
      </c>
      <c r="R6" s="83" t="s">
        <v>650</v>
      </c>
      <c r="S6" s="84" t="s">
        <v>651</v>
      </c>
      <c r="T6" s="82" t="s">
        <v>652</v>
      </c>
      <c r="U6" s="83" t="s">
        <v>653</v>
      </c>
      <c r="V6" s="83" t="s">
        <v>654</v>
      </c>
      <c r="W6" s="84" t="s">
        <v>655</v>
      </c>
      <c r="X6" s="81" t="s">
        <v>656</v>
      </c>
      <c r="Y6" s="82" t="s">
        <v>657</v>
      </c>
      <c r="Z6" s="83" t="s">
        <v>658</v>
      </c>
      <c r="AA6" s="84" t="s">
        <v>255</v>
      </c>
      <c r="AB6" s="82" t="s">
        <v>659</v>
      </c>
      <c r="AC6" s="83" t="s">
        <v>241</v>
      </c>
      <c r="AD6" s="83" t="s">
        <v>243</v>
      </c>
      <c r="AE6" s="83" t="s">
        <v>660</v>
      </c>
      <c r="AF6" s="83" t="s">
        <v>661</v>
      </c>
      <c r="AG6" s="83" t="s">
        <v>662</v>
      </c>
      <c r="AH6" s="84" t="s">
        <v>663</v>
      </c>
      <c r="AI6" s="81" t="s">
        <v>664</v>
      </c>
      <c r="AJ6" s="81" t="s">
        <v>665</v>
      </c>
      <c r="AK6" s="81" t="s">
        <v>375</v>
      </c>
      <c r="AL6" s="82" t="s">
        <v>666</v>
      </c>
      <c r="AM6" s="84" t="s">
        <v>667</v>
      </c>
      <c r="AN6" s="82" t="s">
        <v>668</v>
      </c>
      <c r="AO6" s="84" t="s">
        <v>669</v>
      </c>
      <c r="AP6" s="81" t="s">
        <v>592</v>
      </c>
      <c r="AQ6" s="82" t="s">
        <v>227</v>
      </c>
      <c r="AR6" s="84" t="s">
        <v>670</v>
      </c>
      <c r="AS6" s="81" t="s">
        <v>671</v>
      </c>
      <c r="AT6" s="81" t="s">
        <v>672</v>
      </c>
      <c r="AU6" s="81" t="s">
        <v>673</v>
      </c>
      <c r="AV6" s="82" t="s">
        <v>674</v>
      </c>
      <c r="AW6" s="83" t="s">
        <v>675</v>
      </c>
      <c r="AX6" s="84" t="s">
        <v>676</v>
      </c>
      <c r="AY6" s="82" t="s">
        <v>677</v>
      </c>
      <c r="AZ6" s="83" t="s">
        <v>678</v>
      </c>
      <c r="BA6" s="83" t="s">
        <v>679</v>
      </c>
      <c r="BB6" s="83" t="s">
        <v>680</v>
      </c>
      <c r="BC6" s="83" t="s">
        <v>681</v>
      </c>
      <c r="BD6" s="84" t="s">
        <v>531</v>
      </c>
      <c r="BE6" s="82" t="s">
        <v>682</v>
      </c>
      <c r="BF6" s="84" t="s">
        <v>683</v>
      </c>
      <c r="BG6" s="81" t="s">
        <v>684</v>
      </c>
      <c r="BH6" s="82" t="s">
        <v>685</v>
      </c>
      <c r="BI6" s="83" t="s">
        <v>686</v>
      </c>
      <c r="BJ6" s="84" t="s">
        <v>687</v>
      </c>
      <c r="BK6" s="82" t="s">
        <v>688</v>
      </c>
      <c r="BL6" s="83" t="s">
        <v>689</v>
      </c>
      <c r="BM6" s="83" t="s">
        <v>690</v>
      </c>
      <c r="BN6" s="83" t="s">
        <v>306</v>
      </c>
      <c r="BO6" s="83" t="s">
        <v>691</v>
      </c>
      <c r="BP6" s="83" t="s">
        <v>692</v>
      </c>
      <c r="BQ6" s="83" t="s">
        <v>693</v>
      </c>
      <c r="BR6" s="83" t="s">
        <v>694</v>
      </c>
      <c r="BS6" s="83" t="s">
        <v>695</v>
      </c>
      <c r="BT6" s="83" t="s">
        <v>696</v>
      </c>
      <c r="BU6" s="83" t="s">
        <v>697</v>
      </c>
      <c r="BV6" s="83" t="s">
        <v>698</v>
      </c>
      <c r="BW6" s="83" t="s">
        <v>699</v>
      </c>
      <c r="BX6" s="84" t="s">
        <v>302</v>
      </c>
      <c r="BY6" s="82" t="s">
        <v>700</v>
      </c>
      <c r="BZ6" s="84" t="s">
        <v>701</v>
      </c>
      <c r="CA6" s="81" t="s">
        <v>702</v>
      </c>
      <c r="CB6" s="82" t="s">
        <v>703</v>
      </c>
      <c r="CC6" s="83" t="s">
        <v>704</v>
      </c>
      <c r="CD6" s="83" t="s">
        <v>705</v>
      </c>
      <c r="CE6" s="83" t="s">
        <v>706</v>
      </c>
      <c r="CF6" s="83" t="s">
        <v>707</v>
      </c>
      <c r="CG6" s="83" t="s">
        <v>708</v>
      </c>
      <c r="CH6" s="83" t="s">
        <v>709</v>
      </c>
      <c r="CI6" s="83" t="s">
        <v>710</v>
      </c>
      <c r="CJ6" s="83" t="s">
        <v>711</v>
      </c>
      <c r="CK6" s="83" t="s">
        <v>712</v>
      </c>
      <c r="CL6" s="83" t="s">
        <v>713</v>
      </c>
      <c r="CM6" s="84" t="s">
        <v>714</v>
      </c>
      <c r="CN6" s="82" t="s">
        <v>715</v>
      </c>
      <c r="CO6" s="83" t="s">
        <v>716</v>
      </c>
      <c r="CP6" s="83" t="s">
        <v>717</v>
      </c>
      <c r="CQ6" s="84" t="s">
        <v>718</v>
      </c>
      <c r="CR6" s="82" t="s">
        <v>719</v>
      </c>
      <c r="CS6" s="84" t="s">
        <v>720</v>
      </c>
      <c r="CT6" s="82" t="s">
        <v>721</v>
      </c>
      <c r="CU6" s="84" t="s">
        <v>722</v>
      </c>
      <c r="CV6" s="82" t="s">
        <v>1409</v>
      </c>
      <c r="CW6" s="83" t="s">
        <v>1410</v>
      </c>
      <c r="CX6" s="84" t="s">
        <v>1411</v>
      </c>
      <c r="CY6" s="82" t="s">
        <v>1412</v>
      </c>
      <c r="CZ6" s="83" t="s">
        <v>1413</v>
      </c>
      <c r="DA6" s="83" t="s">
        <v>1414</v>
      </c>
      <c r="DB6" s="84" t="s">
        <v>1415</v>
      </c>
      <c r="DC6" s="82" t="s">
        <v>1416</v>
      </c>
      <c r="DD6" s="83" t="s">
        <v>1417</v>
      </c>
      <c r="DE6" s="83" t="s">
        <v>1418</v>
      </c>
      <c r="DF6" s="83" t="s">
        <v>1419</v>
      </c>
      <c r="DG6" s="83" t="s">
        <v>1420</v>
      </c>
      <c r="DH6" s="83" t="s">
        <v>1421</v>
      </c>
      <c r="DI6" s="83" t="s">
        <v>1422</v>
      </c>
      <c r="DJ6" s="83" t="s">
        <v>1423</v>
      </c>
      <c r="DK6" s="83" t="s">
        <v>1424</v>
      </c>
      <c r="DL6" s="83" t="s">
        <v>1425</v>
      </c>
      <c r="DM6" s="83" t="s">
        <v>1426</v>
      </c>
      <c r="DN6" s="84" t="s">
        <v>1427</v>
      </c>
      <c r="DO6" s="82" t="s">
        <v>1428</v>
      </c>
      <c r="DP6" s="83" t="s">
        <v>1429</v>
      </c>
      <c r="DQ6" s="83" t="s">
        <v>1430</v>
      </c>
      <c r="DR6" s="84" t="s">
        <v>1431</v>
      </c>
      <c r="DS6" s="82" t="s">
        <v>1432</v>
      </c>
      <c r="DT6" s="83" t="s">
        <v>1433</v>
      </c>
      <c r="DU6" s="83" t="s">
        <v>1434</v>
      </c>
      <c r="DV6" s="84" t="s">
        <v>1435</v>
      </c>
      <c r="DW6" s="81" t="s">
        <v>1436</v>
      </c>
      <c r="DX6" s="82" t="s">
        <v>1437</v>
      </c>
      <c r="DY6" s="83" t="s">
        <v>1438</v>
      </c>
      <c r="DZ6" s="83" t="s">
        <v>1439</v>
      </c>
      <c r="EA6" s="83" t="s">
        <v>1440</v>
      </c>
      <c r="EB6" s="83" t="s">
        <v>1441</v>
      </c>
      <c r="EC6" s="84" t="s">
        <v>1442</v>
      </c>
      <c r="ED6" s="1"/>
      <c r="EE6" s="81" t="s">
        <v>781</v>
      </c>
      <c r="EF6" s="81" t="s">
        <v>723</v>
      </c>
      <c r="EG6" s="81" t="s">
        <v>724</v>
      </c>
      <c r="EH6" s="81" t="s">
        <v>274</v>
      </c>
      <c r="EI6" s="81" t="s">
        <v>725</v>
      </c>
      <c r="EJ6" s="81" t="s">
        <v>726</v>
      </c>
      <c r="EK6" s="81" t="s">
        <v>727</v>
      </c>
      <c r="EL6" s="81" t="s">
        <v>728</v>
      </c>
      <c r="EM6" s="82" t="s">
        <v>729</v>
      </c>
      <c r="EN6" s="84" t="s">
        <v>730</v>
      </c>
      <c r="EO6" s="82" t="s">
        <v>347</v>
      </c>
      <c r="EP6" s="84" t="s">
        <v>351</v>
      </c>
      <c r="EQ6" s="81" t="s">
        <v>731</v>
      </c>
      <c r="ER6" s="81" t="s">
        <v>784</v>
      </c>
      <c r="ES6" s="81" t="s">
        <v>51</v>
      </c>
      <c r="ET6" s="81" t="s">
        <v>732</v>
      </c>
      <c r="EU6" s="81" t="s">
        <v>733</v>
      </c>
      <c r="EV6" s="81" t="s">
        <v>734</v>
      </c>
      <c r="EW6" s="81" t="s">
        <v>735</v>
      </c>
      <c r="EX6" s="81" t="s">
        <v>736</v>
      </c>
      <c r="EY6" s="81" t="s">
        <v>737</v>
      </c>
      <c r="EZ6" s="81" t="s">
        <v>738</v>
      </c>
      <c r="FA6" s="81" t="s">
        <v>739</v>
      </c>
      <c r="FB6" s="81" t="s">
        <v>740</v>
      </c>
      <c r="FC6" s="81" t="s">
        <v>741</v>
      </c>
      <c r="FD6" s="81" t="s">
        <v>742</v>
      </c>
      <c r="FE6" s="81" t="s">
        <v>743</v>
      </c>
      <c r="FF6" s="81" t="s">
        <v>785</v>
      </c>
      <c r="FG6" s="81" t="s">
        <v>786</v>
      </c>
      <c r="FH6" s="81" t="s">
        <v>15</v>
      </c>
      <c r="FI6" s="81" t="s">
        <v>181</v>
      </c>
      <c r="FJ6" s="81" t="s">
        <v>744</v>
      </c>
      <c r="FK6" s="81" t="s">
        <v>745</v>
      </c>
      <c r="FL6" s="81" t="s">
        <v>787</v>
      </c>
      <c r="FM6" s="81" t="s">
        <v>746</v>
      </c>
      <c r="FN6" s="82" t="s">
        <v>747</v>
      </c>
      <c r="FO6" s="83" t="s">
        <v>748</v>
      </c>
      <c r="FP6" s="83" t="s">
        <v>749</v>
      </c>
      <c r="FQ6" s="84" t="s">
        <v>750</v>
      </c>
      <c r="FR6" s="82" t="s">
        <v>751</v>
      </c>
      <c r="FS6" s="84" t="s">
        <v>752</v>
      </c>
      <c r="FT6" s="82" t="s">
        <v>753</v>
      </c>
      <c r="FU6" s="83" t="s">
        <v>754</v>
      </c>
      <c r="FV6" s="83" t="s">
        <v>755</v>
      </c>
      <c r="FW6" s="83" t="s">
        <v>756</v>
      </c>
      <c r="FX6" s="83" t="s">
        <v>757</v>
      </c>
      <c r="FY6" s="84" t="s">
        <v>758</v>
      </c>
      <c r="FZ6" s="82" t="s">
        <v>759</v>
      </c>
      <c r="GA6" s="84" t="s">
        <v>760</v>
      </c>
      <c r="GB6" s="82" t="s">
        <v>761</v>
      </c>
      <c r="GC6" s="83" t="s">
        <v>762</v>
      </c>
      <c r="GD6" s="83" t="s">
        <v>763</v>
      </c>
      <c r="GE6" s="84" t="s">
        <v>764</v>
      </c>
      <c r="GF6" s="81" t="s">
        <v>765</v>
      </c>
      <c r="GG6" s="81" t="s">
        <v>766</v>
      </c>
      <c r="GH6" s="81" t="s">
        <v>767</v>
      </c>
      <c r="GI6" s="82" t="s">
        <v>768</v>
      </c>
      <c r="GJ6" s="83" t="s">
        <v>769</v>
      </c>
      <c r="GK6" s="83" t="s">
        <v>770</v>
      </c>
      <c r="GL6" s="83" t="s">
        <v>771</v>
      </c>
      <c r="GM6" s="84" t="s">
        <v>772</v>
      </c>
      <c r="GN6" s="82" t="s">
        <v>773</v>
      </c>
      <c r="GO6" s="83" t="s">
        <v>774</v>
      </c>
      <c r="GP6" s="83" t="s">
        <v>775</v>
      </c>
      <c r="GQ6" s="84" t="s">
        <v>776</v>
      </c>
      <c r="GR6" s="81" t="s">
        <v>777</v>
      </c>
      <c r="GS6" s="82" t="s">
        <v>778</v>
      </c>
      <c r="GT6" s="83" t="s">
        <v>779</v>
      </c>
      <c r="GU6" s="84" t="s">
        <v>780</v>
      </c>
      <c r="GV6" s="1"/>
      <c r="GW6" s="81" t="s">
        <v>781</v>
      </c>
      <c r="GX6" s="82" t="s">
        <v>782</v>
      </c>
      <c r="GY6" s="84" t="s">
        <v>783</v>
      </c>
      <c r="GZ6" s="81" t="s">
        <v>784</v>
      </c>
      <c r="HA6" s="81" t="s">
        <v>785</v>
      </c>
      <c r="HB6" s="81" t="s">
        <v>786</v>
      </c>
      <c r="HC6" s="81" t="s">
        <v>15</v>
      </c>
      <c r="HD6" s="81" t="s">
        <v>787</v>
      </c>
      <c r="HE6" s="1"/>
      <c r="HF6" s="81" t="s">
        <v>789</v>
      </c>
      <c r="HG6" s="81" t="s">
        <v>790</v>
      </c>
      <c r="HH6" s="81" t="s">
        <v>791</v>
      </c>
      <c r="HI6" s="81" t="s">
        <v>792</v>
      </c>
      <c r="HJ6" s="81" t="s">
        <v>793</v>
      </c>
      <c r="HK6" s="81" t="s">
        <v>794</v>
      </c>
      <c r="HL6" s="82" t="s">
        <v>795</v>
      </c>
      <c r="HM6" s="84" t="s">
        <v>796</v>
      </c>
      <c r="HN6" s="1"/>
      <c r="HO6" s="82" t="s">
        <v>1443</v>
      </c>
      <c r="HP6" s="83" t="s">
        <v>1444</v>
      </c>
      <c r="HQ6" s="84" t="s">
        <v>1445</v>
      </c>
    </row>
    <row r="7" spans="1:225" x14ac:dyDescent="0.35">
      <c r="A7" s="1"/>
      <c r="B7" s="85" t="s">
        <v>797</v>
      </c>
      <c r="C7" s="86"/>
      <c r="D7" s="87"/>
      <c r="E7" s="88"/>
      <c r="F7" s="88">
        <v>8.8258700000000001</v>
      </c>
      <c r="G7" s="89">
        <v>8.5166900000000005</v>
      </c>
      <c r="H7" s="87"/>
      <c r="I7" s="89"/>
      <c r="J7" s="87">
        <v>34.681800000000003</v>
      </c>
      <c r="K7" s="89"/>
      <c r="L7" s="87"/>
      <c r="M7" s="88"/>
      <c r="N7" s="88"/>
      <c r="O7" s="88"/>
      <c r="P7" s="88"/>
      <c r="Q7" s="88"/>
      <c r="R7" s="88"/>
      <c r="S7" s="89"/>
      <c r="T7" s="87">
        <v>18.14123</v>
      </c>
      <c r="U7" s="88">
        <v>19.191960000000002</v>
      </c>
      <c r="V7" s="88"/>
      <c r="W7" s="89">
        <v>1.0612699999999999</v>
      </c>
      <c r="X7" s="86"/>
      <c r="Y7" s="87"/>
      <c r="Z7" s="88"/>
      <c r="AA7" s="89">
        <v>23.060680000000001</v>
      </c>
      <c r="AB7" s="87"/>
      <c r="AC7" s="88"/>
      <c r="AD7" s="88"/>
      <c r="AE7" s="88"/>
      <c r="AF7" s="88">
        <v>11.413130000000001</v>
      </c>
      <c r="AG7" s="88">
        <v>23.889150000000001</v>
      </c>
      <c r="AH7" s="89">
        <v>10.22284</v>
      </c>
      <c r="AI7" s="86"/>
      <c r="AJ7" s="86"/>
      <c r="AK7" s="86"/>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v>25</v>
      </c>
      <c r="BI7" s="88"/>
      <c r="BJ7" s="89"/>
      <c r="BK7" s="87">
        <v>164.44227000000001</v>
      </c>
      <c r="BL7" s="88">
        <v>165.47058000000001</v>
      </c>
      <c r="BM7" s="88">
        <v>165.59853000000001</v>
      </c>
      <c r="BN7" s="88"/>
      <c r="BO7" s="88"/>
      <c r="BP7" s="88"/>
      <c r="BQ7" s="88"/>
      <c r="BR7" s="88"/>
      <c r="BS7" s="88"/>
      <c r="BT7" s="88">
        <v>110.49702000000001</v>
      </c>
      <c r="BU7" s="88"/>
      <c r="BV7" s="88">
        <v>206.11548999999999</v>
      </c>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c r="CM7" s="89"/>
      <c r="CN7" s="87">
        <v>180.55348000000001</v>
      </c>
      <c r="CO7" s="88">
        <v>180.52450999999999</v>
      </c>
      <c r="CP7" s="88">
        <v>181.33356000000001</v>
      </c>
      <c r="CQ7" s="89">
        <v>181.02912000000001</v>
      </c>
      <c r="CR7" s="87"/>
      <c r="CS7" s="89"/>
      <c r="CT7" s="87"/>
      <c r="CU7" s="89"/>
      <c r="CV7" s="87"/>
      <c r="CW7" s="88"/>
      <c r="CX7" s="90"/>
      <c r="CY7" s="87"/>
      <c r="CZ7" s="88">
        <v>6968.7546499999999</v>
      </c>
      <c r="DA7" s="88"/>
      <c r="DB7" s="89"/>
      <c r="DC7" s="87"/>
      <c r="DD7" s="88"/>
      <c r="DE7" s="88"/>
      <c r="DF7" s="88"/>
      <c r="DG7" s="88"/>
      <c r="DH7" s="88"/>
      <c r="DI7" s="88"/>
      <c r="DJ7" s="88"/>
      <c r="DK7" s="88"/>
      <c r="DL7" s="88"/>
      <c r="DM7" s="88"/>
      <c r="DN7" s="89"/>
      <c r="DO7" s="91"/>
      <c r="DP7" s="92"/>
      <c r="DQ7" s="92"/>
      <c r="DR7" s="93" t="s">
        <v>1446</v>
      </c>
      <c r="DS7" s="87">
        <v>2564.4822800000002</v>
      </c>
      <c r="DT7" s="88">
        <v>417.51548000000003</v>
      </c>
      <c r="DU7" s="88">
        <v>417.51548000000003</v>
      </c>
      <c r="DV7" s="89"/>
      <c r="DW7" s="86"/>
      <c r="DX7" s="87"/>
      <c r="DY7" s="88"/>
      <c r="DZ7" s="88"/>
      <c r="EA7" s="88"/>
      <c r="EB7" s="88"/>
      <c r="EC7" s="90">
        <v>6854.39</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2564.4822800000002</v>
      </c>
      <c r="HP7" s="88">
        <v>2527.1490899999999</v>
      </c>
      <c r="HQ7" s="89">
        <v>659.17764</v>
      </c>
    </row>
    <row r="8" spans="1:225" x14ac:dyDescent="0.35">
      <c r="A8" s="1"/>
      <c r="B8" s="85" t="s">
        <v>798</v>
      </c>
      <c r="C8" s="86"/>
      <c r="D8" s="87"/>
      <c r="E8" s="88"/>
      <c r="F8" s="88">
        <v>8.8258700000000001</v>
      </c>
      <c r="G8" s="89">
        <v>8.5166900000000005</v>
      </c>
      <c r="H8" s="87"/>
      <c r="I8" s="89"/>
      <c r="J8" s="87">
        <v>34.681800000000003</v>
      </c>
      <c r="K8" s="89"/>
      <c r="L8" s="87"/>
      <c r="M8" s="88"/>
      <c r="N8" s="88"/>
      <c r="O8" s="88"/>
      <c r="P8" s="88"/>
      <c r="Q8" s="88"/>
      <c r="R8" s="88"/>
      <c r="S8" s="89"/>
      <c r="T8" s="87">
        <v>18.14123</v>
      </c>
      <c r="U8" s="88">
        <v>19.191960000000002</v>
      </c>
      <c r="V8" s="88"/>
      <c r="W8" s="89">
        <v>1.0612699999999999</v>
      </c>
      <c r="X8" s="86"/>
      <c r="Y8" s="87"/>
      <c r="Z8" s="88"/>
      <c r="AA8" s="89">
        <v>23.060680000000001</v>
      </c>
      <c r="AB8" s="87"/>
      <c r="AC8" s="88"/>
      <c r="AD8" s="88"/>
      <c r="AE8" s="88"/>
      <c r="AF8" s="88">
        <v>11.413130000000001</v>
      </c>
      <c r="AG8" s="88">
        <v>23.889150000000001</v>
      </c>
      <c r="AH8" s="89">
        <v>10.22284</v>
      </c>
      <c r="AI8" s="86"/>
      <c r="AJ8" s="86"/>
      <c r="AK8" s="86"/>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v>25</v>
      </c>
      <c r="BI8" s="88"/>
      <c r="BJ8" s="89"/>
      <c r="BK8" s="87">
        <v>164.44227000000001</v>
      </c>
      <c r="BL8" s="88">
        <v>165.47058000000001</v>
      </c>
      <c r="BM8" s="88">
        <v>165.59853000000001</v>
      </c>
      <c r="BN8" s="88"/>
      <c r="BO8" s="88"/>
      <c r="BP8" s="88"/>
      <c r="BQ8" s="88"/>
      <c r="BR8" s="88"/>
      <c r="BS8" s="88"/>
      <c r="BT8" s="88">
        <v>110.49702000000001</v>
      </c>
      <c r="BU8" s="88"/>
      <c r="BV8" s="88">
        <v>206.11548999999999</v>
      </c>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c r="CN8" s="87">
        <v>180.55348000000001</v>
      </c>
      <c r="CO8" s="88">
        <v>180.52450999999999</v>
      </c>
      <c r="CP8" s="88">
        <v>181.33356000000001</v>
      </c>
      <c r="CQ8" s="89">
        <v>181.02912000000001</v>
      </c>
      <c r="CR8" s="87"/>
      <c r="CS8" s="89"/>
      <c r="CT8" s="87"/>
      <c r="CU8" s="89"/>
      <c r="CV8" s="87"/>
      <c r="CW8" s="88"/>
      <c r="CX8" s="90"/>
      <c r="CY8" s="87"/>
      <c r="CZ8" s="88">
        <v>6842.8466399999998</v>
      </c>
      <c r="DA8" s="88"/>
      <c r="DB8" s="89"/>
      <c r="DC8" s="87"/>
      <c r="DD8" s="88"/>
      <c r="DE8" s="88"/>
      <c r="DF8" s="88"/>
      <c r="DG8" s="88"/>
      <c r="DH8" s="88"/>
      <c r="DI8" s="88"/>
      <c r="DJ8" s="88"/>
      <c r="DK8" s="88"/>
      <c r="DL8" s="88"/>
      <c r="DM8" s="88"/>
      <c r="DN8" s="89"/>
      <c r="DO8" s="91"/>
      <c r="DP8" s="92"/>
      <c r="DQ8" s="92"/>
      <c r="DR8" s="93" t="s">
        <v>1446</v>
      </c>
      <c r="DS8" s="87">
        <v>2564.4822800000002</v>
      </c>
      <c r="DT8" s="88">
        <v>417.51548000000003</v>
      </c>
      <c r="DU8" s="88">
        <v>417.51548000000003</v>
      </c>
      <c r="DV8" s="89"/>
      <c r="DW8" s="86"/>
      <c r="DX8" s="87"/>
      <c r="DY8" s="88"/>
      <c r="DZ8" s="88"/>
      <c r="EA8" s="88"/>
      <c r="EB8" s="88"/>
      <c r="EC8" s="90">
        <v>6728.29</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2564.4822800000002</v>
      </c>
      <c r="HP8" s="88">
        <v>2527.1490899999999</v>
      </c>
      <c r="HQ8" s="89">
        <v>659.17764</v>
      </c>
    </row>
    <row r="9" spans="1:225" x14ac:dyDescent="0.35">
      <c r="A9" s="1"/>
      <c r="B9" s="85" t="s">
        <v>799</v>
      </c>
      <c r="C9" s="86"/>
      <c r="D9" s="87"/>
      <c r="E9" s="88"/>
      <c r="F9" s="88">
        <v>8.8258700000000001</v>
      </c>
      <c r="G9" s="89">
        <v>8.5166900000000005</v>
      </c>
      <c r="H9" s="87"/>
      <c r="I9" s="89"/>
      <c r="J9" s="87">
        <v>34.681800000000003</v>
      </c>
      <c r="K9" s="89"/>
      <c r="L9" s="87"/>
      <c r="M9" s="88"/>
      <c r="N9" s="88"/>
      <c r="O9" s="88"/>
      <c r="P9" s="88"/>
      <c r="Q9" s="88"/>
      <c r="R9" s="88"/>
      <c r="S9" s="89"/>
      <c r="T9" s="87">
        <v>18.14123</v>
      </c>
      <c r="U9" s="88">
        <v>19.191960000000002</v>
      </c>
      <c r="V9" s="88"/>
      <c r="W9" s="89">
        <v>1.0612699999999999</v>
      </c>
      <c r="X9" s="86"/>
      <c r="Y9" s="87"/>
      <c r="Z9" s="88"/>
      <c r="AA9" s="89">
        <v>23.060680000000001</v>
      </c>
      <c r="AB9" s="87"/>
      <c r="AC9" s="88"/>
      <c r="AD9" s="88"/>
      <c r="AE9" s="88"/>
      <c r="AF9" s="88">
        <v>11.413130000000001</v>
      </c>
      <c r="AG9" s="88">
        <v>23.889150000000001</v>
      </c>
      <c r="AH9" s="89">
        <v>10.22284</v>
      </c>
      <c r="AI9" s="86"/>
      <c r="AJ9" s="86"/>
      <c r="AK9" s="86"/>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v>25</v>
      </c>
      <c r="BI9" s="88"/>
      <c r="BJ9" s="89"/>
      <c r="BK9" s="87">
        <v>164.44227000000001</v>
      </c>
      <c r="BL9" s="88">
        <v>165.47058000000001</v>
      </c>
      <c r="BM9" s="88">
        <v>165.59853000000001</v>
      </c>
      <c r="BN9" s="88"/>
      <c r="BO9" s="88"/>
      <c r="BP9" s="88"/>
      <c r="BQ9" s="88"/>
      <c r="BR9" s="88"/>
      <c r="BS9" s="88"/>
      <c r="BT9" s="88">
        <v>110.49702000000001</v>
      </c>
      <c r="BU9" s="88"/>
      <c r="BV9" s="88">
        <v>206.11548999999999</v>
      </c>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c r="CN9" s="87">
        <v>180.55348000000001</v>
      </c>
      <c r="CO9" s="88">
        <v>180.52450999999999</v>
      </c>
      <c r="CP9" s="88">
        <v>181.33356000000001</v>
      </c>
      <c r="CQ9" s="89">
        <v>181.02912000000001</v>
      </c>
      <c r="CR9" s="87"/>
      <c r="CS9" s="89"/>
      <c r="CT9" s="87"/>
      <c r="CU9" s="89"/>
      <c r="CV9" s="87"/>
      <c r="CW9" s="88"/>
      <c r="CX9" s="90"/>
      <c r="CY9" s="87"/>
      <c r="CZ9" s="88">
        <v>6718.4321900000004</v>
      </c>
      <c r="DA9" s="88"/>
      <c r="DB9" s="89"/>
      <c r="DC9" s="87"/>
      <c r="DD9" s="88"/>
      <c r="DE9" s="88"/>
      <c r="DF9" s="88"/>
      <c r="DG9" s="88"/>
      <c r="DH9" s="88"/>
      <c r="DI9" s="88"/>
      <c r="DJ9" s="88"/>
      <c r="DK9" s="88"/>
      <c r="DL9" s="88"/>
      <c r="DM9" s="88"/>
      <c r="DN9" s="89"/>
      <c r="DO9" s="91"/>
      <c r="DP9" s="92"/>
      <c r="DQ9" s="92"/>
      <c r="DR9" s="93" t="s">
        <v>1446</v>
      </c>
      <c r="DS9" s="87">
        <v>2564.4822800000002</v>
      </c>
      <c r="DT9" s="88">
        <v>417.51548000000003</v>
      </c>
      <c r="DU9" s="88">
        <v>417.51548000000003</v>
      </c>
      <c r="DV9" s="89"/>
      <c r="DW9" s="86"/>
      <c r="DX9" s="87"/>
      <c r="DY9" s="88"/>
      <c r="DZ9" s="88"/>
      <c r="EA9" s="88"/>
      <c r="EB9" s="88"/>
      <c r="EC9" s="90">
        <v>6603.97</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2564.4822800000002</v>
      </c>
      <c r="HP9" s="88">
        <v>2527.1490899999999</v>
      </c>
      <c r="HQ9" s="89">
        <v>659.17764</v>
      </c>
    </row>
    <row r="10" spans="1:225" x14ac:dyDescent="0.35">
      <c r="A10" s="1"/>
      <c r="B10" s="85" t="s">
        <v>800</v>
      </c>
      <c r="C10" s="86"/>
      <c r="D10" s="87"/>
      <c r="E10" s="88"/>
      <c r="F10" s="88">
        <v>8.8258700000000001</v>
      </c>
      <c r="G10" s="89">
        <v>8.5166900000000005</v>
      </c>
      <c r="H10" s="87"/>
      <c r="I10" s="89"/>
      <c r="J10" s="87">
        <v>34.681800000000003</v>
      </c>
      <c r="K10" s="89"/>
      <c r="L10" s="87"/>
      <c r="M10" s="88"/>
      <c r="N10" s="88"/>
      <c r="O10" s="88"/>
      <c r="P10" s="88"/>
      <c r="Q10" s="88"/>
      <c r="R10" s="88"/>
      <c r="S10" s="89"/>
      <c r="T10" s="87">
        <v>18.14123</v>
      </c>
      <c r="U10" s="88">
        <v>19.191960000000002</v>
      </c>
      <c r="V10" s="88"/>
      <c r="W10" s="89">
        <v>1.0612699999999999</v>
      </c>
      <c r="X10" s="86"/>
      <c r="Y10" s="87"/>
      <c r="Z10" s="88"/>
      <c r="AA10" s="89">
        <v>23.060680000000001</v>
      </c>
      <c r="AB10" s="87"/>
      <c r="AC10" s="88"/>
      <c r="AD10" s="88"/>
      <c r="AE10" s="88"/>
      <c r="AF10" s="88">
        <v>11.413130000000001</v>
      </c>
      <c r="AG10" s="88">
        <v>23.889150000000001</v>
      </c>
      <c r="AH10" s="89">
        <v>10.22284</v>
      </c>
      <c r="AI10" s="86"/>
      <c r="AJ10" s="86"/>
      <c r="AK10" s="86"/>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v>25</v>
      </c>
      <c r="BI10" s="88"/>
      <c r="BJ10" s="89"/>
      <c r="BK10" s="87">
        <v>164.44227000000001</v>
      </c>
      <c r="BL10" s="88">
        <v>165.47058000000001</v>
      </c>
      <c r="BM10" s="88">
        <v>165.59853000000001</v>
      </c>
      <c r="BN10" s="88"/>
      <c r="BO10" s="88"/>
      <c r="BP10" s="88"/>
      <c r="BQ10" s="88"/>
      <c r="BR10" s="88"/>
      <c r="BS10" s="88"/>
      <c r="BT10" s="88">
        <v>110.49702000000001</v>
      </c>
      <c r="BU10" s="88"/>
      <c r="BV10" s="88">
        <v>206.11548999999999</v>
      </c>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c r="CM10" s="89"/>
      <c r="CN10" s="87">
        <v>180.55348000000001</v>
      </c>
      <c r="CO10" s="88">
        <v>180.52450999999999</v>
      </c>
      <c r="CP10" s="88">
        <v>181.33356000000001</v>
      </c>
      <c r="CQ10" s="89">
        <v>181.02912000000001</v>
      </c>
      <c r="CR10" s="87"/>
      <c r="CS10" s="89"/>
      <c r="CT10" s="87"/>
      <c r="CU10" s="89"/>
      <c r="CV10" s="87"/>
      <c r="CW10" s="88"/>
      <c r="CX10" s="90"/>
      <c r="CY10" s="87"/>
      <c r="CZ10" s="88">
        <v>6619.2673500000001</v>
      </c>
      <c r="DA10" s="88"/>
      <c r="DB10" s="89"/>
      <c r="DC10" s="87"/>
      <c r="DD10" s="88"/>
      <c r="DE10" s="88"/>
      <c r="DF10" s="88"/>
      <c r="DG10" s="88"/>
      <c r="DH10" s="88"/>
      <c r="DI10" s="88"/>
      <c r="DJ10" s="88"/>
      <c r="DK10" s="88"/>
      <c r="DL10" s="88"/>
      <c r="DM10" s="88"/>
      <c r="DN10" s="89"/>
      <c r="DO10" s="91"/>
      <c r="DP10" s="92"/>
      <c r="DQ10" s="92"/>
      <c r="DR10" s="93" t="s">
        <v>1446</v>
      </c>
      <c r="DS10" s="87">
        <v>2564.4822800000002</v>
      </c>
      <c r="DT10" s="88">
        <v>417.51548000000003</v>
      </c>
      <c r="DU10" s="88">
        <v>417.51548000000003</v>
      </c>
      <c r="DV10" s="89"/>
      <c r="DW10" s="86"/>
      <c r="DX10" s="87"/>
      <c r="DY10" s="88"/>
      <c r="DZ10" s="88"/>
      <c r="EA10" s="88"/>
      <c r="EB10" s="88"/>
      <c r="EC10" s="90">
        <v>6504.84</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2564.4822800000002</v>
      </c>
      <c r="HP10" s="88">
        <v>2527.1490899999999</v>
      </c>
      <c r="HQ10" s="89">
        <v>659.17764</v>
      </c>
    </row>
    <row r="11" spans="1:225" x14ac:dyDescent="0.35">
      <c r="A11" s="1"/>
      <c r="B11" s="85" t="s">
        <v>801</v>
      </c>
      <c r="C11" s="86"/>
      <c r="D11" s="87"/>
      <c r="E11" s="88"/>
      <c r="F11" s="88">
        <v>8.8258700000000001</v>
      </c>
      <c r="G11" s="89">
        <v>8.5166900000000005</v>
      </c>
      <c r="H11" s="87"/>
      <c r="I11" s="89"/>
      <c r="J11" s="87">
        <v>34.681800000000003</v>
      </c>
      <c r="K11" s="89"/>
      <c r="L11" s="87"/>
      <c r="M11" s="88"/>
      <c r="N11" s="88"/>
      <c r="O11" s="88"/>
      <c r="P11" s="88"/>
      <c r="Q11" s="88"/>
      <c r="R11" s="88"/>
      <c r="S11" s="89"/>
      <c r="T11" s="87">
        <v>18.14123</v>
      </c>
      <c r="U11" s="88">
        <v>19.191960000000002</v>
      </c>
      <c r="V11" s="88"/>
      <c r="W11" s="89">
        <v>1.0612699999999999</v>
      </c>
      <c r="X11" s="86"/>
      <c r="Y11" s="87"/>
      <c r="Z11" s="88"/>
      <c r="AA11" s="89">
        <v>23.060680000000001</v>
      </c>
      <c r="AB11" s="87"/>
      <c r="AC11" s="88"/>
      <c r="AD11" s="88"/>
      <c r="AE11" s="88"/>
      <c r="AF11" s="88">
        <v>11.413130000000001</v>
      </c>
      <c r="AG11" s="88">
        <v>23.889150000000001</v>
      </c>
      <c r="AH11" s="89">
        <v>10.22284</v>
      </c>
      <c r="AI11" s="86"/>
      <c r="AJ11" s="86"/>
      <c r="AK11" s="86"/>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c r="BS11" s="88"/>
      <c r="BT11" s="88">
        <v>110.49702000000001</v>
      </c>
      <c r="BU11" s="88"/>
      <c r="BV11" s="88">
        <v>206.11548999999999</v>
      </c>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c r="CM11" s="89"/>
      <c r="CN11" s="87">
        <v>180.55348000000001</v>
      </c>
      <c r="CO11" s="88">
        <v>180.52450999999999</v>
      </c>
      <c r="CP11" s="88">
        <v>181.33356000000001</v>
      </c>
      <c r="CQ11" s="89">
        <v>181.02912000000001</v>
      </c>
      <c r="CR11" s="87"/>
      <c r="CS11" s="89"/>
      <c r="CT11" s="87"/>
      <c r="CU11" s="89"/>
      <c r="CV11" s="87"/>
      <c r="CW11" s="88"/>
      <c r="CX11" s="90"/>
      <c r="CY11" s="87"/>
      <c r="CZ11" s="88">
        <v>6663.1979300000003</v>
      </c>
      <c r="DA11" s="88"/>
      <c r="DB11" s="89"/>
      <c r="DC11" s="87"/>
      <c r="DD11" s="88"/>
      <c r="DE11" s="88"/>
      <c r="DF11" s="88"/>
      <c r="DG11" s="88"/>
      <c r="DH11" s="88"/>
      <c r="DI11" s="88"/>
      <c r="DJ11" s="88"/>
      <c r="DK11" s="88"/>
      <c r="DL11" s="88"/>
      <c r="DM11" s="88"/>
      <c r="DN11" s="89"/>
      <c r="DO11" s="91"/>
      <c r="DP11" s="92"/>
      <c r="DQ11" s="92"/>
      <c r="DR11" s="93" t="s">
        <v>1446</v>
      </c>
      <c r="DS11" s="87">
        <v>2564.4822800000002</v>
      </c>
      <c r="DT11" s="88">
        <v>417.51548000000003</v>
      </c>
      <c r="DU11" s="88">
        <v>417.51548000000003</v>
      </c>
      <c r="DV11" s="89"/>
      <c r="DW11" s="86"/>
      <c r="DX11" s="87"/>
      <c r="DY11" s="88"/>
      <c r="DZ11" s="88"/>
      <c r="EA11" s="88"/>
      <c r="EB11" s="88"/>
      <c r="EC11" s="90">
        <v>6549.01</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2564.4822800000002</v>
      </c>
      <c r="HP11" s="88">
        <v>2527.1490899999999</v>
      </c>
      <c r="HQ11" s="89">
        <v>659.17764</v>
      </c>
    </row>
    <row r="12" spans="1:225" x14ac:dyDescent="0.35">
      <c r="A12" s="1"/>
      <c r="B12" s="85" t="s">
        <v>802</v>
      </c>
      <c r="C12" s="86"/>
      <c r="D12" s="87"/>
      <c r="E12" s="88"/>
      <c r="F12" s="88">
        <v>8.8258700000000001</v>
      </c>
      <c r="G12" s="89">
        <v>8.5166900000000005</v>
      </c>
      <c r="H12" s="87"/>
      <c r="I12" s="89"/>
      <c r="J12" s="87">
        <v>34.681800000000003</v>
      </c>
      <c r="K12" s="89"/>
      <c r="L12" s="87"/>
      <c r="M12" s="88"/>
      <c r="N12" s="88"/>
      <c r="O12" s="88"/>
      <c r="P12" s="88"/>
      <c r="Q12" s="88"/>
      <c r="R12" s="88"/>
      <c r="S12" s="89"/>
      <c r="T12" s="87">
        <v>18.14123</v>
      </c>
      <c r="U12" s="88">
        <v>19.191960000000002</v>
      </c>
      <c r="V12" s="88"/>
      <c r="W12" s="89">
        <v>1.0612699999999999</v>
      </c>
      <c r="X12" s="86"/>
      <c r="Y12" s="87"/>
      <c r="Z12" s="88"/>
      <c r="AA12" s="89">
        <v>23.060680000000001</v>
      </c>
      <c r="AB12" s="87"/>
      <c r="AC12" s="88"/>
      <c r="AD12" s="88"/>
      <c r="AE12" s="88"/>
      <c r="AF12" s="88">
        <v>11.413130000000001</v>
      </c>
      <c r="AG12" s="88">
        <v>23.889150000000001</v>
      </c>
      <c r="AH12" s="89">
        <v>10.22284</v>
      </c>
      <c r="AI12" s="86"/>
      <c r="AJ12" s="86"/>
      <c r="AK12" s="86"/>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c r="BS12" s="88"/>
      <c r="BT12" s="88">
        <v>110.49702000000001</v>
      </c>
      <c r="BU12" s="88"/>
      <c r="BV12" s="88">
        <v>206.11548999999999</v>
      </c>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c r="CM12" s="89"/>
      <c r="CN12" s="87">
        <v>180.55348000000001</v>
      </c>
      <c r="CO12" s="88">
        <v>180.52450999999999</v>
      </c>
      <c r="CP12" s="88">
        <v>181.33356000000001</v>
      </c>
      <c r="CQ12" s="89">
        <v>181.02912000000001</v>
      </c>
      <c r="CR12" s="87"/>
      <c r="CS12" s="89"/>
      <c r="CT12" s="87"/>
      <c r="CU12" s="89"/>
      <c r="CV12" s="87"/>
      <c r="CW12" s="88"/>
      <c r="CX12" s="90"/>
      <c r="CY12" s="87"/>
      <c r="CZ12" s="88">
        <v>6635.7400200000002</v>
      </c>
      <c r="DA12" s="88"/>
      <c r="DB12" s="89"/>
      <c r="DC12" s="87"/>
      <c r="DD12" s="88"/>
      <c r="DE12" s="88"/>
      <c r="DF12" s="88"/>
      <c r="DG12" s="88"/>
      <c r="DH12" s="88"/>
      <c r="DI12" s="88"/>
      <c r="DJ12" s="88"/>
      <c r="DK12" s="88"/>
      <c r="DL12" s="88"/>
      <c r="DM12" s="88"/>
      <c r="DN12" s="89"/>
      <c r="DO12" s="91"/>
      <c r="DP12" s="92"/>
      <c r="DQ12" s="92"/>
      <c r="DR12" s="93" t="s">
        <v>1446</v>
      </c>
      <c r="DS12" s="87">
        <v>2564.4822800000002</v>
      </c>
      <c r="DT12" s="88">
        <v>417.51548000000003</v>
      </c>
      <c r="DU12" s="88">
        <v>417.51548000000003</v>
      </c>
      <c r="DV12" s="89"/>
      <c r="DW12" s="86"/>
      <c r="DX12" s="87"/>
      <c r="DY12" s="88"/>
      <c r="DZ12" s="88"/>
      <c r="EA12" s="88"/>
      <c r="EB12" s="88"/>
      <c r="EC12" s="90">
        <v>6521.32</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2564.4822800000002</v>
      </c>
      <c r="HP12" s="88">
        <v>2527.1490899999999</v>
      </c>
      <c r="HQ12" s="89">
        <v>659.17764</v>
      </c>
    </row>
    <row r="13" spans="1:225" x14ac:dyDescent="0.35">
      <c r="A13" s="1"/>
      <c r="B13" s="85" t="s">
        <v>803</v>
      </c>
      <c r="C13" s="86"/>
      <c r="D13" s="87"/>
      <c r="E13" s="88"/>
      <c r="F13" s="88">
        <v>8.8258700000000001</v>
      </c>
      <c r="G13" s="89">
        <v>8.5166900000000005</v>
      </c>
      <c r="H13" s="87"/>
      <c r="I13" s="89"/>
      <c r="J13" s="87">
        <v>34.681800000000003</v>
      </c>
      <c r="K13" s="89"/>
      <c r="L13" s="87"/>
      <c r="M13" s="88"/>
      <c r="N13" s="88"/>
      <c r="O13" s="88"/>
      <c r="P13" s="88"/>
      <c r="Q13" s="88"/>
      <c r="R13" s="88"/>
      <c r="S13" s="89"/>
      <c r="T13" s="87">
        <v>18.14123</v>
      </c>
      <c r="U13" s="88">
        <v>19.191960000000002</v>
      </c>
      <c r="V13" s="88"/>
      <c r="W13" s="89">
        <v>1.0612699999999999</v>
      </c>
      <c r="X13" s="86"/>
      <c r="Y13" s="87"/>
      <c r="Z13" s="88"/>
      <c r="AA13" s="89">
        <v>23.060680000000001</v>
      </c>
      <c r="AB13" s="87"/>
      <c r="AC13" s="88"/>
      <c r="AD13" s="88"/>
      <c r="AE13" s="88"/>
      <c r="AF13" s="88">
        <v>11.413130000000001</v>
      </c>
      <c r="AG13" s="88">
        <v>23.889150000000001</v>
      </c>
      <c r="AH13" s="89">
        <v>10.22284</v>
      </c>
      <c r="AI13" s="86"/>
      <c r="AJ13" s="86"/>
      <c r="AK13" s="86"/>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c r="BS13" s="88"/>
      <c r="BT13" s="88">
        <v>110.49702000000001</v>
      </c>
      <c r="BU13" s="88"/>
      <c r="BV13" s="88">
        <v>206.11548999999999</v>
      </c>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c r="CM13" s="89"/>
      <c r="CN13" s="87">
        <v>180.55348000000001</v>
      </c>
      <c r="CO13" s="88">
        <v>180.52450999999999</v>
      </c>
      <c r="CP13" s="88">
        <v>181.33356000000001</v>
      </c>
      <c r="CQ13" s="89">
        <v>181.02912000000001</v>
      </c>
      <c r="CR13" s="87"/>
      <c r="CS13" s="89"/>
      <c r="CT13" s="87"/>
      <c r="CU13" s="89"/>
      <c r="CV13" s="87"/>
      <c r="CW13" s="88"/>
      <c r="CX13" s="90"/>
      <c r="CY13" s="87"/>
      <c r="CZ13" s="88">
        <v>6560.5760600000003</v>
      </c>
      <c r="DA13" s="88"/>
      <c r="DB13" s="89"/>
      <c r="DC13" s="87"/>
      <c r="DD13" s="88"/>
      <c r="DE13" s="88"/>
      <c r="DF13" s="88"/>
      <c r="DG13" s="88"/>
      <c r="DH13" s="88"/>
      <c r="DI13" s="88"/>
      <c r="DJ13" s="88"/>
      <c r="DK13" s="88"/>
      <c r="DL13" s="88"/>
      <c r="DM13" s="88"/>
      <c r="DN13" s="89"/>
      <c r="DO13" s="91"/>
      <c r="DP13" s="92"/>
      <c r="DQ13" s="92"/>
      <c r="DR13" s="93" t="s">
        <v>1446</v>
      </c>
      <c r="DS13" s="87">
        <v>2564.4822800000002</v>
      </c>
      <c r="DT13" s="88">
        <v>417.51548000000003</v>
      </c>
      <c r="DU13" s="88">
        <v>417.51548000000003</v>
      </c>
      <c r="DV13" s="89"/>
      <c r="DW13" s="86"/>
      <c r="DX13" s="87"/>
      <c r="DY13" s="88"/>
      <c r="DZ13" s="88"/>
      <c r="EA13" s="88"/>
      <c r="EB13" s="88"/>
      <c r="EC13" s="90">
        <v>6446.05</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2564.4822800000002</v>
      </c>
      <c r="HP13" s="88">
        <v>2527.1490899999999</v>
      </c>
      <c r="HQ13" s="89">
        <v>659.17764</v>
      </c>
    </row>
    <row r="14" spans="1:225" x14ac:dyDescent="0.35">
      <c r="A14" s="1"/>
      <c r="B14" s="85" t="s">
        <v>804</v>
      </c>
      <c r="C14" s="86"/>
      <c r="D14" s="87"/>
      <c r="E14" s="88"/>
      <c r="F14" s="88">
        <v>8.8258700000000001</v>
      </c>
      <c r="G14" s="89">
        <v>8.5166900000000005</v>
      </c>
      <c r="H14" s="87"/>
      <c r="I14" s="89"/>
      <c r="J14" s="87">
        <v>34.681800000000003</v>
      </c>
      <c r="K14" s="89"/>
      <c r="L14" s="87"/>
      <c r="M14" s="88"/>
      <c r="N14" s="88"/>
      <c r="O14" s="88"/>
      <c r="P14" s="88"/>
      <c r="Q14" s="88"/>
      <c r="R14" s="88"/>
      <c r="S14" s="89"/>
      <c r="T14" s="87">
        <v>18.14123</v>
      </c>
      <c r="U14" s="88">
        <v>19.191960000000002</v>
      </c>
      <c r="V14" s="88"/>
      <c r="W14" s="89">
        <v>1.0612699999999999</v>
      </c>
      <c r="X14" s="86"/>
      <c r="Y14" s="87"/>
      <c r="Z14" s="88"/>
      <c r="AA14" s="89">
        <v>23.060680000000001</v>
      </c>
      <c r="AB14" s="87"/>
      <c r="AC14" s="88"/>
      <c r="AD14" s="88"/>
      <c r="AE14" s="88"/>
      <c r="AF14" s="88">
        <v>11.413130000000001</v>
      </c>
      <c r="AG14" s="88">
        <v>23.889150000000001</v>
      </c>
      <c r="AH14" s="89">
        <v>10.22284</v>
      </c>
      <c r="AI14" s="86"/>
      <c r="AJ14" s="86"/>
      <c r="AK14" s="86"/>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c r="BS14" s="88"/>
      <c r="BT14" s="88">
        <v>110.49702000000001</v>
      </c>
      <c r="BU14" s="88"/>
      <c r="BV14" s="88">
        <v>206.11548999999999</v>
      </c>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c r="CM14" s="89"/>
      <c r="CN14" s="87">
        <v>180.55348000000001</v>
      </c>
      <c r="CO14" s="88">
        <v>180.52450999999999</v>
      </c>
      <c r="CP14" s="88">
        <v>181.33356000000001</v>
      </c>
      <c r="CQ14" s="89">
        <v>181.02912000000001</v>
      </c>
      <c r="CR14" s="87"/>
      <c r="CS14" s="89"/>
      <c r="CT14" s="87"/>
      <c r="CU14" s="89"/>
      <c r="CV14" s="87"/>
      <c r="CW14" s="88"/>
      <c r="CX14" s="90"/>
      <c r="CY14" s="87"/>
      <c r="CZ14" s="88">
        <v>6639.6831499999998</v>
      </c>
      <c r="DA14" s="88"/>
      <c r="DB14" s="89"/>
      <c r="DC14" s="87"/>
      <c r="DD14" s="88"/>
      <c r="DE14" s="88"/>
      <c r="DF14" s="88"/>
      <c r="DG14" s="88"/>
      <c r="DH14" s="88"/>
      <c r="DI14" s="88"/>
      <c r="DJ14" s="88"/>
      <c r="DK14" s="88"/>
      <c r="DL14" s="88"/>
      <c r="DM14" s="88"/>
      <c r="DN14" s="89"/>
      <c r="DO14" s="91"/>
      <c r="DP14" s="92"/>
      <c r="DQ14" s="92"/>
      <c r="DR14" s="93" t="s">
        <v>1446</v>
      </c>
      <c r="DS14" s="87">
        <v>2564.4822800000002</v>
      </c>
      <c r="DT14" s="88">
        <v>417.51548000000003</v>
      </c>
      <c r="DU14" s="88">
        <v>417.51548000000003</v>
      </c>
      <c r="DV14" s="89"/>
      <c r="DW14" s="86"/>
      <c r="DX14" s="87"/>
      <c r="DY14" s="88"/>
      <c r="DZ14" s="88"/>
      <c r="EA14" s="88"/>
      <c r="EB14" s="88"/>
      <c r="EC14" s="90">
        <v>6525.23</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2564.4822800000002</v>
      </c>
      <c r="HP14" s="88">
        <v>2527.1490899999999</v>
      </c>
      <c r="HQ14" s="89">
        <v>659.17764</v>
      </c>
    </row>
    <row r="15" spans="1:225" x14ac:dyDescent="0.35">
      <c r="A15" s="1"/>
      <c r="B15" s="85" t="s">
        <v>805</v>
      </c>
      <c r="C15" s="86"/>
      <c r="D15" s="87"/>
      <c r="E15" s="88"/>
      <c r="F15" s="88">
        <v>8.8258700000000001</v>
      </c>
      <c r="G15" s="89">
        <v>8.5166900000000005</v>
      </c>
      <c r="H15" s="87"/>
      <c r="I15" s="89"/>
      <c r="J15" s="87">
        <v>34.681800000000003</v>
      </c>
      <c r="K15" s="89"/>
      <c r="L15" s="87"/>
      <c r="M15" s="88"/>
      <c r="N15" s="88"/>
      <c r="O15" s="88"/>
      <c r="P15" s="88"/>
      <c r="Q15" s="88"/>
      <c r="R15" s="88"/>
      <c r="S15" s="89"/>
      <c r="T15" s="87">
        <v>18.14123</v>
      </c>
      <c r="U15" s="88">
        <v>19.191960000000002</v>
      </c>
      <c r="V15" s="88"/>
      <c r="W15" s="89">
        <v>1.0612699999999999</v>
      </c>
      <c r="X15" s="86"/>
      <c r="Y15" s="87"/>
      <c r="Z15" s="88"/>
      <c r="AA15" s="89">
        <v>23.060680000000001</v>
      </c>
      <c r="AB15" s="87"/>
      <c r="AC15" s="88"/>
      <c r="AD15" s="88"/>
      <c r="AE15" s="88"/>
      <c r="AF15" s="88">
        <v>11.413130000000001</v>
      </c>
      <c r="AG15" s="88">
        <v>23.889150000000001</v>
      </c>
      <c r="AH15" s="89">
        <v>10.22284</v>
      </c>
      <c r="AI15" s="86"/>
      <c r="AJ15" s="86"/>
      <c r="AK15" s="86"/>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c r="BS15" s="88"/>
      <c r="BT15" s="88">
        <v>110.49702000000001</v>
      </c>
      <c r="BU15" s="88"/>
      <c r="BV15" s="88">
        <v>206.11548999999999</v>
      </c>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c r="CM15" s="89"/>
      <c r="CN15" s="87">
        <v>180.55348000000001</v>
      </c>
      <c r="CO15" s="88">
        <v>180.52450999999999</v>
      </c>
      <c r="CP15" s="88">
        <v>181.33356000000001</v>
      </c>
      <c r="CQ15" s="89">
        <v>181.02912000000001</v>
      </c>
      <c r="CR15" s="87"/>
      <c r="CS15" s="89"/>
      <c r="CT15" s="87"/>
      <c r="CU15" s="89"/>
      <c r="CV15" s="87"/>
      <c r="CW15" s="88"/>
      <c r="CX15" s="90"/>
      <c r="CY15" s="87"/>
      <c r="CZ15" s="88">
        <v>6710.1544800000001</v>
      </c>
      <c r="DA15" s="88"/>
      <c r="DB15" s="89"/>
      <c r="DC15" s="87"/>
      <c r="DD15" s="88"/>
      <c r="DE15" s="88"/>
      <c r="DF15" s="88"/>
      <c r="DG15" s="88"/>
      <c r="DH15" s="88"/>
      <c r="DI15" s="88"/>
      <c r="DJ15" s="88"/>
      <c r="DK15" s="88"/>
      <c r="DL15" s="88"/>
      <c r="DM15" s="88"/>
      <c r="DN15" s="89"/>
      <c r="DO15" s="91"/>
      <c r="DP15" s="92"/>
      <c r="DQ15" s="92"/>
      <c r="DR15" s="93" t="s">
        <v>1446</v>
      </c>
      <c r="DS15" s="87">
        <v>2564.4822800000002</v>
      </c>
      <c r="DT15" s="88">
        <v>417.51548000000003</v>
      </c>
      <c r="DU15" s="88">
        <v>417.51548000000003</v>
      </c>
      <c r="DV15" s="89"/>
      <c r="DW15" s="86"/>
      <c r="DX15" s="87"/>
      <c r="DY15" s="88"/>
      <c r="DZ15" s="88"/>
      <c r="EA15" s="88"/>
      <c r="EB15" s="88"/>
      <c r="EC15" s="90">
        <v>6595.65</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2564.4822800000002</v>
      </c>
      <c r="HP15" s="88">
        <v>2527.1490899999999</v>
      </c>
      <c r="HQ15" s="89">
        <v>659.17764</v>
      </c>
    </row>
    <row r="16" spans="1:225" x14ac:dyDescent="0.35">
      <c r="A16" s="1"/>
      <c r="B16" s="85" t="s">
        <v>806</v>
      </c>
      <c r="C16" s="86"/>
      <c r="D16" s="87"/>
      <c r="E16" s="88"/>
      <c r="F16" s="88">
        <v>8.8258700000000001</v>
      </c>
      <c r="G16" s="89">
        <v>8.5166900000000005</v>
      </c>
      <c r="H16" s="87"/>
      <c r="I16" s="89"/>
      <c r="J16" s="87">
        <v>34.681800000000003</v>
      </c>
      <c r="K16" s="89"/>
      <c r="L16" s="87"/>
      <c r="M16" s="88"/>
      <c r="N16" s="88"/>
      <c r="O16" s="88"/>
      <c r="P16" s="88"/>
      <c r="Q16" s="88"/>
      <c r="R16" s="88"/>
      <c r="S16" s="89"/>
      <c r="T16" s="87">
        <v>18.14123</v>
      </c>
      <c r="U16" s="88">
        <v>19.191960000000002</v>
      </c>
      <c r="V16" s="88"/>
      <c r="W16" s="89">
        <v>1.0612699999999999</v>
      </c>
      <c r="X16" s="86"/>
      <c r="Y16" s="87"/>
      <c r="Z16" s="88"/>
      <c r="AA16" s="89">
        <v>23.060680000000001</v>
      </c>
      <c r="AB16" s="87"/>
      <c r="AC16" s="88"/>
      <c r="AD16" s="88"/>
      <c r="AE16" s="88"/>
      <c r="AF16" s="88">
        <v>11.413130000000001</v>
      </c>
      <c r="AG16" s="88">
        <v>23.889150000000001</v>
      </c>
      <c r="AH16" s="89">
        <v>10.22284</v>
      </c>
      <c r="AI16" s="86"/>
      <c r="AJ16" s="86"/>
      <c r="AK16" s="86"/>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c r="BS16" s="88"/>
      <c r="BT16" s="88">
        <v>110.49702000000001</v>
      </c>
      <c r="BU16" s="88"/>
      <c r="BV16" s="88">
        <v>206.11548999999999</v>
      </c>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c r="CM16" s="89"/>
      <c r="CN16" s="87">
        <v>180.55348000000001</v>
      </c>
      <c r="CO16" s="88">
        <v>180.52450999999999</v>
      </c>
      <c r="CP16" s="88">
        <v>181.33356000000001</v>
      </c>
      <c r="CQ16" s="89">
        <v>181.02912000000001</v>
      </c>
      <c r="CR16" s="87"/>
      <c r="CS16" s="89"/>
      <c r="CT16" s="87"/>
      <c r="CU16" s="89"/>
      <c r="CV16" s="87"/>
      <c r="CW16" s="88"/>
      <c r="CX16" s="90"/>
      <c r="CY16" s="87"/>
      <c r="CZ16" s="88">
        <v>6623.3311400000002</v>
      </c>
      <c r="DA16" s="88"/>
      <c r="DB16" s="89"/>
      <c r="DC16" s="87"/>
      <c r="DD16" s="88"/>
      <c r="DE16" s="88"/>
      <c r="DF16" s="88"/>
      <c r="DG16" s="88"/>
      <c r="DH16" s="88"/>
      <c r="DI16" s="88"/>
      <c r="DJ16" s="88"/>
      <c r="DK16" s="88"/>
      <c r="DL16" s="88"/>
      <c r="DM16" s="88"/>
      <c r="DN16" s="89"/>
      <c r="DO16" s="91"/>
      <c r="DP16" s="92"/>
      <c r="DQ16" s="92"/>
      <c r="DR16" s="93" t="s">
        <v>1446</v>
      </c>
      <c r="DS16" s="87">
        <v>2564.4822800000002</v>
      </c>
      <c r="DT16" s="88">
        <v>417.51548000000003</v>
      </c>
      <c r="DU16" s="88">
        <v>417.51548000000003</v>
      </c>
      <c r="DV16" s="89"/>
      <c r="DW16" s="86"/>
      <c r="DX16" s="87"/>
      <c r="DY16" s="88"/>
      <c r="DZ16" s="88"/>
      <c r="EA16" s="88"/>
      <c r="EB16" s="88"/>
      <c r="EC16" s="90">
        <v>6509.77</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2564.4822800000002</v>
      </c>
      <c r="HP16" s="88">
        <v>2527.1490899999999</v>
      </c>
      <c r="HQ16" s="89">
        <v>659.17764</v>
      </c>
    </row>
    <row r="17" spans="1:225" x14ac:dyDescent="0.35">
      <c r="A17" s="1"/>
      <c r="B17" s="85" t="s">
        <v>807</v>
      </c>
      <c r="C17" s="86"/>
      <c r="D17" s="87"/>
      <c r="E17" s="88"/>
      <c r="F17" s="88">
        <v>8.8258700000000001</v>
      </c>
      <c r="G17" s="89">
        <v>8.5166900000000005</v>
      </c>
      <c r="H17" s="87"/>
      <c r="I17" s="89"/>
      <c r="J17" s="87">
        <v>34.681800000000003</v>
      </c>
      <c r="K17" s="89"/>
      <c r="L17" s="87"/>
      <c r="M17" s="88"/>
      <c r="N17" s="88"/>
      <c r="O17" s="88"/>
      <c r="P17" s="88"/>
      <c r="Q17" s="88"/>
      <c r="R17" s="88"/>
      <c r="S17" s="89"/>
      <c r="T17" s="87">
        <v>18.14123</v>
      </c>
      <c r="U17" s="88">
        <v>19.191960000000002</v>
      </c>
      <c r="V17" s="88"/>
      <c r="W17" s="89">
        <v>1.0612699999999999</v>
      </c>
      <c r="X17" s="86"/>
      <c r="Y17" s="87"/>
      <c r="Z17" s="88"/>
      <c r="AA17" s="89">
        <v>23.060680000000001</v>
      </c>
      <c r="AB17" s="87"/>
      <c r="AC17" s="88"/>
      <c r="AD17" s="88"/>
      <c r="AE17" s="88"/>
      <c r="AF17" s="88">
        <v>11.413130000000001</v>
      </c>
      <c r="AG17" s="88">
        <v>23.889150000000001</v>
      </c>
      <c r="AH17" s="89">
        <v>10.22284</v>
      </c>
      <c r="AI17" s="86"/>
      <c r="AJ17" s="86"/>
      <c r="AK17" s="86"/>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c r="BI17" s="88"/>
      <c r="BJ17" s="89">
        <v>46.578000000000003</v>
      </c>
      <c r="BK17" s="87">
        <v>164.44227000000001</v>
      </c>
      <c r="BL17" s="88">
        <v>165.47058000000001</v>
      </c>
      <c r="BM17" s="88">
        <v>165.59853000000001</v>
      </c>
      <c r="BN17" s="88"/>
      <c r="BO17" s="88"/>
      <c r="BP17" s="88"/>
      <c r="BQ17" s="88"/>
      <c r="BR17" s="88"/>
      <c r="BS17" s="88"/>
      <c r="BT17" s="88">
        <v>110.49702000000001</v>
      </c>
      <c r="BU17" s="88"/>
      <c r="BV17" s="88">
        <v>206.11548999999999</v>
      </c>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c r="CM17" s="89"/>
      <c r="CN17" s="87">
        <v>180.55348000000001</v>
      </c>
      <c r="CO17" s="88">
        <v>180.52450999999999</v>
      </c>
      <c r="CP17" s="88">
        <v>181.33356000000001</v>
      </c>
      <c r="CQ17" s="89">
        <v>181.02912000000001</v>
      </c>
      <c r="CR17" s="87"/>
      <c r="CS17" s="89"/>
      <c r="CT17" s="87"/>
      <c r="CU17" s="89"/>
      <c r="CV17" s="87"/>
      <c r="CW17" s="88"/>
      <c r="CX17" s="90"/>
      <c r="CY17" s="87"/>
      <c r="CZ17" s="88">
        <v>6860.9639800000004</v>
      </c>
      <c r="DA17" s="88"/>
      <c r="DB17" s="89"/>
      <c r="DC17" s="87"/>
      <c r="DD17" s="88"/>
      <c r="DE17" s="88"/>
      <c r="DF17" s="88"/>
      <c r="DG17" s="88"/>
      <c r="DH17" s="88"/>
      <c r="DI17" s="88"/>
      <c r="DJ17" s="88"/>
      <c r="DK17" s="88"/>
      <c r="DL17" s="88"/>
      <c r="DM17" s="88"/>
      <c r="DN17" s="89"/>
      <c r="DO17" s="91"/>
      <c r="DP17" s="92"/>
      <c r="DQ17" s="92"/>
      <c r="DR17" s="93" t="s">
        <v>1446</v>
      </c>
      <c r="DS17" s="87">
        <v>2586.0602800000001</v>
      </c>
      <c r="DT17" s="88">
        <v>439.09348</v>
      </c>
      <c r="DU17" s="88">
        <v>439.09348</v>
      </c>
      <c r="DV17" s="89"/>
      <c r="DW17" s="86"/>
      <c r="DX17" s="87"/>
      <c r="DY17" s="88"/>
      <c r="DZ17" s="88"/>
      <c r="EA17" s="88"/>
      <c r="EB17" s="88"/>
      <c r="EC17" s="90">
        <v>6748.41</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2586.0602800000001</v>
      </c>
      <c r="HP17" s="88">
        <v>2548.7270899999999</v>
      </c>
      <c r="HQ17" s="89">
        <v>659.17764</v>
      </c>
    </row>
    <row r="18" spans="1:225" x14ac:dyDescent="0.35">
      <c r="A18" s="1"/>
      <c r="B18" s="85" t="s">
        <v>808</v>
      </c>
      <c r="C18" s="86"/>
      <c r="D18" s="87"/>
      <c r="E18" s="88"/>
      <c r="F18" s="88">
        <v>8.8258700000000001</v>
      </c>
      <c r="G18" s="89">
        <v>8.5166900000000005</v>
      </c>
      <c r="H18" s="87"/>
      <c r="I18" s="89"/>
      <c r="J18" s="87">
        <v>34.681800000000003</v>
      </c>
      <c r="K18" s="89"/>
      <c r="L18" s="87"/>
      <c r="M18" s="88"/>
      <c r="N18" s="88"/>
      <c r="O18" s="88"/>
      <c r="P18" s="88"/>
      <c r="Q18" s="88"/>
      <c r="R18" s="88"/>
      <c r="S18" s="89"/>
      <c r="T18" s="87">
        <v>18.14123</v>
      </c>
      <c r="U18" s="88">
        <v>19.191960000000002</v>
      </c>
      <c r="V18" s="88"/>
      <c r="W18" s="89">
        <v>1.0612699999999999</v>
      </c>
      <c r="X18" s="86"/>
      <c r="Y18" s="87"/>
      <c r="Z18" s="88"/>
      <c r="AA18" s="89">
        <v>23.060680000000001</v>
      </c>
      <c r="AB18" s="87"/>
      <c r="AC18" s="88"/>
      <c r="AD18" s="88"/>
      <c r="AE18" s="88"/>
      <c r="AF18" s="88">
        <v>11.413130000000001</v>
      </c>
      <c r="AG18" s="88">
        <v>23.889150000000001</v>
      </c>
      <c r="AH18" s="89">
        <v>10.22284</v>
      </c>
      <c r="AI18" s="86"/>
      <c r="AJ18" s="86"/>
      <c r="AK18" s="86"/>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c r="BI18" s="88"/>
      <c r="BJ18" s="89">
        <v>46.578000000000003</v>
      </c>
      <c r="BK18" s="87">
        <v>164.44227000000001</v>
      </c>
      <c r="BL18" s="88">
        <v>165.47058000000001</v>
      </c>
      <c r="BM18" s="88">
        <v>165.59853000000001</v>
      </c>
      <c r="BN18" s="88"/>
      <c r="BO18" s="88"/>
      <c r="BP18" s="88"/>
      <c r="BQ18" s="88"/>
      <c r="BR18" s="88"/>
      <c r="BS18" s="88"/>
      <c r="BT18" s="88">
        <v>110.49702000000001</v>
      </c>
      <c r="BU18" s="88"/>
      <c r="BV18" s="88">
        <v>206.11548999999999</v>
      </c>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c r="CM18" s="89"/>
      <c r="CN18" s="87">
        <v>180.55348000000001</v>
      </c>
      <c r="CO18" s="88">
        <v>180.52450999999999</v>
      </c>
      <c r="CP18" s="88">
        <v>181.33356000000001</v>
      </c>
      <c r="CQ18" s="89">
        <v>181.02912000000001</v>
      </c>
      <c r="CR18" s="87"/>
      <c r="CS18" s="89"/>
      <c r="CT18" s="87"/>
      <c r="CU18" s="89"/>
      <c r="CV18" s="87"/>
      <c r="CW18" s="88"/>
      <c r="CX18" s="90"/>
      <c r="CY18" s="87"/>
      <c r="CZ18" s="88">
        <v>7040.59447</v>
      </c>
      <c r="DA18" s="88"/>
      <c r="DB18" s="89"/>
      <c r="DC18" s="87"/>
      <c r="DD18" s="88"/>
      <c r="DE18" s="88"/>
      <c r="DF18" s="88"/>
      <c r="DG18" s="88"/>
      <c r="DH18" s="88"/>
      <c r="DI18" s="88"/>
      <c r="DJ18" s="88"/>
      <c r="DK18" s="88"/>
      <c r="DL18" s="88"/>
      <c r="DM18" s="88"/>
      <c r="DN18" s="89"/>
      <c r="DO18" s="91"/>
      <c r="DP18" s="92"/>
      <c r="DQ18" s="92"/>
      <c r="DR18" s="93" t="s">
        <v>1446</v>
      </c>
      <c r="DS18" s="87">
        <v>2586.0602800000001</v>
      </c>
      <c r="DT18" s="88">
        <v>439.09348</v>
      </c>
      <c r="DU18" s="88">
        <v>439.09348</v>
      </c>
      <c r="DV18" s="89"/>
      <c r="DW18" s="86"/>
      <c r="DX18" s="87"/>
      <c r="DY18" s="88"/>
      <c r="DZ18" s="88"/>
      <c r="EA18" s="88"/>
      <c r="EB18" s="88"/>
      <c r="EC18" s="90">
        <v>6928.32</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2586.0602800000001</v>
      </c>
      <c r="HP18" s="88">
        <v>2548.7270899999999</v>
      </c>
      <c r="HQ18" s="89">
        <v>659.17764</v>
      </c>
    </row>
    <row r="19" spans="1:225" x14ac:dyDescent="0.35">
      <c r="A19" s="1"/>
      <c r="B19" s="85" t="s">
        <v>809</v>
      </c>
      <c r="C19" s="86"/>
      <c r="D19" s="87"/>
      <c r="E19" s="88"/>
      <c r="F19" s="88">
        <v>8.8258700000000001</v>
      </c>
      <c r="G19" s="89">
        <v>8.5166900000000005</v>
      </c>
      <c r="H19" s="87"/>
      <c r="I19" s="89"/>
      <c r="J19" s="87">
        <v>34.681800000000003</v>
      </c>
      <c r="K19" s="89"/>
      <c r="L19" s="87"/>
      <c r="M19" s="88"/>
      <c r="N19" s="88"/>
      <c r="O19" s="88"/>
      <c r="P19" s="88"/>
      <c r="Q19" s="88"/>
      <c r="R19" s="88"/>
      <c r="S19" s="89"/>
      <c r="T19" s="87">
        <v>18.14123</v>
      </c>
      <c r="U19" s="88">
        <v>19.191960000000002</v>
      </c>
      <c r="V19" s="88"/>
      <c r="W19" s="89">
        <v>1.0612699999999999</v>
      </c>
      <c r="X19" s="86"/>
      <c r="Y19" s="87"/>
      <c r="Z19" s="88"/>
      <c r="AA19" s="89">
        <v>23.060680000000001</v>
      </c>
      <c r="AB19" s="87"/>
      <c r="AC19" s="88"/>
      <c r="AD19" s="88"/>
      <c r="AE19" s="88"/>
      <c r="AF19" s="88">
        <v>11.413130000000001</v>
      </c>
      <c r="AG19" s="88">
        <v>23.889150000000001</v>
      </c>
      <c r="AH19" s="89">
        <v>10.22284</v>
      </c>
      <c r="AI19" s="86"/>
      <c r="AJ19" s="86"/>
      <c r="AK19" s="86"/>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c r="BI19" s="88"/>
      <c r="BJ19" s="89">
        <v>46.578000000000003</v>
      </c>
      <c r="BK19" s="87">
        <v>164.44227000000001</v>
      </c>
      <c r="BL19" s="88">
        <v>165.47058000000001</v>
      </c>
      <c r="BM19" s="88">
        <v>165.59853000000001</v>
      </c>
      <c r="BN19" s="88"/>
      <c r="BO19" s="88"/>
      <c r="BP19" s="88"/>
      <c r="BQ19" s="88"/>
      <c r="BR19" s="88"/>
      <c r="BS19" s="88"/>
      <c r="BT19" s="88">
        <v>110.49702000000001</v>
      </c>
      <c r="BU19" s="88"/>
      <c r="BV19" s="88">
        <v>206.11548999999999</v>
      </c>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c r="CM19" s="89">
        <v>191.19621000000001</v>
      </c>
      <c r="CN19" s="87">
        <v>180.55348000000001</v>
      </c>
      <c r="CO19" s="88">
        <v>180.52450999999999</v>
      </c>
      <c r="CP19" s="88">
        <v>181.33356000000001</v>
      </c>
      <c r="CQ19" s="89">
        <v>181.02912000000001</v>
      </c>
      <c r="CR19" s="87"/>
      <c r="CS19" s="89"/>
      <c r="CT19" s="87"/>
      <c r="CU19" s="89"/>
      <c r="CV19" s="87"/>
      <c r="CW19" s="88"/>
      <c r="CX19" s="90"/>
      <c r="CY19" s="87"/>
      <c r="CZ19" s="88">
        <v>7155.9481400000004</v>
      </c>
      <c r="DA19" s="88"/>
      <c r="DB19" s="89"/>
      <c r="DC19" s="87"/>
      <c r="DD19" s="88"/>
      <c r="DE19" s="88"/>
      <c r="DF19" s="88"/>
      <c r="DG19" s="88"/>
      <c r="DH19" s="88"/>
      <c r="DI19" s="88"/>
      <c r="DJ19" s="88"/>
      <c r="DK19" s="88"/>
      <c r="DL19" s="88"/>
      <c r="DM19" s="88"/>
      <c r="DN19" s="89"/>
      <c r="DO19" s="91"/>
      <c r="DP19" s="92"/>
      <c r="DQ19" s="92"/>
      <c r="DR19" s="93" t="s">
        <v>1446</v>
      </c>
      <c r="DS19" s="87">
        <v>2777.2564900000002</v>
      </c>
      <c r="DT19" s="88">
        <v>630.28968999999995</v>
      </c>
      <c r="DU19" s="88">
        <v>630.28968999999995</v>
      </c>
      <c r="DV19" s="89"/>
      <c r="DW19" s="86"/>
      <c r="DX19" s="87"/>
      <c r="DY19" s="88"/>
      <c r="DZ19" s="88"/>
      <c r="EA19" s="88"/>
      <c r="EB19" s="88"/>
      <c r="EC19" s="90">
        <v>7043.91</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2777.2564900000002</v>
      </c>
      <c r="HP19" s="88">
        <v>2739.9232999999999</v>
      </c>
      <c r="HQ19" s="89">
        <v>659.17764</v>
      </c>
    </row>
    <row r="20" spans="1:225" x14ac:dyDescent="0.35">
      <c r="A20" s="1"/>
      <c r="B20" s="85" t="s">
        <v>810</v>
      </c>
      <c r="C20" s="86"/>
      <c r="D20" s="87"/>
      <c r="E20" s="88"/>
      <c r="F20" s="88">
        <v>8.8258700000000001</v>
      </c>
      <c r="G20" s="89">
        <v>8.5166900000000005</v>
      </c>
      <c r="H20" s="87"/>
      <c r="I20" s="89"/>
      <c r="J20" s="87">
        <v>34.681800000000003</v>
      </c>
      <c r="K20" s="89"/>
      <c r="L20" s="87"/>
      <c r="M20" s="88"/>
      <c r="N20" s="88"/>
      <c r="O20" s="88"/>
      <c r="P20" s="88"/>
      <c r="Q20" s="88"/>
      <c r="R20" s="88"/>
      <c r="S20" s="89"/>
      <c r="T20" s="87">
        <v>18.14123</v>
      </c>
      <c r="U20" s="88">
        <v>19.191960000000002</v>
      </c>
      <c r="V20" s="88"/>
      <c r="W20" s="89">
        <v>1.0612699999999999</v>
      </c>
      <c r="X20" s="86"/>
      <c r="Y20" s="87"/>
      <c r="Z20" s="88"/>
      <c r="AA20" s="89">
        <v>23.060680000000001</v>
      </c>
      <c r="AB20" s="87"/>
      <c r="AC20" s="88"/>
      <c r="AD20" s="88"/>
      <c r="AE20" s="88"/>
      <c r="AF20" s="88">
        <v>11.413130000000001</v>
      </c>
      <c r="AG20" s="88">
        <v>23.889150000000001</v>
      </c>
      <c r="AH20" s="89">
        <v>10.22284</v>
      </c>
      <c r="AI20" s="86"/>
      <c r="AJ20" s="86"/>
      <c r="AK20" s="86"/>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v>46.578000000000003</v>
      </c>
      <c r="BK20" s="87">
        <v>164.44227000000001</v>
      </c>
      <c r="BL20" s="88">
        <v>165.47058000000001</v>
      </c>
      <c r="BM20" s="88">
        <v>165.59853000000001</v>
      </c>
      <c r="BN20" s="88"/>
      <c r="BO20" s="88"/>
      <c r="BP20" s="88"/>
      <c r="BQ20" s="88"/>
      <c r="BR20" s="88"/>
      <c r="BS20" s="88"/>
      <c r="BT20" s="88">
        <v>110.49702000000001</v>
      </c>
      <c r="BU20" s="88"/>
      <c r="BV20" s="88">
        <v>206.11548999999999</v>
      </c>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c r="CM20" s="89">
        <v>191.19621000000001</v>
      </c>
      <c r="CN20" s="87">
        <v>180.55348000000001</v>
      </c>
      <c r="CO20" s="88">
        <v>180.52450999999999</v>
      </c>
      <c r="CP20" s="88">
        <v>181.33356000000001</v>
      </c>
      <c r="CQ20" s="89">
        <v>181.02912000000001</v>
      </c>
      <c r="CR20" s="87"/>
      <c r="CS20" s="89"/>
      <c r="CT20" s="87"/>
      <c r="CU20" s="89"/>
      <c r="CV20" s="87"/>
      <c r="CW20" s="88"/>
      <c r="CX20" s="90"/>
      <c r="CY20" s="87"/>
      <c r="CZ20" s="88">
        <v>7187.5624299999999</v>
      </c>
      <c r="DA20" s="88"/>
      <c r="DB20" s="89"/>
      <c r="DC20" s="87"/>
      <c r="DD20" s="88"/>
      <c r="DE20" s="88"/>
      <c r="DF20" s="88"/>
      <c r="DG20" s="88"/>
      <c r="DH20" s="88"/>
      <c r="DI20" s="88"/>
      <c r="DJ20" s="88"/>
      <c r="DK20" s="88"/>
      <c r="DL20" s="88"/>
      <c r="DM20" s="88"/>
      <c r="DN20" s="89"/>
      <c r="DO20" s="91"/>
      <c r="DP20" s="92"/>
      <c r="DQ20" s="92"/>
      <c r="DR20" s="93" t="s">
        <v>1446</v>
      </c>
      <c r="DS20" s="87">
        <v>2777.2564900000002</v>
      </c>
      <c r="DT20" s="88">
        <v>630.28968999999995</v>
      </c>
      <c r="DU20" s="88">
        <v>630.28968999999995</v>
      </c>
      <c r="DV20" s="89"/>
      <c r="DW20" s="86"/>
      <c r="DX20" s="87"/>
      <c r="DY20" s="88"/>
      <c r="DZ20" s="88"/>
      <c r="EA20" s="88"/>
      <c r="EB20" s="88"/>
      <c r="EC20" s="90">
        <v>7075.86</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2777.2564900000002</v>
      </c>
      <c r="HP20" s="88">
        <v>2739.9232999999999</v>
      </c>
      <c r="HQ20" s="89">
        <v>659.17764</v>
      </c>
    </row>
    <row r="21" spans="1:225" x14ac:dyDescent="0.35">
      <c r="A21" s="1"/>
      <c r="B21" s="85" t="s">
        <v>811</v>
      </c>
      <c r="C21" s="86"/>
      <c r="D21" s="87"/>
      <c r="E21" s="88"/>
      <c r="F21" s="88">
        <v>8.8258700000000001</v>
      </c>
      <c r="G21" s="89">
        <v>8.5166900000000005</v>
      </c>
      <c r="H21" s="87"/>
      <c r="I21" s="89"/>
      <c r="J21" s="87">
        <v>34.681800000000003</v>
      </c>
      <c r="K21" s="89"/>
      <c r="L21" s="87"/>
      <c r="M21" s="88"/>
      <c r="N21" s="88"/>
      <c r="O21" s="88"/>
      <c r="P21" s="88"/>
      <c r="Q21" s="88"/>
      <c r="R21" s="88"/>
      <c r="S21" s="89"/>
      <c r="T21" s="87">
        <v>18.14123</v>
      </c>
      <c r="U21" s="88">
        <v>19.191960000000002</v>
      </c>
      <c r="V21" s="88"/>
      <c r="W21" s="89">
        <v>1.0612699999999999</v>
      </c>
      <c r="X21" s="86"/>
      <c r="Y21" s="87"/>
      <c r="Z21" s="88"/>
      <c r="AA21" s="89">
        <v>23.060680000000001</v>
      </c>
      <c r="AB21" s="87"/>
      <c r="AC21" s="88"/>
      <c r="AD21" s="88"/>
      <c r="AE21" s="88"/>
      <c r="AF21" s="88">
        <v>11.413130000000001</v>
      </c>
      <c r="AG21" s="88">
        <v>23.889150000000001</v>
      </c>
      <c r="AH21" s="89">
        <v>10.22284</v>
      </c>
      <c r="AI21" s="86"/>
      <c r="AJ21" s="86"/>
      <c r="AK21" s="86"/>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v>46.578000000000003</v>
      </c>
      <c r="BK21" s="87">
        <v>164.44227000000001</v>
      </c>
      <c r="BL21" s="88">
        <v>165.47058000000001</v>
      </c>
      <c r="BM21" s="88">
        <v>165.59853000000001</v>
      </c>
      <c r="BN21" s="88"/>
      <c r="BO21" s="88"/>
      <c r="BP21" s="88"/>
      <c r="BQ21" s="88"/>
      <c r="BR21" s="88"/>
      <c r="BS21" s="88"/>
      <c r="BT21" s="88">
        <v>110.49702000000001</v>
      </c>
      <c r="BU21" s="88"/>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v>191.19621000000001</v>
      </c>
      <c r="CN21" s="87">
        <v>180.55348000000001</v>
      </c>
      <c r="CO21" s="88">
        <v>180.52450999999999</v>
      </c>
      <c r="CP21" s="88">
        <v>181.33356000000001</v>
      </c>
      <c r="CQ21" s="89">
        <v>181.02912000000001</v>
      </c>
      <c r="CR21" s="87"/>
      <c r="CS21" s="89"/>
      <c r="CT21" s="87"/>
      <c r="CU21" s="89"/>
      <c r="CV21" s="87"/>
      <c r="CW21" s="88"/>
      <c r="CX21" s="90"/>
      <c r="CY21" s="87"/>
      <c r="CZ21" s="88">
        <v>7338.2549099999997</v>
      </c>
      <c r="DA21" s="88"/>
      <c r="DB21" s="89"/>
      <c r="DC21" s="87"/>
      <c r="DD21" s="88"/>
      <c r="DE21" s="88"/>
      <c r="DF21" s="88"/>
      <c r="DG21" s="88"/>
      <c r="DH21" s="88"/>
      <c r="DI21" s="88"/>
      <c r="DJ21" s="88"/>
      <c r="DK21" s="88"/>
      <c r="DL21" s="88"/>
      <c r="DM21" s="88"/>
      <c r="DN21" s="89"/>
      <c r="DO21" s="91"/>
      <c r="DP21" s="92"/>
      <c r="DQ21" s="92"/>
      <c r="DR21" s="93" t="s">
        <v>1446</v>
      </c>
      <c r="DS21" s="87">
        <v>2777.2564900000002</v>
      </c>
      <c r="DT21" s="88">
        <v>630.28968999999995</v>
      </c>
      <c r="DU21" s="88">
        <v>630.28968999999995</v>
      </c>
      <c r="DV21" s="89"/>
      <c r="DW21" s="86"/>
      <c r="DX21" s="87"/>
      <c r="DY21" s="88"/>
      <c r="DZ21" s="88"/>
      <c r="EA21" s="88"/>
      <c r="EB21" s="88"/>
      <c r="EC21" s="90">
        <v>7226.13</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2777.2564900000002</v>
      </c>
      <c r="HP21" s="88">
        <v>2739.9232999999999</v>
      </c>
      <c r="HQ21" s="89">
        <v>659.17764</v>
      </c>
    </row>
    <row r="22" spans="1:225" x14ac:dyDescent="0.35">
      <c r="A22" s="1"/>
      <c r="B22" s="85" t="s">
        <v>812</v>
      </c>
      <c r="C22" s="86"/>
      <c r="D22" s="87"/>
      <c r="E22" s="88"/>
      <c r="F22" s="88">
        <v>8.8258700000000001</v>
      </c>
      <c r="G22" s="89">
        <v>8.5166900000000005</v>
      </c>
      <c r="H22" s="87"/>
      <c r="I22" s="89"/>
      <c r="J22" s="87">
        <v>34.681800000000003</v>
      </c>
      <c r="K22" s="89"/>
      <c r="L22" s="87"/>
      <c r="M22" s="88"/>
      <c r="N22" s="88"/>
      <c r="O22" s="88"/>
      <c r="P22" s="88"/>
      <c r="Q22" s="88"/>
      <c r="R22" s="88"/>
      <c r="S22" s="89"/>
      <c r="T22" s="87">
        <v>18.14123</v>
      </c>
      <c r="U22" s="88">
        <v>19.191960000000002</v>
      </c>
      <c r="V22" s="88"/>
      <c r="W22" s="89">
        <v>1.0612699999999999</v>
      </c>
      <c r="X22" s="86"/>
      <c r="Y22" s="87"/>
      <c r="Z22" s="88"/>
      <c r="AA22" s="89">
        <v>23.060680000000001</v>
      </c>
      <c r="AB22" s="87"/>
      <c r="AC22" s="88"/>
      <c r="AD22" s="88"/>
      <c r="AE22" s="88"/>
      <c r="AF22" s="88">
        <v>11.413130000000001</v>
      </c>
      <c r="AG22" s="88">
        <v>23.889150000000001</v>
      </c>
      <c r="AH22" s="89">
        <v>10.22284</v>
      </c>
      <c r="AI22" s="86"/>
      <c r="AJ22" s="86"/>
      <c r="AK22" s="86"/>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v>46.578000000000003</v>
      </c>
      <c r="BK22" s="87">
        <v>164.44227000000001</v>
      </c>
      <c r="BL22" s="88">
        <v>165.47058000000001</v>
      </c>
      <c r="BM22" s="88">
        <v>165.59853000000001</v>
      </c>
      <c r="BN22" s="88"/>
      <c r="BO22" s="88"/>
      <c r="BP22" s="88"/>
      <c r="BQ22" s="88"/>
      <c r="BR22" s="88"/>
      <c r="BS22" s="88"/>
      <c r="BT22" s="88">
        <v>110.49702000000001</v>
      </c>
      <c r="BU22" s="88"/>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v>191.19621000000001</v>
      </c>
      <c r="CN22" s="87">
        <v>180.55348000000001</v>
      </c>
      <c r="CO22" s="88">
        <v>180.52450999999999</v>
      </c>
      <c r="CP22" s="88">
        <v>181.33356000000001</v>
      </c>
      <c r="CQ22" s="89">
        <v>181.02912000000001</v>
      </c>
      <c r="CR22" s="87"/>
      <c r="CS22" s="89"/>
      <c r="CT22" s="87"/>
      <c r="CU22" s="89"/>
      <c r="CV22" s="87"/>
      <c r="CW22" s="88"/>
      <c r="CX22" s="90"/>
      <c r="CY22" s="87"/>
      <c r="CZ22" s="88">
        <v>7499.9859500000002</v>
      </c>
      <c r="DA22" s="88"/>
      <c r="DB22" s="89"/>
      <c r="DC22" s="87"/>
      <c r="DD22" s="88"/>
      <c r="DE22" s="88"/>
      <c r="DF22" s="88"/>
      <c r="DG22" s="88"/>
      <c r="DH22" s="88"/>
      <c r="DI22" s="88"/>
      <c r="DJ22" s="88"/>
      <c r="DK22" s="88"/>
      <c r="DL22" s="88"/>
      <c r="DM22" s="88"/>
      <c r="DN22" s="89"/>
      <c r="DO22" s="91"/>
      <c r="DP22" s="92"/>
      <c r="DQ22" s="92"/>
      <c r="DR22" s="93" t="s">
        <v>1447</v>
      </c>
      <c r="DS22" s="87">
        <v>2777.2564900000002</v>
      </c>
      <c r="DT22" s="88">
        <v>630.28968999999995</v>
      </c>
      <c r="DU22" s="88">
        <v>630.28968999999995</v>
      </c>
      <c r="DV22" s="89"/>
      <c r="DW22" s="86"/>
      <c r="DX22" s="87"/>
      <c r="DY22" s="88"/>
      <c r="DZ22" s="88"/>
      <c r="EA22" s="88"/>
      <c r="EB22" s="88"/>
      <c r="EC22" s="90">
        <v>7387.03</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2777.2564900000002</v>
      </c>
      <c r="HP22" s="88">
        <v>2739.9232999999999</v>
      </c>
      <c r="HQ22" s="89">
        <v>659.17764</v>
      </c>
    </row>
    <row r="23" spans="1:225" x14ac:dyDescent="0.35">
      <c r="A23" s="1"/>
      <c r="B23" s="85" t="s">
        <v>813</v>
      </c>
      <c r="C23" s="86"/>
      <c r="D23" s="87"/>
      <c r="E23" s="88"/>
      <c r="F23" s="88">
        <v>8.8258700000000001</v>
      </c>
      <c r="G23" s="89">
        <v>8.5166900000000005</v>
      </c>
      <c r="H23" s="87"/>
      <c r="I23" s="89"/>
      <c r="J23" s="87">
        <v>34.681800000000003</v>
      </c>
      <c r="K23" s="89"/>
      <c r="L23" s="87"/>
      <c r="M23" s="88"/>
      <c r="N23" s="88"/>
      <c r="O23" s="88"/>
      <c r="P23" s="88"/>
      <c r="Q23" s="88"/>
      <c r="R23" s="88"/>
      <c r="S23" s="89"/>
      <c r="T23" s="87">
        <v>18.14123</v>
      </c>
      <c r="U23" s="88">
        <v>19.191960000000002</v>
      </c>
      <c r="V23" s="88"/>
      <c r="W23" s="89">
        <v>1.0612699999999999</v>
      </c>
      <c r="X23" s="86"/>
      <c r="Y23" s="87"/>
      <c r="Z23" s="88"/>
      <c r="AA23" s="89">
        <v>23.060680000000001</v>
      </c>
      <c r="AB23" s="87"/>
      <c r="AC23" s="88"/>
      <c r="AD23" s="88"/>
      <c r="AE23" s="88"/>
      <c r="AF23" s="88">
        <v>11.413130000000001</v>
      </c>
      <c r="AG23" s="88">
        <v>23.889150000000001</v>
      </c>
      <c r="AH23" s="89">
        <v>10.22284</v>
      </c>
      <c r="AI23" s="86"/>
      <c r="AJ23" s="86"/>
      <c r="AK23" s="86"/>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c r="BS23" s="88"/>
      <c r="BT23" s="88">
        <v>110.49702000000001</v>
      </c>
      <c r="BU23" s="88"/>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c r="CM23" s="89">
        <v>191.19621000000001</v>
      </c>
      <c r="CN23" s="87">
        <v>180.55348000000001</v>
      </c>
      <c r="CO23" s="88">
        <v>180.52450999999999</v>
      </c>
      <c r="CP23" s="88">
        <v>181.33356000000001</v>
      </c>
      <c r="CQ23" s="89">
        <v>181.02912000000001</v>
      </c>
      <c r="CR23" s="87"/>
      <c r="CS23" s="89"/>
      <c r="CT23" s="87"/>
      <c r="CU23" s="89"/>
      <c r="CV23" s="87"/>
      <c r="CW23" s="88"/>
      <c r="CX23" s="90"/>
      <c r="CY23" s="87"/>
      <c r="CZ23" s="88">
        <v>7596.2290599999997</v>
      </c>
      <c r="DA23" s="88"/>
      <c r="DB23" s="89"/>
      <c r="DC23" s="87"/>
      <c r="DD23" s="88"/>
      <c r="DE23" s="88"/>
      <c r="DF23" s="88"/>
      <c r="DG23" s="88"/>
      <c r="DH23" s="88"/>
      <c r="DI23" s="88"/>
      <c r="DJ23" s="88"/>
      <c r="DK23" s="88"/>
      <c r="DL23" s="88"/>
      <c r="DM23" s="88"/>
      <c r="DN23" s="89"/>
      <c r="DO23" s="91"/>
      <c r="DP23" s="92"/>
      <c r="DQ23" s="92"/>
      <c r="DR23" s="93" t="s">
        <v>1447</v>
      </c>
      <c r="DS23" s="87">
        <v>2777.2564900000002</v>
      </c>
      <c r="DT23" s="88">
        <v>630.28968999999995</v>
      </c>
      <c r="DU23" s="88">
        <v>630.28968999999995</v>
      </c>
      <c r="DV23" s="89"/>
      <c r="DW23" s="86"/>
      <c r="DX23" s="87"/>
      <c r="DY23" s="88"/>
      <c r="DZ23" s="88"/>
      <c r="EA23" s="88"/>
      <c r="EB23" s="88"/>
      <c r="EC23" s="90">
        <v>7483.02</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2777.2564900000002</v>
      </c>
      <c r="HP23" s="88">
        <v>2739.9232999999999</v>
      </c>
      <c r="HQ23" s="89">
        <v>660.13706999999999</v>
      </c>
    </row>
    <row r="24" spans="1:225" x14ac:dyDescent="0.35">
      <c r="A24" s="1"/>
      <c r="B24" s="85" t="s">
        <v>814</v>
      </c>
      <c r="C24" s="86"/>
      <c r="D24" s="87"/>
      <c r="E24" s="88"/>
      <c r="F24" s="88">
        <v>8.8258700000000001</v>
      </c>
      <c r="G24" s="89">
        <v>8.5166900000000005</v>
      </c>
      <c r="H24" s="87"/>
      <c r="I24" s="89"/>
      <c r="J24" s="87">
        <v>34.681800000000003</v>
      </c>
      <c r="K24" s="89"/>
      <c r="L24" s="87"/>
      <c r="M24" s="88"/>
      <c r="N24" s="88"/>
      <c r="O24" s="88"/>
      <c r="P24" s="88"/>
      <c r="Q24" s="88"/>
      <c r="R24" s="88"/>
      <c r="S24" s="89"/>
      <c r="T24" s="87">
        <v>18.14123</v>
      </c>
      <c r="U24" s="88">
        <v>19.191960000000002</v>
      </c>
      <c r="V24" s="88"/>
      <c r="W24" s="89">
        <v>1.0612699999999999</v>
      </c>
      <c r="X24" s="86"/>
      <c r="Y24" s="87"/>
      <c r="Z24" s="88"/>
      <c r="AA24" s="89">
        <v>23.060680000000001</v>
      </c>
      <c r="AB24" s="87"/>
      <c r="AC24" s="88"/>
      <c r="AD24" s="88"/>
      <c r="AE24" s="88"/>
      <c r="AF24" s="88">
        <v>11.413130000000001</v>
      </c>
      <c r="AG24" s="88">
        <v>23.889150000000001</v>
      </c>
      <c r="AH24" s="89">
        <v>10.22284</v>
      </c>
      <c r="AI24" s="86"/>
      <c r="AJ24" s="86"/>
      <c r="AK24" s="86"/>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v>46.578000000000003</v>
      </c>
      <c r="BK24" s="87">
        <v>164.44227000000001</v>
      </c>
      <c r="BL24" s="88">
        <v>165.47058000000001</v>
      </c>
      <c r="BM24" s="88">
        <v>165.59853000000001</v>
      </c>
      <c r="BN24" s="88"/>
      <c r="BO24" s="88"/>
      <c r="BP24" s="88"/>
      <c r="BQ24" s="88"/>
      <c r="BR24" s="88"/>
      <c r="BS24" s="88"/>
      <c r="BT24" s="88">
        <v>110.49702000000001</v>
      </c>
      <c r="BU24" s="88"/>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c r="CM24" s="89">
        <v>191.19621000000001</v>
      </c>
      <c r="CN24" s="87">
        <v>180.55348000000001</v>
      </c>
      <c r="CO24" s="88">
        <v>180.52450999999999</v>
      </c>
      <c r="CP24" s="88">
        <v>181.33356000000001</v>
      </c>
      <c r="CQ24" s="89">
        <v>181.02912000000001</v>
      </c>
      <c r="CR24" s="87"/>
      <c r="CS24" s="89"/>
      <c r="CT24" s="87"/>
      <c r="CU24" s="89"/>
      <c r="CV24" s="87"/>
      <c r="CW24" s="88"/>
      <c r="CX24" s="90"/>
      <c r="CY24" s="87"/>
      <c r="CZ24" s="88">
        <v>7880.8014700000003</v>
      </c>
      <c r="DA24" s="88"/>
      <c r="DB24" s="89"/>
      <c r="DC24" s="87"/>
      <c r="DD24" s="88"/>
      <c r="DE24" s="88"/>
      <c r="DF24" s="88"/>
      <c r="DG24" s="88"/>
      <c r="DH24" s="88"/>
      <c r="DI24" s="88"/>
      <c r="DJ24" s="88"/>
      <c r="DK24" s="88"/>
      <c r="DL24" s="88"/>
      <c r="DM24" s="88"/>
      <c r="DN24" s="89"/>
      <c r="DO24" s="91"/>
      <c r="DP24" s="92"/>
      <c r="DQ24" s="92"/>
      <c r="DR24" s="93" t="s">
        <v>1447</v>
      </c>
      <c r="DS24" s="87">
        <v>2777.2564900000002</v>
      </c>
      <c r="DT24" s="88">
        <v>630.28968999999995</v>
      </c>
      <c r="DU24" s="88">
        <v>630.28968999999995</v>
      </c>
      <c r="DV24" s="89"/>
      <c r="DW24" s="86"/>
      <c r="DX24" s="87"/>
      <c r="DY24" s="88"/>
      <c r="DZ24" s="88"/>
      <c r="EA24" s="88"/>
      <c r="EB24" s="88"/>
      <c r="EC24" s="90">
        <v>7767.55</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2777.2564900000002</v>
      </c>
      <c r="HP24" s="88">
        <v>2739.9232999999999</v>
      </c>
      <c r="HQ24" s="89">
        <v>660.13706999999999</v>
      </c>
    </row>
    <row r="25" spans="1:225" x14ac:dyDescent="0.35">
      <c r="A25" s="1"/>
      <c r="B25" s="85" t="s">
        <v>815</v>
      </c>
      <c r="C25" s="86"/>
      <c r="D25" s="87"/>
      <c r="E25" s="88"/>
      <c r="F25" s="88">
        <v>8.8258700000000001</v>
      </c>
      <c r="G25" s="89">
        <v>8.5166900000000005</v>
      </c>
      <c r="H25" s="87"/>
      <c r="I25" s="89"/>
      <c r="J25" s="87">
        <v>34.681800000000003</v>
      </c>
      <c r="K25" s="89"/>
      <c r="L25" s="87"/>
      <c r="M25" s="88"/>
      <c r="N25" s="88"/>
      <c r="O25" s="88"/>
      <c r="P25" s="88"/>
      <c r="Q25" s="88"/>
      <c r="R25" s="88"/>
      <c r="S25" s="89"/>
      <c r="T25" s="87">
        <v>18.14123</v>
      </c>
      <c r="U25" s="88">
        <v>19.191960000000002</v>
      </c>
      <c r="V25" s="88"/>
      <c r="W25" s="89">
        <v>1.0612699999999999</v>
      </c>
      <c r="X25" s="86"/>
      <c r="Y25" s="87"/>
      <c r="Z25" s="88"/>
      <c r="AA25" s="89">
        <v>23.060680000000001</v>
      </c>
      <c r="AB25" s="87"/>
      <c r="AC25" s="88"/>
      <c r="AD25" s="88"/>
      <c r="AE25" s="88"/>
      <c r="AF25" s="88">
        <v>11.413130000000001</v>
      </c>
      <c r="AG25" s="88">
        <v>23.889150000000001</v>
      </c>
      <c r="AH25" s="89">
        <v>10.22284</v>
      </c>
      <c r="AI25" s="86"/>
      <c r="AJ25" s="86"/>
      <c r="AK25" s="86"/>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v>46.578000000000003</v>
      </c>
      <c r="BK25" s="87">
        <v>164.44227000000001</v>
      </c>
      <c r="BL25" s="88">
        <v>165.47058000000001</v>
      </c>
      <c r="BM25" s="88">
        <v>165.59853000000001</v>
      </c>
      <c r="BN25" s="88"/>
      <c r="BO25" s="88"/>
      <c r="BP25" s="88"/>
      <c r="BQ25" s="88"/>
      <c r="BR25" s="88"/>
      <c r="BS25" s="88"/>
      <c r="BT25" s="88">
        <v>110.49702000000001</v>
      </c>
      <c r="BU25" s="88"/>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c r="CM25" s="89">
        <v>191.19621000000001</v>
      </c>
      <c r="CN25" s="87">
        <v>180.55348000000001</v>
      </c>
      <c r="CO25" s="88">
        <v>180.52450999999999</v>
      </c>
      <c r="CP25" s="88">
        <v>181.33356000000001</v>
      </c>
      <c r="CQ25" s="89">
        <v>181.02912000000001</v>
      </c>
      <c r="CR25" s="87"/>
      <c r="CS25" s="89"/>
      <c r="CT25" s="87"/>
      <c r="CU25" s="89"/>
      <c r="CV25" s="87"/>
      <c r="CW25" s="88"/>
      <c r="CX25" s="90"/>
      <c r="CY25" s="87"/>
      <c r="CZ25" s="88">
        <v>8022.5093200000001</v>
      </c>
      <c r="DA25" s="88"/>
      <c r="DB25" s="89"/>
      <c r="DC25" s="87"/>
      <c r="DD25" s="88"/>
      <c r="DE25" s="88"/>
      <c r="DF25" s="88"/>
      <c r="DG25" s="88"/>
      <c r="DH25" s="88"/>
      <c r="DI25" s="88"/>
      <c r="DJ25" s="88"/>
      <c r="DK25" s="88"/>
      <c r="DL25" s="88"/>
      <c r="DM25" s="88"/>
      <c r="DN25" s="89"/>
      <c r="DO25" s="91"/>
      <c r="DP25" s="92"/>
      <c r="DQ25" s="92"/>
      <c r="DR25" s="93" t="s">
        <v>1447</v>
      </c>
      <c r="DS25" s="87">
        <v>2777.2564900000002</v>
      </c>
      <c r="DT25" s="88">
        <v>630.28968999999995</v>
      </c>
      <c r="DU25" s="88">
        <v>630.28968999999995</v>
      </c>
      <c r="DV25" s="89"/>
      <c r="DW25" s="86"/>
      <c r="DX25" s="87"/>
      <c r="DY25" s="88"/>
      <c r="DZ25" s="88"/>
      <c r="EA25" s="88"/>
      <c r="EB25" s="88"/>
      <c r="EC25" s="90">
        <v>7909.76</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2777.2564900000002</v>
      </c>
      <c r="HP25" s="88">
        <v>2739.9232999999999</v>
      </c>
      <c r="HQ25" s="89">
        <v>660.13706999999999</v>
      </c>
    </row>
    <row r="26" spans="1:225" x14ac:dyDescent="0.35">
      <c r="A26" s="1"/>
      <c r="B26" s="85" t="s">
        <v>816</v>
      </c>
      <c r="C26" s="86"/>
      <c r="D26" s="87"/>
      <c r="E26" s="88"/>
      <c r="F26" s="88">
        <v>8.8258700000000001</v>
      </c>
      <c r="G26" s="89">
        <v>8.5166900000000005</v>
      </c>
      <c r="H26" s="87"/>
      <c r="I26" s="89"/>
      <c r="J26" s="87">
        <v>34.681800000000003</v>
      </c>
      <c r="K26" s="89"/>
      <c r="L26" s="87"/>
      <c r="M26" s="88"/>
      <c r="N26" s="88"/>
      <c r="O26" s="88"/>
      <c r="P26" s="88"/>
      <c r="Q26" s="88"/>
      <c r="R26" s="88"/>
      <c r="S26" s="89"/>
      <c r="T26" s="87">
        <v>18.14123</v>
      </c>
      <c r="U26" s="88">
        <v>19.191960000000002</v>
      </c>
      <c r="V26" s="88"/>
      <c r="W26" s="89">
        <v>1.0612699999999999</v>
      </c>
      <c r="X26" s="86"/>
      <c r="Y26" s="87"/>
      <c r="Z26" s="88"/>
      <c r="AA26" s="89">
        <v>23.060680000000001</v>
      </c>
      <c r="AB26" s="87"/>
      <c r="AC26" s="88"/>
      <c r="AD26" s="88"/>
      <c r="AE26" s="88"/>
      <c r="AF26" s="88">
        <v>11.413130000000001</v>
      </c>
      <c r="AG26" s="88">
        <v>23.889150000000001</v>
      </c>
      <c r="AH26" s="89">
        <v>10.22284</v>
      </c>
      <c r="AI26" s="86"/>
      <c r="AJ26" s="86"/>
      <c r="AK26" s="86"/>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v>46.578000000000003</v>
      </c>
      <c r="BK26" s="87">
        <v>164.44227000000001</v>
      </c>
      <c r="BL26" s="88">
        <v>165.47058000000001</v>
      </c>
      <c r="BM26" s="88">
        <v>165.59853000000001</v>
      </c>
      <c r="BN26" s="88"/>
      <c r="BO26" s="88"/>
      <c r="BP26" s="88"/>
      <c r="BQ26" s="88"/>
      <c r="BR26" s="88"/>
      <c r="BS26" s="88"/>
      <c r="BT26" s="88">
        <v>110.49702000000001</v>
      </c>
      <c r="BU26" s="88"/>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c r="CM26" s="89">
        <v>191.19621000000001</v>
      </c>
      <c r="CN26" s="87">
        <v>180.55348000000001</v>
      </c>
      <c r="CO26" s="88">
        <v>180.52450999999999</v>
      </c>
      <c r="CP26" s="88">
        <v>181.33356000000001</v>
      </c>
      <c r="CQ26" s="89">
        <v>181.02912000000001</v>
      </c>
      <c r="CR26" s="87"/>
      <c r="CS26" s="89"/>
      <c r="CT26" s="87"/>
      <c r="CU26" s="89"/>
      <c r="CV26" s="87"/>
      <c r="CW26" s="88"/>
      <c r="CX26" s="90"/>
      <c r="CY26" s="87"/>
      <c r="CZ26" s="88">
        <v>8033.0755200000003</v>
      </c>
      <c r="DA26" s="88"/>
      <c r="DB26" s="89"/>
      <c r="DC26" s="87"/>
      <c r="DD26" s="88"/>
      <c r="DE26" s="88"/>
      <c r="DF26" s="88"/>
      <c r="DG26" s="88"/>
      <c r="DH26" s="88"/>
      <c r="DI26" s="88"/>
      <c r="DJ26" s="88"/>
      <c r="DK26" s="88"/>
      <c r="DL26" s="88"/>
      <c r="DM26" s="88"/>
      <c r="DN26" s="89"/>
      <c r="DO26" s="91"/>
      <c r="DP26" s="92"/>
      <c r="DQ26" s="92"/>
      <c r="DR26" s="93" t="s">
        <v>1447</v>
      </c>
      <c r="DS26" s="87">
        <v>2777.2564900000002</v>
      </c>
      <c r="DT26" s="88">
        <v>630.28968999999995</v>
      </c>
      <c r="DU26" s="88">
        <v>630.28968999999995</v>
      </c>
      <c r="DV26" s="89"/>
      <c r="DW26" s="86"/>
      <c r="DX26" s="87"/>
      <c r="DY26" s="88"/>
      <c r="DZ26" s="88"/>
      <c r="EA26" s="88"/>
      <c r="EB26" s="88"/>
      <c r="EC26" s="90">
        <v>7919.52</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2777.2564900000002</v>
      </c>
      <c r="HP26" s="88">
        <v>2739.9232999999999</v>
      </c>
      <c r="HQ26" s="89">
        <v>660.13706999999999</v>
      </c>
    </row>
    <row r="27" spans="1:225" x14ac:dyDescent="0.35">
      <c r="A27" s="1"/>
      <c r="B27" s="85" t="s">
        <v>817</v>
      </c>
      <c r="C27" s="86"/>
      <c r="D27" s="87"/>
      <c r="E27" s="88"/>
      <c r="F27" s="88">
        <v>8.8258700000000001</v>
      </c>
      <c r="G27" s="89">
        <v>8.5166900000000005</v>
      </c>
      <c r="H27" s="87"/>
      <c r="I27" s="89"/>
      <c r="J27" s="87">
        <v>34.681800000000003</v>
      </c>
      <c r="K27" s="89"/>
      <c r="L27" s="87"/>
      <c r="M27" s="88"/>
      <c r="N27" s="88"/>
      <c r="O27" s="88"/>
      <c r="P27" s="88"/>
      <c r="Q27" s="88"/>
      <c r="R27" s="88"/>
      <c r="S27" s="89"/>
      <c r="T27" s="87">
        <v>18.14123</v>
      </c>
      <c r="U27" s="88">
        <v>19.191960000000002</v>
      </c>
      <c r="V27" s="88"/>
      <c r="W27" s="89">
        <v>1.0612699999999999</v>
      </c>
      <c r="X27" s="86"/>
      <c r="Y27" s="87"/>
      <c r="Z27" s="88"/>
      <c r="AA27" s="89">
        <v>23.060680000000001</v>
      </c>
      <c r="AB27" s="87"/>
      <c r="AC27" s="88"/>
      <c r="AD27" s="88"/>
      <c r="AE27" s="88"/>
      <c r="AF27" s="88">
        <v>11.413130000000001</v>
      </c>
      <c r="AG27" s="88">
        <v>23.889150000000001</v>
      </c>
      <c r="AH27" s="89">
        <v>10.22284</v>
      </c>
      <c r="AI27" s="86"/>
      <c r="AJ27" s="86"/>
      <c r="AK27" s="86"/>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c r="BK27" s="87">
        <v>164.44227000000001</v>
      </c>
      <c r="BL27" s="88">
        <v>165.47058000000001</v>
      </c>
      <c r="BM27" s="88">
        <v>165.59853000000001</v>
      </c>
      <c r="BN27" s="88"/>
      <c r="BO27" s="88"/>
      <c r="BP27" s="88"/>
      <c r="BQ27" s="88"/>
      <c r="BR27" s="88"/>
      <c r="BS27" s="88"/>
      <c r="BT27" s="88">
        <v>110.49702000000001</v>
      </c>
      <c r="BU27" s="88"/>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c r="CM27" s="89">
        <v>191.19621000000001</v>
      </c>
      <c r="CN27" s="87">
        <v>180.55348000000001</v>
      </c>
      <c r="CO27" s="88">
        <v>180.52450999999999</v>
      </c>
      <c r="CP27" s="88">
        <v>181.33356000000001</v>
      </c>
      <c r="CQ27" s="89">
        <v>181.02912000000001</v>
      </c>
      <c r="CR27" s="87"/>
      <c r="CS27" s="89"/>
      <c r="CT27" s="87"/>
      <c r="CU27" s="89"/>
      <c r="CV27" s="87"/>
      <c r="CW27" s="88"/>
      <c r="CX27" s="90"/>
      <c r="CY27" s="87"/>
      <c r="CZ27" s="88">
        <v>8258.2089099999994</v>
      </c>
      <c r="DA27" s="88"/>
      <c r="DB27" s="89"/>
      <c r="DC27" s="87"/>
      <c r="DD27" s="88"/>
      <c r="DE27" s="88"/>
      <c r="DF27" s="88"/>
      <c r="DG27" s="88"/>
      <c r="DH27" s="88"/>
      <c r="DI27" s="88"/>
      <c r="DJ27" s="88"/>
      <c r="DK27" s="88"/>
      <c r="DL27" s="88"/>
      <c r="DM27" s="88"/>
      <c r="DN27" s="89"/>
      <c r="DO27" s="91"/>
      <c r="DP27" s="92"/>
      <c r="DQ27" s="92"/>
      <c r="DR27" s="93" t="s">
        <v>1447</v>
      </c>
      <c r="DS27" s="87">
        <v>2730.6784899999998</v>
      </c>
      <c r="DT27" s="88">
        <v>583.71168999999998</v>
      </c>
      <c r="DU27" s="88">
        <v>583.71168999999998</v>
      </c>
      <c r="DV27" s="89"/>
      <c r="DW27" s="86"/>
      <c r="DX27" s="87"/>
      <c r="DY27" s="88"/>
      <c r="DZ27" s="88"/>
      <c r="EA27" s="88"/>
      <c r="EB27" s="88"/>
      <c r="EC27" s="90">
        <v>8145.48</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2730.6784899999998</v>
      </c>
      <c r="HP27" s="88">
        <v>2693.3453</v>
      </c>
      <c r="HQ27" s="89">
        <v>660.13706999999999</v>
      </c>
    </row>
    <row r="28" spans="1:225" x14ac:dyDescent="0.35">
      <c r="A28" s="1"/>
      <c r="B28" s="85" t="s">
        <v>818</v>
      </c>
      <c r="C28" s="86"/>
      <c r="D28" s="87"/>
      <c r="E28" s="88"/>
      <c r="F28" s="88">
        <v>8.8258700000000001</v>
      </c>
      <c r="G28" s="89">
        <v>8.5166900000000005</v>
      </c>
      <c r="H28" s="87"/>
      <c r="I28" s="89"/>
      <c r="J28" s="87">
        <v>34.681800000000003</v>
      </c>
      <c r="K28" s="89"/>
      <c r="L28" s="87"/>
      <c r="M28" s="88"/>
      <c r="N28" s="88"/>
      <c r="O28" s="88"/>
      <c r="P28" s="88"/>
      <c r="Q28" s="88"/>
      <c r="R28" s="88"/>
      <c r="S28" s="89"/>
      <c r="T28" s="87">
        <v>18.14123</v>
      </c>
      <c r="U28" s="88">
        <v>19.191960000000002</v>
      </c>
      <c r="V28" s="88"/>
      <c r="W28" s="89">
        <v>1.0612699999999999</v>
      </c>
      <c r="X28" s="86"/>
      <c r="Y28" s="87"/>
      <c r="Z28" s="88"/>
      <c r="AA28" s="89"/>
      <c r="AB28" s="87"/>
      <c r="AC28" s="88"/>
      <c r="AD28" s="88"/>
      <c r="AE28" s="88"/>
      <c r="AF28" s="88">
        <v>11.413130000000001</v>
      </c>
      <c r="AG28" s="88">
        <v>23.889150000000001</v>
      </c>
      <c r="AH28" s="89">
        <v>10.22284</v>
      </c>
      <c r="AI28" s="86"/>
      <c r="AJ28" s="86"/>
      <c r="AK28" s="86"/>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c r="BS28" s="88"/>
      <c r="BT28" s="88">
        <v>36.281509999999997</v>
      </c>
      <c r="BU28" s="88"/>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c r="CM28" s="89">
        <v>191.19621000000001</v>
      </c>
      <c r="CN28" s="87">
        <v>180.55348000000001</v>
      </c>
      <c r="CO28" s="88">
        <v>180.52450999999999</v>
      </c>
      <c r="CP28" s="88">
        <v>181.33356000000001</v>
      </c>
      <c r="CQ28" s="89">
        <v>181.02912000000001</v>
      </c>
      <c r="CR28" s="87"/>
      <c r="CS28" s="89"/>
      <c r="CT28" s="87"/>
      <c r="CU28" s="89"/>
      <c r="CV28" s="87"/>
      <c r="CW28" s="88"/>
      <c r="CX28" s="90"/>
      <c r="CY28" s="87"/>
      <c r="CZ28" s="88">
        <v>8233.0156999999999</v>
      </c>
      <c r="DA28" s="88"/>
      <c r="DB28" s="89"/>
      <c r="DC28" s="87"/>
      <c r="DD28" s="88"/>
      <c r="DE28" s="88"/>
      <c r="DF28" s="88"/>
      <c r="DG28" s="88"/>
      <c r="DH28" s="88"/>
      <c r="DI28" s="88"/>
      <c r="DJ28" s="88"/>
      <c r="DK28" s="88"/>
      <c r="DL28" s="88"/>
      <c r="DM28" s="88"/>
      <c r="DN28" s="89"/>
      <c r="DO28" s="91"/>
      <c r="DP28" s="92"/>
      <c r="DQ28" s="92"/>
      <c r="DR28" s="93" t="s">
        <v>1447</v>
      </c>
      <c r="DS28" s="87">
        <v>2633.4023000000002</v>
      </c>
      <c r="DT28" s="88">
        <v>486.43549999999999</v>
      </c>
      <c r="DU28" s="88">
        <v>486.43549999999999</v>
      </c>
      <c r="DV28" s="89"/>
      <c r="DW28" s="86"/>
      <c r="DX28" s="87"/>
      <c r="DY28" s="88"/>
      <c r="DZ28" s="88"/>
      <c r="EA28" s="88"/>
      <c r="EB28" s="88"/>
      <c r="EC28" s="90">
        <v>8120.38</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2633.4023000000002</v>
      </c>
      <c r="HP28" s="88">
        <v>2596.0691099999999</v>
      </c>
      <c r="HQ28" s="89">
        <v>660.13706999999999</v>
      </c>
    </row>
    <row r="29" spans="1:225" x14ac:dyDescent="0.35">
      <c r="A29" s="1"/>
      <c r="B29" s="85" t="s">
        <v>819</v>
      </c>
      <c r="C29" s="86"/>
      <c r="D29" s="87"/>
      <c r="E29" s="88"/>
      <c r="F29" s="88">
        <v>8.8258700000000001</v>
      </c>
      <c r="G29" s="89">
        <v>8.5166900000000005</v>
      </c>
      <c r="H29" s="87"/>
      <c r="I29" s="89"/>
      <c r="J29" s="87">
        <v>34.681800000000003</v>
      </c>
      <c r="K29" s="89"/>
      <c r="L29" s="87"/>
      <c r="M29" s="88"/>
      <c r="N29" s="88"/>
      <c r="O29" s="88"/>
      <c r="P29" s="88"/>
      <c r="Q29" s="88"/>
      <c r="R29" s="88"/>
      <c r="S29" s="89"/>
      <c r="T29" s="87">
        <v>18.14123</v>
      </c>
      <c r="U29" s="88">
        <v>19.191960000000002</v>
      </c>
      <c r="V29" s="88"/>
      <c r="W29" s="89">
        <v>1.0612699999999999</v>
      </c>
      <c r="X29" s="86"/>
      <c r="Y29" s="87"/>
      <c r="Z29" s="88"/>
      <c r="AA29" s="89"/>
      <c r="AB29" s="87"/>
      <c r="AC29" s="88"/>
      <c r="AD29" s="88"/>
      <c r="AE29" s="88"/>
      <c r="AF29" s="88">
        <v>11.413130000000001</v>
      </c>
      <c r="AG29" s="88">
        <v>23.889150000000001</v>
      </c>
      <c r="AH29" s="89">
        <v>10.22284</v>
      </c>
      <c r="AI29" s="86"/>
      <c r="AJ29" s="86"/>
      <c r="AK29" s="86"/>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c r="BS29" s="88"/>
      <c r="BT29" s="88">
        <v>36.281509999999997</v>
      </c>
      <c r="BU29" s="88"/>
      <c r="BV29" s="88">
        <v>206.11548999999999</v>
      </c>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c r="CM29" s="89">
        <v>191.19621000000001</v>
      </c>
      <c r="CN29" s="87">
        <v>180.55348000000001</v>
      </c>
      <c r="CO29" s="88">
        <v>180.52450999999999</v>
      </c>
      <c r="CP29" s="88">
        <v>181.33356000000001</v>
      </c>
      <c r="CQ29" s="89">
        <v>181.02912000000001</v>
      </c>
      <c r="CR29" s="87"/>
      <c r="CS29" s="89"/>
      <c r="CT29" s="87"/>
      <c r="CU29" s="89"/>
      <c r="CV29" s="87"/>
      <c r="CW29" s="88"/>
      <c r="CX29" s="90"/>
      <c r="CY29" s="87"/>
      <c r="CZ29" s="88">
        <v>8372.1515799999997</v>
      </c>
      <c r="DA29" s="88"/>
      <c r="DB29" s="89"/>
      <c r="DC29" s="87"/>
      <c r="DD29" s="88"/>
      <c r="DE29" s="88"/>
      <c r="DF29" s="88"/>
      <c r="DG29" s="88"/>
      <c r="DH29" s="88"/>
      <c r="DI29" s="88"/>
      <c r="DJ29" s="88"/>
      <c r="DK29" s="88"/>
      <c r="DL29" s="88"/>
      <c r="DM29" s="88"/>
      <c r="DN29" s="89"/>
      <c r="DO29" s="91"/>
      <c r="DP29" s="92"/>
      <c r="DQ29" s="92"/>
      <c r="DR29" s="93" t="s">
        <v>1447</v>
      </c>
      <c r="DS29" s="87">
        <v>2633.4023000000002</v>
      </c>
      <c r="DT29" s="88">
        <v>486.43549999999999</v>
      </c>
      <c r="DU29" s="88">
        <v>486.43549999999999</v>
      </c>
      <c r="DV29" s="89"/>
      <c r="DW29" s="86"/>
      <c r="DX29" s="87"/>
      <c r="DY29" s="88"/>
      <c r="DZ29" s="88"/>
      <c r="EA29" s="88"/>
      <c r="EB29" s="88"/>
      <c r="EC29" s="90">
        <v>8259.4</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2633.4023000000002</v>
      </c>
      <c r="HP29" s="88">
        <v>2596.0691099999999</v>
      </c>
      <c r="HQ29" s="89">
        <v>660.13706999999999</v>
      </c>
    </row>
    <row r="30" spans="1:225" x14ac:dyDescent="0.35">
      <c r="A30" s="1"/>
      <c r="B30" s="85" t="s">
        <v>820</v>
      </c>
      <c r="C30" s="86"/>
      <c r="D30" s="87"/>
      <c r="E30" s="88"/>
      <c r="F30" s="88">
        <v>8.8258700000000001</v>
      </c>
      <c r="G30" s="89">
        <v>8.5166900000000005</v>
      </c>
      <c r="H30" s="87"/>
      <c r="I30" s="89"/>
      <c r="J30" s="87">
        <v>34.681800000000003</v>
      </c>
      <c r="K30" s="89"/>
      <c r="L30" s="87"/>
      <c r="M30" s="88"/>
      <c r="N30" s="88"/>
      <c r="O30" s="88"/>
      <c r="P30" s="88"/>
      <c r="Q30" s="88"/>
      <c r="R30" s="88"/>
      <c r="S30" s="89"/>
      <c r="T30" s="87">
        <v>18.14123</v>
      </c>
      <c r="U30" s="88">
        <v>19.191960000000002</v>
      </c>
      <c r="V30" s="88"/>
      <c r="W30" s="89">
        <v>1.0612699999999999</v>
      </c>
      <c r="X30" s="86"/>
      <c r="Y30" s="87"/>
      <c r="Z30" s="88"/>
      <c r="AA30" s="89"/>
      <c r="AB30" s="87"/>
      <c r="AC30" s="88"/>
      <c r="AD30" s="88"/>
      <c r="AE30" s="88"/>
      <c r="AF30" s="88">
        <v>11.413130000000001</v>
      </c>
      <c r="AG30" s="88">
        <v>23.889150000000001</v>
      </c>
      <c r="AH30" s="89">
        <v>10.22284</v>
      </c>
      <c r="AI30" s="86"/>
      <c r="AJ30" s="86"/>
      <c r="AK30" s="86"/>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c r="BS30" s="88"/>
      <c r="BT30" s="88">
        <v>36.281509999999997</v>
      </c>
      <c r="BU30" s="88"/>
      <c r="BV30" s="88">
        <v>206.11548999999999</v>
      </c>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c r="CM30" s="89"/>
      <c r="CN30" s="87">
        <v>180.55348000000001</v>
      </c>
      <c r="CO30" s="88">
        <v>180.52450999999999</v>
      </c>
      <c r="CP30" s="88">
        <v>181.33356000000001</v>
      </c>
      <c r="CQ30" s="89">
        <v>181.02912000000001</v>
      </c>
      <c r="CR30" s="87"/>
      <c r="CS30" s="89"/>
      <c r="CT30" s="87"/>
      <c r="CU30" s="89"/>
      <c r="CV30" s="87"/>
      <c r="CW30" s="88"/>
      <c r="CX30" s="90"/>
      <c r="CY30" s="87"/>
      <c r="CZ30" s="88">
        <v>8257.0729699999993</v>
      </c>
      <c r="DA30" s="88"/>
      <c r="DB30" s="89"/>
      <c r="DC30" s="87"/>
      <c r="DD30" s="88"/>
      <c r="DE30" s="88"/>
      <c r="DF30" s="88"/>
      <c r="DG30" s="88"/>
      <c r="DH30" s="88"/>
      <c r="DI30" s="88"/>
      <c r="DJ30" s="88"/>
      <c r="DK30" s="88"/>
      <c r="DL30" s="88"/>
      <c r="DM30" s="88"/>
      <c r="DN30" s="89"/>
      <c r="DO30" s="91"/>
      <c r="DP30" s="92"/>
      <c r="DQ30" s="92"/>
      <c r="DR30" s="93" t="s">
        <v>1447</v>
      </c>
      <c r="DS30" s="87">
        <v>2442.2060900000001</v>
      </c>
      <c r="DT30" s="88">
        <v>295.23928999999998</v>
      </c>
      <c r="DU30" s="88">
        <v>295.23928999999998</v>
      </c>
      <c r="DV30" s="89"/>
      <c r="DW30" s="86"/>
      <c r="DX30" s="87"/>
      <c r="DY30" s="88"/>
      <c r="DZ30" s="88"/>
      <c r="EA30" s="88"/>
      <c r="EB30" s="88"/>
      <c r="EC30" s="90">
        <v>8142.53</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2442.2060900000001</v>
      </c>
      <c r="HP30" s="88">
        <v>2404.8728999999998</v>
      </c>
      <c r="HQ30" s="89">
        <v>660.13706999999999</v>
      </c>
    </row>
    <row r="31" spans="1:225" x14ac:dyDescent="0.35">
      <c r="A31" s="1"/>
      <c r="B31" s="85" t="s">
        <v>821</v>
      </c>
      <c r="C31" s="86"/>
      <c r="D31" s="87"/>
      <c r="E31" s="88"/>
      <c r="F31" s="88">
        <v>8.8258700000000001</v>
      </c>
      <c r="G31" s="89">
        <v>8.5166900000000005</v>
      </c>
      <c r="H31" s="87"/>
      <c r="I31" s="89"/>
      <c r="J31" s="87">
        <v>34.681800000000003</v>
      </c>
      <c r="K31" s="89"/>
      <c r="L31" s="87"/>
      <c r="M31" s="88"/>
      <c r="N31" s="88"/>
      <c r="O31" s="88"/>
      <c r="P31" s="88"/>
      <c r="Q31" s="88"/>
      <c r="R31" s="88"/>
      <c r="S31" s="89"/>
      <c r="T31" s="87">
        <v>18.14123</v>
      </c>
      <c r="U31" s="88">
        <v>19.191960000000002</v>
      </c>
      <c r="V31" s="88"/>
      <c r="W31" s="89">
        <v>1.0612699999999999</v>
      </c>
      <c r="X31" s="86"/>
      <c r="Y31" s="87"/>
      <c r="Z31" s="88"/>
      <c r="AA31" s="89"/>
      <c r="AB31" s="87"/>
      <c r="AC31" s="88"/>
      <c r="AD31" s="88"/>
      <c r="AE31" s="88"/>
      <c r="AF31" s="88">
        <v>11.413130000000001</v>
      </c>
      <c r="AG31" s="88">
        <v>23.889150000000001</v>
      </c>
      <c r="AH31" s="89">
        <v>10.22284</v>
      </c>
      <c r="AI31" s="86"/>
      <c r="AJ31" s="86"/>
      <c r="AK31" s="86"/>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c r="BS31" s="88"/>
      <c r="BT31" s="88">
        <v>36.281509999999997</v>
      </c>
      <c r="BU31" s="88"/>
      <c r="BV31" s="88">
        <v>206.11548999999999</v>
      </c>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c r="CM31" s="89"/>
      <c r="CN31" s="87">
        <v>180.55348000000001</v>
      </c>
      <c r="CO31" s="88">
        <v>180.52450999999999</v>
      </c>
      <c r="CP31" s="88">
        <v>181.33356000000001</v>
      </c>
      <c r="CQ31" s="89">
        <v>181.02912000000001</v>
      </c>
      <c r="CR31" s="87"/>
      <c r="CS31" s="89"/>
      <c r="CT31" s="87"/>
      <c r="CU31" s="89"/>
      <c r="CV31" s="87"/>
      <c r="CW31" s="88"/>
      <c r="CX31" s="90"/>
      <c r="CY31" s="87"/>
      <c r="CZ31" s="88">
        <v>8227.375</v>
      </c>
      <c r="DA31" s="88"/>
      <c r="DB31" s="89"/>
      <c r="DC31" s="87"/>
      <c r="DD31" s="88"/>
      <c r="DE31" s="88"/>
      <c r="DF31" s="88"/>
      <c r="DG31" s="88"/>
      <c r="DH31" s="88"/>
      <c r="DI31" s="88"/>
      <c r="DJ31" s="88"/>
      <c r="DK31" s="88"/>
      <c r="DL31" s="88"/>
      <c r="DM31" s="88"/>
      <c r="DN31" s="89"/>
      <c r="DO31" s="91"/>
      <c r="DP31" s="92"/>
      <c r="DQ31" s="92"/>
      <c r="DR31" s="93" t="s">
        <v>1447</v>
      </c>
      <c r="DS31" s="87">
        <v>2442.2060900000001</v>
      </c>
      <c r="DT31" s="88">
        <v>295.23928999999998</v>
      </c>
      <c r="DU31" s="88">
        <v>295.23928999999998</v>
      </c>
      <c r="DV31" s="89"/>
      <c r="DW31" s="86"/>
      <c r="DX31" s="87"/>
      <c r="DY31" s="88"/>
      <c r="DZ31" s="88"/>
      <c r="EA31" s="88"/>
      <c r="EB31" s="88"/>
      <c r="EC31" s="90">
        <v>8109.91</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2442.2060900000001</v>
      </c>
      <c r="HP31" s="88">
        <v>2404.8728999999998</v>
      </c>
      <c r="HQ31" s="89">
        <v>660.13706999999999</v>
      </c>
    </row>
    <row r="32" spans="1:225" x14ac:dyDescent="0.35">
      <c r="A32" s="1"/>
      <c r="B32" s="85" t="s">
        <v>822</v>
      </c>
      <c r="C32" s="86"/>
      <c r="D32" s="87"/>
      <c r="E32" s="88"/>
      <c r="F32" s="88">
        <v>8.8258700000000001</v>
      </c>
      <c r="G32" s="89">
        <v>8.5166900000000005</v>
      </c>
      <c r="H32" s="87"/>
      <c r="I32" s="89"/>
      <c r="J32" s="87">
        <v>34.681800000000003</v>
      </c>
      <c r="K32" s="89"/>
      <c r="L32" s="87"/>
      <c r="M32" s="88"/>
      <c r="N32" s="88"/>
      <c r="O32" s="88"/>
      <c r="P32" s="88"/>
      <c r="Q32" s="88"/>
      <c r="R32" s="88"/>
      <c r="S32" s="89"/>
      <c r="T32" s="87">
        <v>18.14123</v>
      </c>
      <c r="U32" s="88">
        <v>19.191960000000002</v>
      </c>
      <c r="V32" s="88"/>
      <c r="W32" s="89">
        <v>1.0612699999999999</v>
      </c>
      <c r="X32" s="86"/>
      <c r="Y32" s="87"/>
      <c r="Z32" s="88"/>
      <c r="AA32" s="89"/>
      <c r="AB32" s="87"/>
      <c r="AC32" s="88"/>
      <c r="AD32" s="88"/>
      <c r="AE32" s="88"/>
      <c r="AF32" s="88">
        <v>11.413130000000001</v>
      </c>
      <c r="AG32" s="88">
        <v>23.889150000000001</v>
      </c>
      <c r="AH32" s="89">
        <v>10.22284</v>
      </c>
      <c r="AI32" s="86"/>
      <c r="AJ32" s="86"/>
      <c r="AK32" s="86"/>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c r="BS32" s="88"/>
      <c r="BT32" s="88">
        <v>36.281509999999997</v>
      </c>
      <c r="BU32" s="88"/>
      <c r="BV32" s="88">
        <v>206.11548999999999</v>
      </c>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c r="CM32" s="89"/>
      <c r="CN32" s="87">
        <v>180.55348000000001</v>
      </c>
      <c r="CO32" s="88">
        <v>180.52450999999999</v>
      </c>
      <c r="CP32" s="88">
        <v>181.33356000000001</v>
      </c>
      <c r="CQ32" s="89">
        <v>181.02912000000001</v>
      </c>
      <c r="CR32" s="87"/>
      <c r="CS32" s="89"/>
      <c r="CT32" s="87"/>
      <c r="CU32" s="89"/>
      <c r="CV32" s="87"/>
      <c r="CW32" s="88"/>
      <c r="CX32" s="90"/>
      <c r="CY32" s="87"/>
      <c r="CZ32" s="88">
        <v>8241.1517600000006</v>
      </c>
      <c r="DA32" s="88"/>
      <c r="DB32" s="89"/>
      <c r="DC32" s="87"/>
      <c r="DD32" s="88"/>
      <c r="DE32" s="88"/>
      <c r="DF32" s="88"/>
      <c r="DG32" s="88"/>
      <c r="DH32" s="88"/>
      <c r="DI32" s="88"/>
      <c r="DJ32" s="88"/>
      <c r="DK32" s="88"/>
      <c r="DL32" s="88"/>
      <c r="DM32" s="88"/>
      <c r="DN32" s="89"/>
      <c r="DO32" s="91"/>
      <c r="DP32" s="92"/>
      <c r="DQ32" s="92"/>
      <c r="DR32" s="93" t="s">
        <v>1447</v>
      </c>
      <c r="DS32" s="87">
        <v>2442.2060900000001</v>
      </c>
      <c r="DT32" s="88">
        <v>295.23928999999998</v>
      </c>
      <c r="DU32" s="88">
        <v>295.23928999999998</v>
      </c>
      <c r="DV32" s="89"/>
      <c r="DW32" s="86"/>
      <c r="DX32" s="87"/>
      <c r="DY32" s="88"/>
      <c r="DZ32" s="88"/>
      <c r="EA32" s="88"/>
      <c r="EB32" s="88"/>
      <c r="EC32" s="90">
        <v>8121</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2442.2060900000001</v>
      </c>
      <c r="HP32" s="88">
        <v>2404.8728999999998</v>
      </c>
      <c r="HQ32" s="89">
        <v>660.13706999999999</v>
      </c>
    </row>
    <row r="33" spans="1:225" x14ac:dyDescent="0.35">
      <c r="A33" s="1"/>
      <c r="B33" s="85" t="s">
        <v>823</v>
      </c>
      <c r="C33" s="86"/>
      <c r="D33" s="87"/>
      <c r="E33" s="88"/>
      <c r="F33" s="88">
        <v>8.8258700000000001</v>
      </c>
      <c r="G33" s="89">
        <v>8.5166900000000005</v>
      </c>
      <c r="H33" s="87"/>
      <c r="I33" s="89"/>
      <c r="J33" s="87">
        <v>34.681800000000003</v>
      </c>
      <c r="K33" s="89"/>
      <c r="L33" s="87"/>
      <c r="M33" s="88"/>
      <c r="N33" s="88"/>
      <c r="O33" s="88"/>
      <c r="P33" s="88"/>
      <c r="Q33" s="88"/>
      <c r="R33" s="88"/>
      <c r="S33" s="89"/>
      <c r="T33" s="87">
        <v>18.14123</v>
      </c>
      <c r="U33" s="88">
        <v>19.191960000000002</v>
      </c>
      <c r="V33" s="88"/>
      <c r="W33" s="89">
        <v>1.0612699999999999</v>
      </c>
      <c r="X33" s="86"/>
      <c r="Y33" s="87"/>
      <c r="Z33" s="88"/>
      <c r="AA33" s="89"/>
      <c r="AB33" s="87"/>
      <c r="AC33" s="88"/>
      <c r="AD33" s="88"/>
      <c r="AE33" s="88"/>
      <c r="AF33" s="88">
        <v>11.413130000000001</v>
      </c>
      <c r="AG33" s="88">
        <v>23.889150000000001</v>
      </c>
      <c r="AH33" s="89">
        <v>10.22284</v>
      </c>
      <c r="AI33" s="86"/>
      <c r="AJ33" s="86"/>
      <c r="AK33" s="86"/>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c r="BS33" s="88"/>
      <c r="BT33" s="88">
        <v>36.281509999999997</v>
      </c>
      <c r="BU33" s="88"/>
      <c r="BV33" s="88">
        <v>206.11548999999999</v>
      </c>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c r="CM33" s="89"/>
      <c r="CN33" s="87">
        <v>180.55348000000001</v>
      </c>
      <c r="CO33" s="88">
        <v>180.52450999999999</v>
      </c>
      <c r="CP33" s="88">
        <v>181.33356000000001</v>
      </c>
      <c r="CQ33" s="89">
        <v>181.02912000000001</v>
      </c>
      <c r="CR33" s="87"/>
      <c r="CS33" s="89"/>
      <c r="CT33" s="87"/>
      <c r="CU33" s="89"/>
      <c r="CV33" s="87"/>
      <c r="CW33" s="88"/>
      <c r="CX33" s="90"/>
      <c r="CY33" s="87"/>
      <c r="CZ33" s="88">
        <v>8226.4818300000006</v>
      </c>
      <c r="DA33" s="88"/>
      <c r="DB33" s="89"/>
      <c r="DC33" s="87"/>
      <c r="DD33" s="88"/>
      <c r="DE33" s="88"/>
      <c r="DF33" s="88"/>
      <c r="DG33" s="88"/>
      <c r="DH33" s="88"/>
      <c r="DI33" s="88"/>
      <c r="DJ33" s="88"/>
      <c r="DK33" s="88"/>
      <c r="DL33" s="88"/>
      <c r="DM33" s="88"/>
      <c r="DN33" s="89"/>
      <c r="DO33" s="91"/>
      <c r="DP33" s="92"/>
      <c r="DQ33" s="92"/>
      <c r="DR33" s="93" t="s">
        <v>1447</v>
      </c>
      <c r="DS33" s="87">
        <v>2442.2060900000001</v>
      </c>
      <c r="DT33" s="88">
        <v>295.23928999999998</v>
      </c>
      <c r="DU33" s="88">
        <v>295.23928999999998</v>
      </c>
      <c r="DV33" s="89"/>
      <c r="DW33" s="86"/>
      <c r="DX33" s="87"/>
      <c r="DY33" s="88"/>
      <c r="DZ33" s="88"/>
      <c r="EA33" s="88"/>
      <c r="EB33" s="88"/>
      <c r="EC33" s="90">
        <v>8105.5</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2442.2060900000001</v>
      </c>
      <c r="HP33" s="88">
        <v>2404.8728999999998</v>
      </c>
      <c r="HQ33" s="89">
        <v>660.13706999999999</v>
      </c>
    </row>
    <row r="34" spans="1:225" x14ac:dyDescent="0.35">
      <c r="A34" s="1"/>
      <c r="B34" s="85" t="s">
        <v>824</v>
      </c>
      <c r="C34" s="86"/>
      <c r="D34" s="87"/>
      <c r="E34" s="88"/>
      <c r="F34" s="88">
        <v>8.8258700000000001</v>
      </c>
      <c r="G34" s="89">
        <v>8.5166900000000005</v>
      </c>
      <c r="H34" s="87"/>
      <c r="I34" s="89"/>
      <c r="J34" s="87">
        <v>34.681800000000003</v>
      </c>
      <c r="K34" s="89"/>
      <c r="L34" s="87"/>
      <c r="M34" s="88"/>
      <c r="N34" s="88"/>
      <c r="O34" s="88"/>
      <c r="P34" s="88"/>
      <c r="Q34" s="88"/>
      <c r="R34" s="88"/>
      <c r="S34" s="89"/>
      <c r="T34" s="87">
        <v>18.14123</v>
      </c>
      <c r="U34" s="88">
        <v>19.191960000000002</v>
      </c>
      <c r="V34" s="88"/>
      <c r="W34" s="89">
        <v>1.0612699999999999</v>
      </c>
      <c r="X34" s="86"/>
      <c r="Y34" s="87"/>
      <c r="Z34" s="88"/>
      <c r="AA34" s="89"/>
      <c r="AB34" s="87"/>
      <c r="AC34" s="88"/>
      <c r="AD34" s="88"/>
      <c r="AE34" s="88"/>
      <c r="AF34" s="88">
        <v>11.413130000000001</v>
      </c>
      <c r="AG34" s="88">
        <v>23.889150000000001</v>
      </c>
      <c r="AH34" s="89">
        <v>10.22284</v>
      </c>
      <c r="AI34" s="86"/>
      <c r="AJ34" s="86"/>
      <c r="AK34" s="86"/>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c r="BS34" s="88"/>
      <c r="BT34" s="88">
        <v>36.281509999999997</v>
      </c>
      <c r="BU34" s="88"/>
      <c r="BV34" s="88">
        <v>206.11548999999999</v>
      </c>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c r="CM34" s="89"/>
      <c r="CN34" s="87">
        <v>180.55348000000001</v>
      </c>
      <c r="CO34" s="88">
        <v>180.52450999999999</v>
      </c>
      <c r="CP34" s="88">
        <v>181.33356000000001</v>
      </c>
      <c r="CQ34" s="89">
        <v>181.02912000000001</v>
      </c>
      <c r="CR34" s="87"/>
      <c r="CS34" s="89"/>
      <c r="CT34" s="87"/>
      <c r="CU34" s="89"/>
      <c r="CV34" s="87"/>
      <c r="CW34" s="88"/>
      <c r="CX34" s="90"/>
      <c r="CY34" s="87"/>
      <c r="CZ34" s="88">
        <v>8225.4643599999999</v>
      </c>
      <c r="DA34" s="88"/>
      <c r="DB34" s="89"/>
      <c r="DC34" s="87"/>
      <c r="DD34" s="88"/>
      <c r="DE34" s="88"/>
      <c r="DF34" s="88"/>
      <c r="DG34" s="88"/>
      <c r="DH34" s="88"/>
      <c r="DI34" s="88"/>
      <c r="DJ34" s="88"/>
      <c r="DK34" s="88"/>
      <c r="DL34" s="88"/>
      <c r="DM34" s="88"/>
      <c r="DN34" s="89"/>
      <c r="DO34" s="91"/>
      <c r="DP34" s="92"/>
      <c r="DQ34" s="92"/>
      <c r="DR34" s="93" t="s">
        <v>1447</v>
      </c>
      <c r="DS34" s="87">
        <v>2442.2060900000001</v>
      </c>
      <c r="DT34" s="88">
        <v>295.23928999999998</v>
      </c>
      <c r="DU34" s="88">
        <v>295.23928999999998</v>
      </c>
      <c r="DV34" s="89"/>
      <c r="DW34" s="86"/>
      <c r="DX34" s="87"/>
      <c r="DY34" s="88"/>
      <c r="DZ34" s="88"/>
      <c r="EA34" s="88"/>
      <c r="EB34" s="88"/>
      <c r="EC34" s="90">
        <v>8103.99</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2442.2060900000001</v>
      </c>
      <c r="HP34" s="88">
        <v>2404.8728999999998</v>
      </c>
      <c r="HQ34" s="89">
        <v>660.13706999999999</v>
      </c>
    </row>
    <row r="35" spans="1:225" x14ac:dyDescent="0.35">
      <c r="A35" s="1"/>
      <c r="B35" s="85" t="s">
        <v>825</v>
      </c>
      <c r="C35" s="86"/>
      <c r="D35" s="87"/>
      <c r="E35" s="88"/>
      <c r="F35" s="88">
        <v>8.8258700000000001</v>
      </c>
      <c r="G35" s="89">
        <v>8.5166900000000005</v>
      </c>
      <c r="H35" s="87"/>
      <c r="I35" s="89"/>
      <c r="J35" s="87">
        <v>34.681800000000003</v>
      </c>
      <c r="K35" s="89"/>
      <c r="L35" s="87"/>
      <c r="M35" s="88"/>
      <c r="N35" s="88"/>
      <c r="O35" s="88"/>
      <c r="P35" s="88"/>
      <c r="Q35" s="88"/>
      <c r="R35" s="88"/>
      <c r="S35" s="89"/>
      <c r="T35" s="87">
        <v>18.14123</v>
      </c>
      <c r="U35" s="88">
        <v>19.191960000000002</v>
      </c>
      <c r="V35" s="88"/>
      <c r="W35" s="89">
        <v>1.0612699999999999</v>
      </c>
      <c r="X35" s="86"/>
      <c r="Y35" s="87"/>
      <c r="Z35" s="88"/>
      <c r="AA35" s="89">
        <v>23.060680000000001</v>
      </c>
      <c r="AB35" s="87"/>
      <c r="AC35" s="88"/>
      <c r="AD35" s="88"/>
      <c r="AE35" s="88"/>
      <c r="AF35" s="88">
        <v>11.413130000000001</v>
      </c>
      <c r="AG35" s="88">
        <v>23.889150000000001</v>
      </c>
      <c r="AH35" s="89">
        <v>10.22284</v>
      </c>
      <c r="AI35" s="86"/>
      <c r="AJ35" s="86"/>
      <c r="AK35" s="86"/>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c r="BS35" s="88"/>
      <c r="BT35" s="88">
        <v>36.281509999999997</v>
      </c>
      <c r="BU35" s="88"/>
      <c r="BV35" s="88">
        <v>206.11548999999999</v>
      </c>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c r="CM35" s="89"/>
      <c r="CN35" s="87">
        <v>180.55348000000001</v>
      </c>
      <c r="CO35" s="88">
        <v>180.52450999999999</v>
      </c>
      <c r="CP35" s="88">
        <v>181.33356000000001</v>
      </c>
      <c r="CQ35" s="89">
        <v>181.02912000000001</v>
      </c>
      <c r="CR35" s="87"/>
      <c r="CS35" s="89"/>
      <c r="CT35" s="87"/>
      <c r="CU35" s="89"/>
      <c r="CV35" s="87"/>
      <c r="CW35" s="88"/>
      <c r="CX35" s="90"/>
      <c r="CY35" s="87"/>
      <c r="CZ35" s="88">
        <v>8466.9412300000004</v>
      </c>
      <c r="DA35" s="88"/>
      <c r="DB35" s="89"/>
      <c r="DC35" s="87"/>
      <c r="DD35" s="88"/>
      <c r="DE35" s="88"/>
      <c r="DF35" s="88"/>
      <c r="DG35" s="88"/>
      <c r="DH35" s="88"/>
      <c r="DI35" s="88"/>
      <c r="DJ35" s="88"/>
      <c r="DK35" s="88"/>
      <c r="DL35" s="88"/>
      <c r="DM35" s="88"/>
      <c r="DN35" s="89"/>
      <c r="DO35" s="91"/>
      <c r="DP35" s="92"/>
      <c r="DQ35" s="92"/>
      <c r="DR35" s="93" t="s">
        <v>1447</v>
      </c>
      <c r="DS35" s="87">
        <v>2465.2667700000002</v>
      </c>
      <c r="DT35" s="88">
        <v>318.29996999999997</v>
      </c>
      <c r="DU35" s="88">
        <v>318.29996999999997</v>
      </c>
      <c r="DV35" s="89"/>
      <c r="DW35" s="86"/>
      <c r="DX35" s="87"/>
      <c r="DY35" s="88"/>
      <c r="DZ35" s="88"/>
      <c r="EA35" s="88"/>
      <c r="EB35" s="88"/>
      <c r="EC35" s="90">
        <v>8345.44</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2465.2667700000002</v>
      </c>
      <c r="HP35" s="88">
        <v>2427.9335799999999</v>
      </c>
      <c r="HQ35" s="89">
        <v>659.17764</v>
      </c>
    </row>
    <row r="36" spans="1:225" x14ac:dyDescent="0.35">
      <c r="A36" s="1"/>
      <c r="B36" s="85" t="s">
        <v>826</v>
      </c>
      <c r="C36" s="86"/>
      <c r="D36" s="87"/>
      <c r="E36" s="88"/>
      <c r="F36" s="88">
        <v>8.8258700000000001</v>
      </c>
      <c r="G36" s="89">
        <v>8.5166900000000005</v>
      </c>
      <c r="H36" s="87"/>
      <c r="I36" s="89"/>
      <c r="J36" s="87">
        <v>34.681800000000003</v>
      </c>
      <c r="K36" s="89"/>
      <c r="L36" s="87"/>
      <c r="M36" s="88"/>
      <c r="N36" s="88"/>
      <c r="O36" s="88"/>
      <c r="P36" s="88"/>
      <c r="Q36" s="88"/>
      <c r="R36" s="88"/>
      <c r="S36" s="89"/>
      <c r="T36" s="87">
        <v>18.14123</v>
      </c>
      <c r="U36" s="88">
        <v>19.191960000000002</v>
      </c>
      <c r="V36" s="88"/>
      <c r="W36" s="89">
        <v>1.0612699999999999</v>
      </c>
      <c r="X36" s="86"/>
      <c r="Y36" s="87"/>
      <c r="Z36" s="88"/>
      <c r="AA36" s="89"/>
      <c r="AB36" s="87"/>
      <c r="AC36" s="88"/>
      <c r="AD36" s="88"/>
      <c r="AE36" s="88"/>
      <c r="AF36" s="88">
        <v>11.413130000000001</v>
      </c>
      <c r="AG36" s="88">
        <v>23.889150000000001</v>
      </c>
      <c r="AH36" s="89">
        <v>10.22284</v>
      </c>
      <c r="AI36" s="86"/>
      <c r="AJ36" s="86"/>
      <c r="AK36" s="86"/>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c r="BS36" s="88"/>
      <c r="BT36" s="88">
        <v>36.281509999999997</v>
      </c>
      <c r="BU36" s="88"/>
      <c r="BV36" s="88">
        <v>206.11548999999999</v>
      </c>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c r="CM36" s="89"/>
      <c r="CN36" s="87">
        <v>180.55348000000001</v>
      </c>
      <c r="CO36" s="88">
        <v>180.52450999999999</v>
      </c>
      <c r="CP36" s="88">
        <v>181.33356000000001</v>
      </c>
      <c r="CQ36" s="89">
        <v>181.02912000000001</v>
      </c>
      <c r="CR36" s="87"/>
      <c r="CS36" s="89"/>
      <c r="CT36" s="87"/>
      <c r="CU36" s="89"/>
      <c r="CV36" s="87"/>
      <c r="CW36" s="88"/>
      <c r="CX36" s="90"/>
      <c r="CY36" s="87"/>
      <c r="CZ36" s="88">
        <v>8410.9532799999997</v>
      </c>
      <c r="DA36" s="88"/>
      <c r="DB36" s="89"/>
      <c r="DC36" s="87"/>
      <c r="DD36" s="88"/>
      <c r="DE36" s="88"/>
      <c r="DF36" s="88"/>
      <c r="DG36" s="88"/>
      <c r="DH36" s="88"/>
      <c r="DI36" s="88"/>
      <c r="DJ36" s="88"/>
      <c r="DK36" s="88"/>
      <c r="DL36" s="88"/>
      <c r="DM36" s="88"/>
      <c r="DN36" s="89"/>
      <c r="DO36" s="91"/>
      <c r="DP36" s="92"/>
      <c r="DQ36" s="92"/>
      <c r="DR36" s="93" t="s">
        <v>1447</v>
      </c>
      <c r="DS36" s="87">
        <v>2442.2060900000001</v>
      </c>
      <c r="DT36" s="88">
        <v>295.23928999999998</v>
      </c>
      <c r="DU36" s="88">
        <v>295.23928999999998</v>
      </c>
      <c r="DV36" s="89"/>
      <c r="DW36" s="86"/>
      <c r="DX36" s="87"/>
      <c r="DY36" s="88"/>
      <c r="DZ36" s="88"/>
      <c r="EA36" s="88"/>
      <c r="EB36" s="88"/>
      <c r="EC36" s="90">
        <v>8289.2000000000007</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2442.2060900000001</v>
      </c>
      <c r="HP36" s="88">
        <v>2404.8728999999998</v>
      </c>
      <c r="HQ36" s="89">
        <v>659.17764</v>
      </c>
    </row>
    <row r="37" spans="1:225" x14ac:dyDescent="0.35">
      <c r="A37" s="1"/>
      <c r="B37" s="85" t="s">
        <v>827</v>
      </c>
      <c r="C37" s="86"/>
      <c r="D37" s="87"/>
      <c r="E37" s="88"/>
      <c r="F37" s="88">
        <v>8.8258700000000001</v>
      </c>
      <c r="G37" s="89">
        <v>8.5166900000000005</v>
      </c>
      <c r="H37" s="87"/>
      <c r="I37" s="89"/>
      <c r="J37" s="87">
        <v>34.681800000000003</v>
      </c>
      <c r="K37" s="89"/>
      <c r="L37" s="87"/>
      <c r="M37" s="88"/>
      <c r="N37" s="88"/>
      <c r="O37" s="88"/>
      <c r="P37" s="88"/>
      <c r="Q37" s="88"/>
      <c r="R37" s="88"/>
      <c r="S37" s="89"/>
      <c r="T37" s="87">
        <v>18.14123</v>
      </c>
      <c r="U37" s="88">
        <v>19.191960000000002</v>
      </c>
      <c r="V37" s="88"/>
      <c r="W37" s="89">
        <v>1.0612699999999999</v>
      </c>
      <c r="X37" s="86"/>
      <c r="Y37" s="87"/>
      <c r="Z37" s="88"/>
      <c r="AA37" s="89"/>
      <c r="AB37" s="87"/>
      <c r="AC37" s="88"/>
      <c r="AD37" s="88"/>
      <c r="AE37" s="88"/>
      <c r="AF37" s="88">
        <v>11.413130000000001</v>
      </c>
      <c r="AG37" s="88">
        <v>23.889150000000001</v>
      </c>
      <c r="AH37" s="89">
        <v>10.22284</v>
      </c>
      <c r="AI37" s="86"/>
      <c r="AJ37" s="86"/>
      <c r="AK37" s="86"/>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c r="BS37" s="88"/>
      <c r="BT37" s="88">
        <v>36.281509999999997</v>
      </c>
      <c r="BU37" s="88"/>
      <c r="BV37" s="88">
        <v>206.11548999999999</v>
      </c>
      <c r="BW37" s="88">
        <v>205.99002999999999</v>
      </c>
      <c r="BX37" s="89"/>
      <c r="BY37" s="87">
        <v>17.41583</v>
      </c>
      <c r="BZ37" s="89">
        <v>44.053669999999997</v>
      </c>
      <c r="CA37" s="86"/>
      <c r="CB37" s="87"/>
      <c r="CC37" s="88"/>
      <c r="CD37" s="88"/>
      <c r="CE37" s="88"/>
      <c r="CF37" s="88"/>
      <c r="CG37" s="88">
        <v>118.14735</v>
      </c>
      <c r="CH37" s="88">
        <v>52.418509999999998</v>
      </c>
      <c r="CI37" s="88">
        <v>53.710120000000003</v>
      </c>
      <c r="CJ37" s="88"/>
      <c r="CK37" s="88"/>
      <c r="CL37" s="88"/>
      <c r="CM37" s="89"/>
      <c r="CN37" s="87">
        <v>180.55348000000001</v>
      </c>
      <c r="CO37" s="88">
        <v>180.52450999999999</v>
      </c>
      <c r="CP37" s="88">
        <v>181.33356000000001</v>
      </c>
      <c r="CQ37" s="89">
        <v>181.02912000000001</v>
      </c>
      <c r="CR37" s="87"/>
      <c r="CS37" s="89"/>
      <c r="CT37" s="87"/>
      <c r="CU37" s="89"/>
      <c r="CV37" s="87"/>
      <c r="CW37" s="88"/>
      <c r="CX37" s="90"/>
      <c r="CY37" s="87"/>
      <c r="CZ37" s="88">
        <v>8405.3329799999992</v>
      </c>
      <c r="DA37" s="88"/>
      <c r="DB37" s="89"/>
      <c r="DC37" s="87"/>
      <c r="DD37" s="88"/>
      <c r="DE37" s="88"/>
      <c r="DF37" s="88"/>
      <c r="DG37" s="88"/>
      <c r="DH37" s="88"/>
      <c r="DI37" s="88"/>
      <c r="DJ37" s="88"/>
      <c r="DK37" s="88"/>
      <c r="DL37" s="88"/>
      <c r="DM37" s="88"/>
      <c r="DN37" s="89"/>
      <c r="DO37" s="91"/>
      <c r="DP37" s="92"/>
      <c r="DQ37" s="92"/>
      <c r="DR37" s="93" t="s">
        <v>1447</v>
      </c>
      <c r="DS37" s="87">
        <v>2442.2060900000001</v>
      </c>
      <c r="DT37" s="88">
        <v>295.23928999999998</v>
      </c>
      <c r="DU37" s="88">
        <v>295.23928999999998</v>
      </c>
      <c r="DV37" s="89"/>
      <c r="DW37" s="86"/>
      <c r="DX37" s="87"/>
      <c r="DY37" s="88"/>
      <c r="DZ37" s="88"/>
      <c r="EA37" s="88"/>
      <c r="EB37" s="88"/>
      <c r="EC37" s="90">
        <v>8283.5400000000009</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2442.2060900000001</v>
      </c>
      <c r="HP37" s="88">
        <v>2404.8728999999998</v>
      </c>
      <c r="HQ37" s="89">
        <v>659.17764</v>
      </c>
    </row>
    <row r="38" spans="1:225" x14ac:dyDescent="0.35">
      <c r="A38" s="1"/>
      <c r="B38" s="85" t="s">
        <v>828</v>
      </c>
      <c r="C38" s="86"/>
      <c r="D38" s="87"/>
      <c r="E38" s="88"/>
      <c r="F38" s="88">
        <v>8.8258700000000001</v>
      </c>
      <c r="G38" s="89">
        <v>8.5166900000000005</v>
      </c>
      <c r="H38" s="87"/>
      <c r="I38" s="89"/>
      <c r="J38" s="87">
        <v>34.681800000000003</v>
      </c>
      <c r="K38" s="89"/>
      <c r="L38" s="87"/>
      <c r="M38" s="88"/>
      <c r="N38" s="88"/>
      <c r="O38" s="88"/>
      <c r="P38" s="88"/>
      <c r="Q38" s="88"/>
      <c r="R38" s="88"/>
      <c r="S38" s="89"/>
      <c r="T38" s="87">
        <v>18.14123</v>
      </c>
      <c r="U38" s="88">
        <v>19.191960000000002</v>
      </c>
      <c r="V38" s="88"/>
      <c r="W38" s="89">
        <v>1.0612699999999999</v>
      </c>
      <c r="X38" s="86"/>
      <c r="Y38" s="87"/>
      <c r="Z38" s="88"/>
      <c r="AA38" s="89"/>
      <c r="AB38" s="87"/>
      <c r="AC38" s="88"/>
      <c r="AD38" s="88"/>
      <c r="AE38" s="88"/>
      <c r="AF38" s="88">
        <v>11.413130000000001</v>
      </c>
      <c r="AG38" s="88">
        <v>23.889150000000001</v>
      </c>
      <c r="AH38" s="89">
        <v>10.22284</v>
      </c>
      <c r="AI38" s="86"/>
      <c r="AJ38" s="86"/>
      <c r="AK38" s="86"/>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c r="BS38" s="88"/>
      <c r="BT38" s="88">
        <v>36.281509999999997</v>
      </c>
      <c r="BU38" s="88">
        <v>206.49456000000001</v>
      </c>
      <c r="BV38" s="88">
        <v>206.11548999999999</v>
      </c>
      <c r="BW38" s="88">
        <v>205.99002999999999</v>
      </c>
      <c r="BX38" s="89"/>
      <c r="BY38" s="87">
        <v>17.41583</v>
      </c>
      <c r="BZ38" s="89">
        <v>44.053669999999997</v>
      </c>
      <c r="CA38" s="86"/>
      <c r="CB38" s="87"/>
      <c r="CC38" s="88"/>
      <c r="CD38" s="88"/>
      <c r="CE38" s="88"/>
      <c r="CF38" s="88"/>
      <c r="CG38" s="88">
        <v>118.14735</v>
      </c>
      <c r="CH38" s="88">
        <v>52.418509999999998</v>
      </c>
      <c r="CI38" s="88">
        <v>53.710120000000003</v>
      </c>
      <c r="CJ38" s="88"/>
      <c r="CK38" s="88"/>
      <c r="CL38" s="88"/>
      <c r="CM38" s="89"/>
      <c r="CN38" s="87">
        <v>180.55348000000001</v>
      </c>
      <c r="CO38" s="88">
        <v>180.52450999999999</v>
      </c>
      <c r="CP38" s="88">
        <v>181.33356000000001</v>
      </c>
      <c r="CQ38" s="89">
        <v>181.02912000000001</v>
      </c>
      <c r="CR38" s="87"/>
      <c r="CS38" s="89"/>
      <c r="CT38" s="87"/>
      <c r="CU38" s="89"/>
      <c r="CV38" s="87"/>
      <c r="CW38" s="88"/>
      <c r="CX38" s="90"/>
      <c r="CY38" s="87"/>
      <c r="CZ38" s="88">
        <v>8301.3940000000002</v>
      </c>
      <c r="DA38" s="88"/>
      <c r="DB38" s="89"/>
      <c r="DC38" s="87"/>
      <c r="DD38" s="88"/>
      <c r="DE38" s="88"/>
      <c r="DF38" s="88"/>
      <c r="DG38" s="88"/>
      <c r="DH38" s="88"/>
      <c r="DI38" s="88"/>
      <c r="DJ38" s="88"/>
      <c r="DK38" s="88"/>
      <c r="DL38" s="88"/>
      <c r="DM38" s="88"/>
      <c r="DN38" s="89"/>
      <c r="DO38" s="91"/>
      <c r="DP38" s="92"/>
      <c r="DQ38" s="92"/>
      <c r="DR38" s="93" t="s">
        <v>1447</v>
      </c>
      <c r="DS38" s="87">
        <v>2648.7006500000002</v>
      </c>
      <c r="DT38" s="88">
        <v>295.23928999999998</v>
      </c>
      <c r="DU38" s="88">
        <v>295.23928999999998</v>
      </c>
      <c r="DV38" s="89"/>
      <c r="DW38" s="86"/>
      <c r="DX38" s="87"/>
      <c r="DY38" s="88"/>
      <c r="DZ38" s="88"/>
      <c r="EA38" s="88"/>
      <c r="EB38" s="88"/>
      <c r="EC38" s="90">
        <v>8179.31</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2648.7006500000002</v>
      </c>
      <c r="HP38" s="88">
        <v>2611.3674599999999</v>
      </c>
      <c r="HQ38" s="89">
        <v>458.46436999999997</v>
      </c>
    </row>
    <row r="39" spans="1:225" x14ac:dyDescent="0.35">
      <c r="A39" s="1"/>
      <c r="B39" s="85" t="s">
        <v>829</v>
      </c>
      <c r="C39" s="86"/>
      <c r="D39" s="87"/>
      <c r="E39" s="88"/>
      <c r="F39" s="88">
        <v>8.8258700000000001</v>
      </c>
      <c r="G39" s="89">
        <v>8.5166900000000005</v>
      </c>
      <c r="H39" s="87"/>
      <c r="I39" s="89"/>
      <c r="J39" s="87">
        <v>34.681800000000003</v>
      </c>
      <c r="K39" s="89"/>
      <c r="L39" s="87"/>
      <c r="M39" s="88"/>
      <c r="N39" s="88"/>
      <c r="O39" s="88"/>
      <c r="P39" s="88"/>
      <c r="Q39" s="88"/>
      <c r="R39" s="88"/>
      <c r="S39" s="89"/>
      <c r="T39" s="87">
        <v>18.14123</v>
      </c>
      <c r="U39" s="88">
        <v>19.191960000000002</v>
      </c>
      <c r="V39" s="88"/>
      <c r="W39" s="89">
        <v>1.0612699999999999</v>
      </c>
      <c r="X39" s="86"/>
      <c r="Y39" s="87"/>
      <c r="Z39" s="88"/>
      <c r="AA39" s="89"/>
      <c r="AB39" s="87"/>
      <c r="AC39" s="88"/>
      <c r="AD39" s="88"/>
      <c r="AE39" s="88"/>
      <c r="AF39" s="88">
        <v>11.413130000000001</v>
      </c>
      <c r="AG39" s="88">
        <v>23.889150000000001</v>
      </c>
      <c r="AH39" s="89">
        <v>10.22284</v>
      </c>
      <c r="AI39" s="86"/>
      <c r="AJ39" s="86"/>
      <c r="AK39" s="86"/>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c r="BS39" s="88"/>
      <c r="BT39" s="88">
        <v>36.281509999999997</v>
      </c>
      <c r="BU39" s="88">
        <v>206.49456000000001</v>
      </c>
      <c r="BV39" s="88">
        <v>206.11548999999999</v>
      </c>
      <c r="BW39" s="88">
        <v>205.99002999999999</v>
      </c>
      <c r="BX39" s="89"/>
      <c r="BY39" s="87">
        <v>17.41583</v>
      </c>
      <c r="BZ39" s="89">
        <v>44.053669999999997</v>
      </c>
      <c r="CA39" s="86"/>
      <c r="CB39" s="87"/>
      <c r="CC39" s="88"/>
      <c r="CD39" s="88"/>
      <c r="CE39" s="88"/>
      <c r="CF39" s="88"/>
      <c r="CG39" s="88">
        <v>118.14735</v>
      </c>
      <c r="CH39" s="88">
        <v>52.418509999999998</v>
      </c>
      <c r="CI39" s="88">
        <v>53.710120000000003</v>
      </c>
      <c r="CJ39" s="88"/>
      <c r="CK39" s="88"/>
      <c r="CL39" s="88"/>
      <c r="CM39" s="89"/>
      <c r="CN39" s="87">
        <v>180.55348000000001</v>
      </c>
      <c r="CO39" s="88">
        <v>180.52450999999999</v>
      </c>
      <c r="CP39" s="88">
        <v>181.33356000000001</v>
      </c>
      <c r="CQ39" s="89">
        <v>181.02912000000001</v>
      </c>
      <c r="CR39" s="87"/>
      <c r="CS39" s="89"/>
      <c r="CT39" s="87"/>
      <c r="CU39" s="89"/>
      <c r="CV39" s="87"/>
      <c r="CW39" s="88"/>
      <c r="CX39" s="90"/>
      <c r="CY39" s="87"/>
      <c r="CZ39" s="88">
        <v>8341.9090099999994</v>
      </c>
      <c r="DA39" s="88"/>
      <c r="DB39" s="89"/>
      <c r="DC39" s="87"/>
      <c r="DD39" s="88"/>
      <c r="DE39" s="88"/>
      <c r="DF39" s="88"/>
      <c r="DG39" s="88"/>
      <c r="DH39" s="88"/>
      <c r="DI39" s="88"/>
      <c r="DJ39" s="88"/>
      <c r="DK39" s="88"/>
      <c r="DL39" s="88"/>
      <c r="DM39" s="88"/>
      <c r="DN39" s="89"/>
      <c r="DO39" s="91"/>
      <c r="DP39" s="92"/>
      <c r="DQ39" s="92"/>
      <c r="DR39" s="93" t="s">
        <v>1447</v>
      </c>
      <c r="DS39" s="87">
        <v>2648.7006500000002</v>
      </c>
      <c r="DT39" s="88">
        <v>295.23928999999998</v>
      </c>
      <c r="DU39" s="88">
        <v>295.23928999999998</v>
      </c>
      <c r="DV39" s="89"/>
      <c r="DW39" s="86"/>
      <c r="DX39" s="87"/>
      <c r="DY39" s="88"/>
      <c r="DZ39" s="88"/>
      <c r="EA39" s="88"/>
      <c r="EB39" s="88"/>
      <c r="EC39" s="90">
        <v>8219.94</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2648.7006500000002</v>
      </c>
      <c r="HP39" s="88">
        <v>2611.3674599999999</v>
      </c>
      <c r="HQ39" s="89">
        <v>452.68308000000002</v>
      </c>
    </row>
    <row r="40" spans="1:225" x14ac:dyDescent="0.35">
      <c r="A40" s="1"/>
      <c r="B40" s="85" t="s">
        <v>830</v>
      </c>
      <c r="C40" s="86"/>
      <c r="D40" s="87"/>
      <c r="E40" s="88"/>
      <c r="F40" s="88">
        <v>8.8258700000000001</v>
      </c>
      <c r="G40" s="89">
        <v>8.5166900000000005</v>
      </c>
      <c r="H40" s="87"/>
      <c r="I40" s="89"/>
      <c r="J40" s="87">
        <v>34.681800000000003</v>
      </c>
      <c r="K40" s="89"/>
      <c r="L40" s="87"/>
      <c r="M40" s="88"/>
      <c r="N40" s="88"/>
      <c r="O40" s="88"/>
      <c r="P40" s="88"/>
      <c r="Q40" s="88"/>
      <c r="R40" s="88"/>
      <c r="S40" s="89"/>
      <c r="T40" s="87">
        <v>18.14123</v>
      </c>
      <c r="U40" s="88">
        <v>19.191960000000002</v>
      </c>
      <c r="V40" s="88"/>
      <c r="W40" s="89">
        <v>1.0612699999999999</v>
      </c>
      <c r="X40" s="86"/>
      <c r="Y40" s="87"/>
      <c r="Z40" s="88"/>
      <c r="AA40" s="89"/>
      <c r="AB40" s="87"/>
      <c r="AC40" s="88"/>
      <c r="AD40" s="88"/>
      <c r="AE40" s="88"/>
      <c r="AF40" s="88">
        <v>11.413130000000001</v>
      </c>
      <c r="AG40" s="88">
        <v>23.889150000000001</v>
      </c>
      <c r="AH40" s="89">
        <v>10.22284</v>
      </c>
      <c r="AI40" s="86"/>
      <c r="AJ40" s="86"/>
      <c r="AK40" s="86"/>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c r="BS40" s="88"/>
      <c r="BT40" s="88">
        <v>36.281509999999997</v>
      </c>
      <c r="BU40" s="88">
        <v>206.49456000000001</v>
      </c>
      <c r="BV40" s="88">
        <v>206.11548999999999</v>
      </c>
      <c r="BW40" s="88">
        <v>205.99002999999999</v>
      </c>
      <c r="BX40" s="89"/>
      <c r="BY40" s="87">
        <v>17.41583</v>
      </c>
      <c r="BZ40" s="89">
        <v>44.053669999999997</v>
      </c>
      <c r="CA40" s="86"/>
      <c r="CB40" s="87"/>
      <c r="CC40" s="88"/>
      <c r="CD40" s="88"/>
      <c r="CE40" s="88"/>
      <c r="CF40" s="88"/>
      <c r="CG40" s="88">
        <v>118.14735</v>
      </c>
      <c r="CH40" s="88">
        <v>52.418509999999998</v>
      </c>
      <c r="CI40" s="88">
        <v>53.710120000000003</v>
      </c>
      <c r="CJ40" s="88"/>
      <c r="CK40" s="88"/>
      <c r="CL40" s="88"/>
      <c r="CM40" s="89"/>
      <c r="CN40" s="87">
        <v>180.55348000000001</v>
      </c>
      <c r="CO40" s="88">
        <v>180.52450999999999</v>
      </c>
      <c r="CP40" s="88">
        <v>181.33356000000001</v>
      </c>
      <c r="CQ40" s="89">
        <v>181.02912000000001</v>
      </c>
      <c r="CR40" s="87"/>
      <c r="CS40" s="89"/>
      <c r="CT40" s="87"/>
      <c r="CU40" s="89"/>
      <c r="CV40" s="87"/>
      <c r="CW40" s="88"/>
      <c r="CX40" s="90"/>
      <c r="CY40" s="87"/>
      <c r="CZ40" s="88">
        <v>8307.1437600000008</v>
      </c>
      <c r="DA40" s="88"/>
      <c r="DB40" s="89"/>
      <c r="DC40" s="87"/>
      <c r="DD40" s="88"/>
      <c r="DE40" s="88"/>
      <c r="DF40" s="88"/>
      <c r="DG40" s="88"/>
      <c r="DH40" s="88"/>
      <c r="DI40" s="88"/>
      <c r="DJ40" s="88"/>
      <c r="DK40" s="88"/>
      <c r="DL40" s="88"/>
      <c r="DM40" s="88"/>
      <c r="DN40" s="89"/>
      <c r="DO40" s="91"/>
      <c r="DP40" s="92"/>
      <c r="DQ40" s="92"/>
      <c r="DR40" s="93" t="s">
        <v>1447</v>
      </c>
      <c r="DS40" s="87">
        <v>2648.7006500000002</v>
      </c>
      <c r="DT40" s="88">
        <v>295.23928999999998</v>
      </c>
      <c r="DU40" s="88">
        <v>295.23928999999998</v>
      </c>
      <c r="DV40" s="89"/>
      <c r="DW40" s="86"/>
      <c r="DX40" s="87"/>
      <c r="DY40" s="88"/>
      <c r="DZ40" s="88"/>
      <c r="EA40" s="88"/>
      <c r="EB40" s="88"/>
      <c r="EC40" s="90">
        <v>8185.17</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2648.7006500000002</v>
      </c>
      <c r="HP40" s="88">
        <v>2611.3674599999999</v>
      </c>
      <c r="HQ40" s="89">
        <v>452.68308000000002</v>
      </c>
    </row>
    <row r="41" spans="1:225" x14ac:dyDescent="0.35">
      <c r="A41" s="1"/>
      <c r="B41" s="85" t="s">
        <v>831</v>
      </c>
      <c r="C41" s="86"/>
      <c r="D41" s="87"/>
      <c r="E41" s="88"/>
      <c r="F41" s="88">
        <v>8.8258700000000001</v>
      </c>
      <c r="G41" s="89">
        <v>8.5166900000000005</v>
      </c>
      <c r="H41" s="87"/>
      <c r="I41" s="89"/>
      <c r="J41" s="87">
        <v>34.681800000000003</v>
      </c>
      <c r="K41" s="89"/>
      <c r="L41" s="87"/>
      <c r="M41" s="88"/>
      <c r="N41" s="88"/>
      <c r="O41" s="88"/>
      <c r="P41" s="88"/>
      <c r="Q41" s="88"/>
      <c r="R41" s="88"/>
      <c r="S41" s="89"/>
      <c r="T41" s="87">
        <v>18.14123</v>
      </c>
      <c r="U41" s="88">
        <v>19.191960000000002</v>
      </c>
      <c r="V41" s="88"/>
      <c r="W41" s="89">
        <v>1.0612699999999999</v>
      </c>
      <c r="X41" s="86"/>
      <c r="Y41" s="87"/>
      <c r="Z41" s="88"/>
      <c r="AA41" s="89"/>
      <c r="AB41" s="87"/>
      <c r="AC41" s="88"/>
      <c r="AD41" s="88"/>
      <c r="AE41" s="88"/>
      <c r="AF41" s="88">
        <v>11.413130000000001</v>
      </c>
      <c r="AG41" s="88">
        <v>23.889150000000001</v>
      </c>
      <c r="AH41" s="89">
        <v>10.22284</v>
      </c>
      <c r="AI41" s="86"/>
      <c r="AJ41" s="86"/>
      <c r="AK41" s="86"/>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c r="BS41" s="88"/>
      <c r="BT41" s="88">
        <v>36.281509999999997</v>
      </c>
      <c r="BU41" s="88">
        <v>206.49456000000001</v>
      </c>
      <c r="BV41" s="88">
        <v>206.11548999999999</v>
      </c>
      <c r="BW41" s="88">
        <v>205.99002999999999</v>
      </c>
      <c r="BX41" s="89"/>
      <c r="BY41" s="87">
        <v>17.41583</v>
      </c>
      <c r="BZ41" s="89">
        <v>44.053669999999997</v>
      </c>
      <c r="CA41" s="86"/>
      <c r="CB41" s="87"/>
      <c r="CC41" s="88"/>
      <c r="CD41" s="88"/>
      <c r="CE41" s="88"/>
      <c r="CF41" s="88"/>
      <c r="CG41" s="88">
        <v>118.14735</v>
      </c>
      <c r="CH41" s="88">
        <v>52.418509999999998</v>
      </c>
      <c r="CI41" s="88">
        <v>53.710120000000003</v>
      </c>
      <c r="CJ41" s="88"/>
      <c r="CK41" s="88"/>
      <c r="CL41" s="88"/>
      <c r="CM41" s="89"/>
      <c r="CN41" s="87">
        <v>180.55348000000001</v>
      </c>
      <c r="CO41" s="88">
        <v>180.52450999999999</v>
      </c>
      <c r="CP41" s="88">
        <v>181.33356000000001</v>
      </c>
      <c r="CQ41" s="89">
        <v>181.02912000000001</v>
      </c>
      <c r="CR41" s="87"/>
      <c r="CS41" s="89"/>
      <c r="CT41" s="87"/>
      <c r="CU41" s="89"/>
      <c r="CV41" s="87"/>
      <c r="CW41" s="88"/>
      <c r="CX41" s="90"/>
      <c r="CY41" s="87"/>
      <c r="CZ41" s="88">
        <v>8045.04702</v>
      </c>
      <c r="DA41" s="88"/>
      <c r="DB41" s="89"/>
      <c r="DC41" s="87"/>
      <c r="DD41" s="88"/>
      <c r="DE41" s="88"/>
      <c r="DF41" s="88"/>
      <c r="DG41" s="88"/>
      <c r="DH41" s="88"/>
      <c r="DI41" s="88"/>
      <c r="DJ41" s="88"/>
      <c r="DK41" s="88"/>
      <c r="DL41" s="88"/>
      <c r="DM41" s="88"/>
      <c r="DN41" s="89"/>
      <c r="DO41" s="91"/>
      <c r="DP41" s="92"/>
      <c r="DQ41" s="92"/>
      <c r="DR41" s="93" t="s">
        <v>1447</v>
      </c>
      <c r="DS41" s="87">
        <v>2648.7006500000002</v>
      </c>
      <c r="DT41" s="88">
        <v>295.23928999999998</v>
      </c>
      <c r="DU41" s="88">
        <v>295.23928999999998</v>
      </c>
      <c r="DV41" s="89"/>
      <c r="DW41" s="86"/>
      <c r="DX41" s="87"/>
      <c r="DY41" s="88"/>
      <c r="DZ41" s="88"/>
      <c r="EA41" s="88"/>
      <c r="EB41" s="88"/>
      <c r="EC41" s="90">
        <v>7924.22</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2648.7006500000002</v>
      </c>
      <c r="HP41" s="88">
        <v>2611.3674599999999</v>
      </c>
      <c r="HQ41" s="89">
        <v>452.68308000000002</v>
      </c>
    </row>
    <row r="42" spans="1:225" x14ac:dyDescent="0.35">
      <c r="A42" s="1"/>
      <c r="B42" s="85" t="s">
        <v>832</v>
      </c>
      <c r="C42" s="86"/>
      <c r="D42" s="87"/>
      <c r="E42" s="88"/>
      <c r="F42" s="88">
        <v>8.8258700000000001</v>
      </c>
      <c r="G42" s="89">
        <v>8.5166900000000005</v>
      </c>
      <c r="H42" s="87"/>
      <c r="I42" s="89"/>
      <c r="J42" s="87">
        <v>34.681800000000003</v>
      </c>
      <c r="K42" s="89"/>
      <c r="L42" s="87"/>
      <c r="M42" s="88"/>
      <c r="N42" s="88"/>
      <c r="O42" s="88"/>
      <c r="P42" s="88"/>
      <c r="Q42" s="88"/>
      <c r="R42" s="88"/>
      <c r="S42" s="89"/>
      <c r="T42" s="87">
        <v>18.14123</v>
      </c>
      <c r="U42" s="88">
        <v>19.191960000000002</v>
      </c>
      <c r="V42" s="88"/>
      <c r="W42" s="89">
        <v>1.0612699999999999</v>
      </c>
      <c r="X42" s="86"/>
      <c r="Y42" s="87"/>
      <c r="Z42" s="88"/>
      <c r="AA42" s="89"/>
      <c r="AB42" s="87"/>
      <c r="AC42" s="88"/>
      <c r="AD42" s="88"/>
      <c r="AE42" s="88"/>
      <c r="AF42" s="88">
        <v>11.413130000000001</v>
      </c>
      <c r="AG42" s="88">
        <v>23.889150000000001</v>
      </c>
      <c r="AH42" s="89">
        <v>10.22284</v>
      </c>
      <c r="AI42" s="86"/>
      <c r="AJ42" s="86"/>
      <c r="AK42" s="86"/>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v>206.49456000000001</v>
      </c>
      <c r="BV42" s="88">
        <v>206.11548999999999</v>
      </c>
      <c r="BW42" s="88">
        <v>205.99002999999999</v>
      </c>
      <c r="BX42" s="89"/>
      <c r="BY42" s="87">
        <v>17.41583</v>
      </c>
      <c r="BZ42" s="89">
        <v>44.053669999999997</v>
      </c>
      <c r="CA42" s="86"/>
      <c r="CB42" s="87"/>
      <c r="CC42" s="88"/>
      <c r="CD42" s="88"/>
      <c r="CE42" s="88"/>
      <c r="CF42" s="88"/>
      <c r="CG42" s="88">
        <v>118.14735</v>
      </c>
      <c r="CH42" s="88">
        <v>52.418509999999998</v>
      </c>
      <c r="CI42" s="88">
        <v>53.710120000000003</v>
      </c>
      <c r="CJ42" s="88"/>
      <c r="CK42" s="88"/>
      <c r="CL42" s="88"/>
      <c r="CM42" s="89"/>
      <c r="CN42" s="87">
        <v>180.55348000000001</v>
      </c>
      <c r="CO42" s="88">
        <v>180.52450999999999</v>
      </c>
      <c r="CP42" s="88">
        <v>181.33356000000001</v>
      </c>
      <c r="CQ42" s="89">
        <v>181.02912000000001</v>
      </c>
      <c r="CR42" s="87"/>
      <c r="CS42" s="89"/>
      <c r="CT42" s="87"/>
      <c r="CU42" s="89"/>
      <c r="CV42" s="87"/>
      <c r="CW42" s="88"/>
      <c r="CX42" s="90"/>
      <c r="CY42" s="87"/>
      <c r="CZ42" s="88">
        <v>7929.1846599999999</v>
      </c>
      <c r="DA42" s="88"/>
      <c r="DB42" s="89"/>
      <c r="DC42" s="87"/>
      <c r="DD42" s="88"/>
      <c r="DE42" s="88"/>
      <c r="DF42" s="88"/>
      <c r="DG42" s="88"/>
      <c r="DH42" s="88"/>
      <c r="DI42" s="88"/>
      <c r="DJ42" s="88"/>
      <c r="DK42" s="88"/>
      <c r="DL42" s="88"/>
      <c r="DM42" s="88"/>
      <c r="DN42" s="89"/>
      <c r="DO42" s="91"/>
      <c r="DP42" s="92"/>
      <c r="DQ42" s="92"/>
      <c r="DR42" s="93" t="s">
        <v>1448</v>
      </c>
      <c r="DS42" s="87">
        <v>2648.7006500000002</v>
      </c>
      <c r="DT42" s="88">
        <v>295.23928999999998</v>
      </c>
      <c r="DU42" s="88">
        <v>295.23928999999998</v>
      </c>
      <c r="DV42" s="89"/>
      <c r="DW42" s="86"/>
      <c r="DX42" s="87"/>
      <c r="DY42" s="88"/>
      <c r="DZ42" s="88"/>
      <c r="EA42" s="88"/>
      <c r="EB42" s="88"/>
      <c r="EC42" s="90">
        <v>7808.66</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2648.7006500000002</v>
      </c>
      <c r="HP42" s="88">
        <v>2611.3674599999999</v>
      </c>
      <c r="HQ42" s="89">
        <v>452.68308000000002</v>
      </c>
    </row>
    <row r="43" spans="1:225" x14ac:dyDescent="0.35">
      <c r="A43" s="1"/>
      <c r="B43" s="85" t="s">
        <v>833</v>
      </c>
      <c r="C43" s="86"/>
      <c r="D43" s="87"/>
      <c r="E43" s="88"/>
      <c r="F43" s="88">
        <v>8.8258700000000001</v>
      </c>
      <c r="G43" s="89">
        <v>8.5166900000000005</v>
      </c>
      <c r="H43" s="87"/>
      <c r="I43" s="89"/>
      <c r="J43" s="87">
        <v>34.681800000000003</v>
      </c>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v>206.49456000000001</v>
      </c>
      <c r="BV43" s="88">
        <v>206.11548999999999</v>
      </c>
      <c r="BW43" s="88">
        <v>205.99002999999999</v>
      </c>
      <c r="BX43" s="89"/>
      <c r="BY43" s="87">
        <v>17.41583</v>
      </c>
      <c r="BZ43" s="89">
        <v>44.053669999999997</v>
      </c>
      <c r="CA43" s="86"/>
      <c r="CB43" s="87"/>
      <c r="CC43" s="88"/>
      <c r="CD43" s="88"/>
      <c r="CE43" s="88"/>
      <c r="CF43" s="88"/>
      <c r="CG43" s="88">
        <v>118.14735</v>
      </c>
      <c r="CH43" s="88">
        <v>52.418509999999998</v>
      </c>
      <c r="CI43" s="88">
        <v>53.710120000000003</v>
      </c>
      <c r="CJ43" s="88"/>
      <c r="CK43" s="88"/>
      <c r="CL43" s="88"/>
      <c r="CM43" s="89"/>
      <c r="CN43" s="87">
        <v>180.55348000000001</v>
      </c>
      <c r="CO43" s="88">
        <v>180.52450999999999</v>
      </c>
      <c r="CP43" s="88">
        <v>181.33356000000001</v>
      </c>
      <c r="CQ43" s="89">
        <v>181.02912000000001</v>
      </c>
      <c r="CR43" s="87"/>
      <c r="CS43" s="89"/>
      <c r="CT43" s="87"/>
      <c r="CU43" s="89"/>
      <c r="CV43" s="87"/>
      <c r="CW43" s="88"/>
      <c r="CX43" s="90"/>
      <c r="CY43" s="87"/>
      <c r="CZ43" s="88">
        <v>8015.5845300000001</v>
      </c>
      <c r="DA43" s="88"/>
      <c r="DB43" s="89"/>
      <c r="DC43" s="87"/>
      <c r="DD43" s="88"/>
      <c r="DE43" s="88"/>
      <c r="DF43" s="88"/>
      <c r="DG43" s="88"/>
      <c r="DH43" s="88"/>
      <c r="DI43" s="88"/>
      <c r="DJ43" s="88"/>
      <c r="DK43" s="88"/>
      <c r="DL43" s="88"/>
      <c r="DM43" s="88"/>
      <c r="DN43" s="89"/>
      <c r="DO43" s="91"/>
      <c r="DP43" s="92"/>
      <c r="DQ43" s="92"/>
      <c r="DR43" s="93" t="s">
        <v>1448</v>
      </c>
      <c r="DS43" s="87">
        <v>2648.7006500000002</v>
      </c>
      <c r="DT43" s="88">
        <v>295.23928999999998</v>
      </c>
      <c r="DU43" s="88">
        <v>295.23928999999998</v>
      </c>
      <c r="DV43" s="89"/>
      <c r="DW43" s="86"/>
      <c r="DX43" s="87"/>
      <c r="DY43" s="88"/>
      <c r="DZ43" s="88"/>
      <c r="EA43" s="88"/>
      <c r="EB43" s="88"/>
      <c r="EC43" s="90">
        <v>7895.07</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2648.7006500000002</v>
      </c>
      <c r="HP43" s="88">
        <v>2611.3674599999999</v>
      </c>
      <c r="HQ43" s="89">
        <v>452.68308000000002</v>
      </c>
    </row>
    <row r="44" spans="1:225" x14ac:dyDescent="0.35">
      <c r="A44" s="1"/>
      <c r="B44" s="85" t="s">
        <v>834</v>
      </c>
      <c r="C44" s="86"/>
      <c r="D44" s="87"/>
      <c r="E44" s="88"/>
      <c r="F44" s="88">
        <v>8.8258700000000001</v>
      </c>
      <c r="G44" s="89">
        <v>8.5166900000000005</v>
      </c>
      <c r="H44" s="87"/>
      <c r="I44" s="89"/>
      <c r="J44" s="87">
        <v>34.681800000000003</v>
      </c>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v>206.49456000000001</v>
      </c>
      <c r="BV44" s="88">
        <v>206.11548999999999</v>
      </c>
      <c r="BW44" s="88">
        <v>205.99002999999999</v>
      </c>
      <c r="BX44" s="89"/>
      <c r="BY44" s="87">
        <v>17.41583</v>
      </c>
      <c r="BZ44" s="89">
        <v>44.053669999999997</v>
      </c>
      <c r="CA44" s="86"/>
      <c r="CB44" s="87"/>
      <c r="CC44" s="88"/>
      <c r="CD44" s="88"/>
      <c r="CE44" s="88"/>
      <c r="CF44" s="88"/>
      <c r="CG44" s="88">
        <v>118.14735</v>
      </c>
      <c r="CH44" s="88">
        <v>52.418509999999998</v>
      </c>
      <c r="CI44" s="88">
        <v>53.710120000000003</v>
      </c>
      <c r="CJ44" s="88"/>
      <c r="CK44" s="88"/>
      <c r="CL44" s="88"/>
      <c r="CM44" s="89"/>
      <c r="CN44" s="87">
        <v>180.55348000000001</v>
      </c>
      <c r="CO44" s="88">
        <v>180.52450999999999</v>
      </c>
      <c r="CP44" s="88">
        <v>181.33356000000001</v>
      </c>
      <c r="CQ44" s="89">
        <v>181.02912000000001</v>
      </c>
      <c r="CR44" s="87"/>
      <c r="CS44" s="89"/>
      <c r="CT44" s="87"/>
      <c r="CU44" s="89"/>
      <c r="CV44" s="87"/>
      <c r="CW44" s="88"/>
      <c r="CX44" s="90"/>
      <c r="CY44" s="87"/>
      <c r="CZ44" s="88">
        <v>8129.3120200000003</v>
      </c>
      <c r="DA44" s="88"/>
      <c r="DB44" s="89"/>
      <c r="DC44" s="87"/>
      <c r="DD44" s="88"/>
      <c r="DE44" s="88"/>
      <c r="DF44" s="88"/>
      <c r="DG44" s="88"/>
      <c r="DH44" s="88"/>
      <c r="DI44" s="88"/>
      <c r="DJ44" s="88"/>
      <c r="DK44" s="88"/>
      <c r="DL44" s="88"/>
      <c r="DM44" s="88"/>
      <c r="DN44" s="89"/>
      <c r="DO44" s="91"/>
      <c r="DP44" s="92"/>
      <c r="DQ44" s="92"/>
      <c r="DR44" s="93" t="s">
        <v>1448</v>
      </c>
      <c r="DS44" s="87">
        <v>2648.7006500000002</v>
      </c>
      <c r="DT44" s="88">
        <v>295.23928999999998</v>
      </c>
      <c r="DU44" s="88">
        <v>295.23928999999998</v>
      </c>
      <c r="DV44" s="89"/>
      <c r="DW44" s="86"/>
      <c r="DX44" s="87"/>
      <c r="DY44" s="88"/>
      <c r="DZ44" s="88"/>
      <c r="EA44" s="88"/>
      <c r="EB44" s="88"/>
      <c r="EC44" s="90">
        <v>8009.04</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2648.7006500000002</v>
      </c>
      <c r="HP44" s="88">
        <v>2611.3674599999999</v>
      </c>
      <c r="HQ44" s="89">
        <v>452.68308000000002</v>
      </c>
    </row>
    <row r="45" spans="1:225" x14ac:dyDescent="0.35">
      <c r="A45" s="1"/>
      <c r="B45" s="85" t="s">
        <v>835</v>
      </c>
      <c r="C45" s="86"/>
      <c r="D45" s="87"/>
      <c r="E45" s="88"/>
      <c r="F45" s="88">
        <v>8.8258700000000001</v>
      </c>
      <c r="G45" s="89">
        <v>8.5166900000000005</v>
      </c>
      <c r="H45" s="87"/>
      <c r="I45" s="89"/>
      <c r="J45" s="87">
        <v>34.681800000000003</v>
      </c>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v>206.49456000000001</v>
      </c>
      <c r="BV45" s="88">
        <v>206.11548999999999</v>
      </c>
      <c r="BW45" s="88">
        <v>205.99002999999999</v>
      </c>
      <c r="BX45" s="89"/>
      <c r="BY45" s="87">
        <v>17.41583</v>
      </c>
      <c r="BZ45" s="89">
        <v>44.053669999999997</v>
      </c>
      <c r="CA45" s="86"/>
      <c r="CB45" s="87"/>
      <c r="CC45" s="88"/>
      <c r="CD45" s="88"/>
      <c r="CE45" s="88"/>
      <c r="CF45" s="88"/>
      <c r="CG45" s="88">
        <v>118.14735</v>
      </c>
      <c r="CH45" s="88">
        <v>52.418509999999998</v>
      </c>
      <c r="CI45" s="88">
        <v>53.710120000000003</v>
      </c>
      <c r="CJ45" s="88"/>
      <c r="CK45" s="88"/>
      <c r="CL45" s="88"/>
      <c r="CM45" s="89"/>
      <c r="CN45" s="87">
        <v>180.55348000000001</v>
      </c>
      <c r="CO45" s="88">
        <v>180.52450999999999</v>
      </c>
      <c r="CP45" s="88">
        <v>181.33356000000001</v>
      </c>
      <c r="CQ45" s="89">
        <v>181.02912000000001</v>
      </c>
      <c r="CR45" s="87"/>
      <c r="CS45" s="89"/>
      <c r="CT45" s="87"/>
      <c r="CU45" s="89"/>
      <c r="CV45" s="87"/>
      <c r="CW45" s="88"/>
      <c r="CX45" s="90"/>
      <c r="CY45" s="87"/>
      <c r="CZ45" s="88">
        <v>8135.8709200000003</v>
      </c>
      <c r="DA45" s="88"/>
      <c r="DB45" s="89"/>
      <c r="DC45" s="87"/>
      <c r="DD45" s="88"/>
      <c r="DE45" s="88"/>
      <c r="DF45" s="88"/>
      <c r="DG45" s="88"/>
      <c r="DH45" s="88"/>
      <c r="DI45" s="88"/>
      <c r="DJ45" s="88"/>
      <c r="DK45" s="88"/>
      <c r="DL45" s="88"/>
      <c r="DM45" s="88"/>
      <c r="DN45" s="89"/>
      <c r="DO45" s="91"/>
      <c r="DP45" s="92"/>
      <c r="DQ45" s="92"/>
      <c r="DR45" s="93" t="s">
        <v>1448</v>
      </c>
      <c r="DS45" s="87">
        <v>2648.7006500000002</v>
      </c>
      <c r="DT45" s="88">
        <v>295.23928999999998</v>
      </c>
      <c r="DU45" s="88">
        <v>295.23928999999998</v>
      </c>
      <c r="DV45" s="89"/>
      <c r="DW45" s="86"/>
      <c r="DX45" s="87"/>
      <c r="DY45" s="88"/>
      <c r="DZ45" s="88"/>
      <c r="EA45" s="88"/>
      <c r="EB45" s="88"/>
      <c r="EC45" s="90">
        <v>8014.17</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2648.7006500000002</v>
      </c>
      <c r="HP45" s="88">
        <v>2611.3674599999999</v>
      </c>
      <c r="HQ45" s="89">
        <v>452.68308000000002</v>
      </c>
    </row>
    <row r="46" spans="1:225" x14ac:dyDescent="0.35">
      <c r="A46" s="1"/>
      <c r="B46" s="85" t="s">
        <v>836</v>
      </c>
      <c r="C46" s="86"/>
      <c r="D46" s="87"/>
      <c r="E46" s="88"/>
      <c r="F46" s="88">
        <v>8.8258700000000001</v>
      </c>
      <c r="G46" s="89">
        <v>8.5166900000000005</v>
      </c>
      <c r="H46" s="87"/>
      <c r="I46" s="89"/>
      <c r="J46" s="87">
        <v>34.681800000000003</v>
      </c>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v>36.281509999999997</v>
      </c>
      <c r="BU46" s="88">
        <v>206.49456000000001</v>
      </c>
      <c r="BV46" s="88">
        <v>206.11548999999999</v>
      </c>
      <c r="BW46" s="88">
        <v>205.99002999999999</v>
      </c>
      <c r="BX46" s="89"/>
      <c r="BY46" s="87">
        <v>17.41583</v>
      </c>
      <c r="BZ46" s="89">
        <v>44.053669999999997</v>
      </c>
      <c r="CA46" s="86"/>
      <c r="CB46" s="87"/>
      <c r="CC46" s="88"/>
      <c r="CD46" s="88"/>
      <c r="CE46" s="88"/>
      <c r="CF46" s="88"/>
      <c r="CG46" s="88">
        <v>118.14735</v>
      </c>
      <c r="CH46" s="88">
        <v>52.418509999999998</v>
      </c>
      <c r="CI46" s="88">
        <v>53.710120000000003</v>
      </c>
      <c r="CJ46" s="88"/>
      <c r="CK46" s="88"/>
      <c r="CL46" s="88"/>
      <c r="CM46" s="89"/>
      <c r="CN46" s="87">
        <v>180.55348000000001</v>
      </c>
      <c r="CO46" s="88">
        <v>180.52450999999999</v>
      </c>
      <c r="CP46" s="88">
        <v>181.33356000000001</v>
      </c>
      <c r="CQ46" s="89">
        <v>181.02912000000001</v>
      </c>
      <c r="CR46" s="87"/>
      <c r="CS46" s="89"/>
      <c r="CT46" s="87"/>
      <c r="CU46" s="89"/>
      <c r="CV46" s="87"/>
      <c r="CW46" s="88"/>
      <c r="CX46" s="90"/>
      <c r="CY46" s="87"/>
      <c r="CZ46" s="88">
        <v>8095.1686799999998</v>
      </c>
      <c r="DA46" s="88"/>
      <c r="DB46" s="89"/>
      <c r="DC46" s="87"/>
      <c r="DD46" s="88"/>
      <c r="DE46" s="88"/>
      <c r="DF46" s="88"/>
      <c r="DG46" s="88"/>
      <c r="DH46" s="88"/>
      <c r="DI46" s="88"/>
      <c r="DJ46" s="88"/>
      <c r="DK46" s="88"/>
      <c r="DL46" s="88"/>
      <c r="DM46" s="88"/>
      <c r="DN46" s="89"/>
      <c r="DO46" s="91"/>
      <c r="DP46" s="92"/>
      <c r="DQ46" s="92"/>
      <c r="DR46" s="93" t="s">
        <v>1448</v>
      </c>
      <c r="DS46" s="87">
        <v>2648.7006500000002</v>
      </c>
      <c r="DT46" s="88">
        <v>295.23928999999998</v>
      </c>
      <c r="DU46" s="88">
        <v>295.23928999999998</v>
      </c>
      <c r="DV46" s="89"/>
      <c r="DW46" s="86"/>
      <c r="DX46" s="87"/>
      <c r="DY46" s="88"/>
      <c r="DZ46" s="88"/>
      <c r="EA46" s="88"/>
      <c r="EB46" s="88"/>
      <c r="EC46" s="90">
        <v>7973.05</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2648.7006500000002</v>
      </c>
      <c r="HP46" s="88">
        <v>2611.3674599999999</v>
      </c>
      <c r="HQ46" s="89">
        <v>452.68308000000002</v>
      </c>
    </row>
    <row r="47" spans="1:225" x14ac:dyDescent="0.35">
      <c r="A47" s="1"/>
      <c r="B47" s="85" t="s">
        <v>837</v>
      </c>
      <c r="C47" s="86"/>
      <c r="D47" s="87"/>
      <c r="E47" s="88"/>
      <c r="F47" s="88">
        <v>8.8258700000000001</v>
      </c>
      <c r="G47" s="89">
        <v>8.5166900000000005</v>
      </c>
      <c r="H47" s="87"/>
      <c r="I47" s="89"/>
      <c r="J47" s="87">
        <v>34.681800000000003</v>
      </c>
      <c r="K47" s="89"/>
      <c r="L47" s="87"/>
      <c r="M47" s="88"/>
      <c r="N47" s="88"/>
      <c r="O47" s="88"/>
      <c r="P47" s="88"/>
      <c r="Q47" s="88"/>
      <c r="R47" s="88"/>
      <c r="S47" s="89"/>
      <c r="T47" s="87">
        <v>18.14123</v>
      </c>
      <c r="U47" s="88">
        <v>19.191960000000002</v>
      </c>
      <c r="V47" s="88"/>
      <c r="W47" s="89">
        <v>1.0612699999999999</v>
      </c>
      <c r="X47" s="86"/>
      <c r="Y47" s="87"/>
      <c r="Z47" s="88"/>
      <c r="AA47" s="89"/>
      <c r="AB47" s="87"/>
      <c r="AC47" s="88"/>
      <c r="AD47" s="88"/>
      <c r="AE47" s="88"/>
      <c r="AF47" s="88">
        <v>11.413130000000001</v>
      </c>
      <c r="AG47" s="88">
        <v>23.889150000000001</v>
      </c>
      <c r="AH47" s="89">
        <v>10.22284</v>
      </c>
      <c r="AI47" s="86"/>
      <c r="AJ47" s="86"/>
      <c r="AK47" s="86"/>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v>36.281509999999997</v>
      </c>
      <c r="BU47" s="88">
        <v>206.49456000000001</v>
      </c>
      <c r="BV47" s="88">
        <v>206.11548999999999</v>
      </c>
      <c r="BW47" s="88">
        <v>205.99002999999999</v>
      </c>
      <c r="BX47" s="89"/>
      <c r="BY47" s="87">
        <v>17.41583</v>
      </c>
      <c r="BZ47" s="89">
        <v>44.053669999999997</v>
      </c>
      <c r="CA47" s="86"/>
      <c r="CB47" s="87"/>
      <c r="CC47" s="88"/>
      <c r="CD47" s="88"/>
      <c r="CE47" s="88"/>
      <c r="CF47" s="88"/>
      <c r="CG47" s="88">
        <v>118.14735</v>
      </c>
      <c r="CH47" s="88">
        <v>52.418509999999998</v>
      </c>
      <c r="CI47" s="88">
        <v>53.710120000000003</v>
      </c>
      <c r="CJ47" s="88"/>
      <c r="CK47" s="88"/>
      <c r="CL47" s="88"/>
      <c r="CM47" s="89"/>
      <c r="CN47" s="87">
        <v>180.55348000000001</v>
      </c>
      <c r="CO47" s="88">
        <v>180.52450999999999</v>
      </c>
      <c r="CP47" s="88">
        <v>181.33356000000001</v>
      </c>
      <c r="CQ47" s="89">
        <v>181.02912000000001</v>
      </c>
      <c r="CR47" s="87"/>
      <c r="CS47" s="89"/>
      <c r="CT47" s="87"/>
      <c r="CU47" s="89"/>
      <c r="CV47" s="87"/>
      <c r="CW47" s="88"/>
      <c r="CX47" s="90"/>
      <c r="CY47" s="87"/>
      <c r="CZ47" s="88">
        <v>8039.4410699999999</v>
      </c>
      <c r="DA47" s="88"/>
      <c r="DB47" s="89"/>
      <c r="DC47" s="87"/>
      <c r="DD47" s="88"/>
      <c r="DE47" s="88"/>
      <c r="DF47" s="88"/>
      <c r="DG47" s="88"/>
      <c r="DH47" s="88"/>
      <c r="DI47" s="88"/>
      <c r="DJ47" s="88"/>
      <c r="DK47" s="88"/>
      <c r="DL47" s="88"/>
      <c r="DM47" s="88"/>
      <c r="DN47" s="89"/>
      <c r="DO47" s="91"/>
      <c r="DP47" s="92"/>
      <c r="DQ47" s="92"/>
      <c r="DR47" s="93" t="s">
        <v>1448</v>
      </c>
      <c r="DS47" s="87">
        <v>2648.7006500000002</v>
      </c>
      <c r="DT47" s="88">
        <v>295.23928999999998</v>
      </c>
      <c r="DU47" s="88">
        <v>295.23928999999998</v>
      </c>
      <c r="DV47" s="89"/>
      <c r="DW47" s="86"/>
      <c r="DX47" s="87"/>
      <c r="DY47" s="88"/>
      <c r="DZ47" s="88"/>
      <c r="EA47" s="88"/>
      <c r="EB47" s="88"/>
      <c r="EC47" s="90">
        <v>7916.46</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2648.7006500000002</v>
      </c>
      <c r="HP47" s="88">
        <v>2611.3674599999999</v>
      </c>
      <c r="HQ47" s="89">
        <v>452.68308000000002</v>
      </c>
    </row>
    <row r="48" spans="1:225" x14ac:dyDescent="0.35">
      <c r="A48" s="1"/>
      <c r="B48" s="85" t="s">
        <v>838</v>
      </c>
      <c r="C48" s="86"/>
      <c r="D48" s="87"/>
      <c r="E48" s="88"/>
      <c r="F48" s="88">
        <v>8.8258700000000001</v>
      </c>
      <c r="G48" s="89">
        <v>8.5166900000000005</v>
      </c>
      <c r="H48" s="87"/>
      <c r="I48" s="89"/>
      <c r="J48" s="87">
        <v>34.681800000000003</v>
      </c>
      <c r="K48" s="89"/>
      <c r="L48" s="87"/>
      <c r="M48" s="88"/>
      <c r="N48" s="88"/>
      <c r="O48" s="88"/>
      <c r="P48" s="88"/>
      <c r="Q48" s="88"/>
      <c r="R48" s="88"/>
      <c r="S48" s="89"/>
      <c r="T48" s="87">
        <v>18.14123</v>
      </c>
      <c r="U48" s="88">
        <v>19.191960000000002</v>
      </c>
      <c r="V48" s="88"/>
      <c r="W48" s="89">
        <v>1.0612699999999999</v>
      </c>
      <c r="X48" s="86"/>
      <c r="Y48" s="87"/>
      <c r="Z48" s="88"/>
      <c r="AA48" s="89"/>
      <c r="AB48" s="87"/>
      <c r="AC48" s="88"/>
      <c r="AD48" s="88"/>
      <c r="AE48" s="88"/>
      <c r="AF48" s="88">
        <v>11.413130000000001</v>
      </c>
      <c r="AG48" s="88">
        <v>23.889150000000001</v>
      </c>
      <c r="AH48" s="89">
        <v>10.22284</v>
      </c>
      <c r="AI48" s="86"/>
      <c r="AJ48" s="86"/>
      <c r="AK48" s="86"/>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c r="BS48" s="88"/>
      <c r="BT48" s="88">
        <v>36.281509999999997</v>
      </c>
      <c r="BU48" s="88">
        <v>206.49456000000001</v>
      </c>
      <c r="BV48" s="88">
        <v>206.11548999999999</v>
      </c>
      <c r="BW48" s="88">
        <v>205.99002999999999</v>
      </c>
      <c r="BX48" s="89"/>
      <c r="BY48" s="87">
        <v>17.41583</v>
      </c>
      <c r="BZ48" s="89">
        <v>44.053669999999997</v>
      </c>
      <c r="CA48" s="86"/>
      <c r="CB48" s="87"/>
      <c r="CC48" s="88"/>
      <c r="CD48" s="88"/>
      <c r="CE48" s="88"/>
      <c r="CF48" s="88"/>
      <c r="CG48" s="88">
        <v>118.14735</v>
      </c>
      <c r="CH48" s="88">
        <v>52.418509999999998</v>
      </c>
      <c r="CI48" s="88">
        <v>53.710120000000003</v>
      </c>
      <c r="CJ48" s="88"/>
      <c r="CK48" s="88"/>
      <c r="CL48" s="88"/>
      <c r="CM48" s="89"/>
      <c r="CN48" s="87">
        <v>180.55348000000001</v>
      </c>
      <c r="CO48" s="88">
        <v>180.52450999999999</v>
      </c>
      <c r="CP48" s="88">
        <v>181.33356000000001</v>
      </c>
      <c r="CQ48" s="89">
        <v>181.02912000000001</v>
      </c>
      <c r="CR48" s="87"/>
      <c r="CS48" s="89"/>
      <c r="CT48" s="87"/>
      <c r="CU48" s="89"/>
      <c r="CV48" s="87"/>
      <c r="CW48" s="88"/>
      <c r="CX48" s="90"/>
      <c r="CY48" s="87"/>
      <c r="CZ48" s="88">
        <v>8020.80512</v>
      </c>
      <c r="DA48" s="88"/>
      <c r="DB48" s="89"/>
      <c r="DC48" s="87"/>
      <c r="DD48" s="88"/>
      <c r="DE48" s="88"/>
      <c r="DF48" s="88"/>
      <c r="DG48" s="88"/>
      <c r="DH48" s="88"/>
      <c r="DI48" s="88"/>
      <c r="DJ48" s="88"/>
      <c r="DK48" s="88"/>
      <c r="DL48" s="88"/>
      <c r="DM48" s="88"/>
      <c r="DN48" s="89"/>
      <c r="DO48" s="91"/>
      <c r="DP48" s="92"/>
      <c r="DQ48" s="92"/>
      <c r="DR48" s="93" t="s">
        <v>1448</v>
      </c>
      <c r="DS48" s="87">
        <v>2648.7006500000002</v>
      </c>
      <c r="DT48" s="88">
        <v>295.23928999999998</v>
      </c>
      <c r="DU48" s="88">
        <v>295.23928999999998</v>
      </c>
      <c r="DV48" s="89"/>
      <c r="DW48" s="86"/>
      <c r="DX48" s="87"/>
      <c r="DY48" s="88"/>
      <c r="DZ48" s="88"/>
      <c r="EA48" s="88"/>
      <c r="EB48" s="88"/>
      <c r="EC48" s="90">
        <v>7897.47</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2648.7006500000002</v>
      </c>
      <c r="HP48" s="88">
        <v>2611.3674599999999</v>
      </c>
      <c r="HQ48" s="89">
        <v>452.68308000000002</v>
      </c>
    </row>
    <row r="49" spans="1:225" x14ac:dyDescent="0.35">
      <c r="A49" s="1"/>
      <c r="B49" s="85" t="s">
        <v>839</v>
      </c>
      <c r="C49" s="86"/>
      <c r="D49" s="87"/>
      <c r="E49" s="88"/>
      <c r="F49" s="88">
        <v>8.8258700000000001</v>
      </c>
      <c r="G49" s="89">
        <v>8.5166900000000005</v>
      </c>
      <c r="H49" s="87"/>
      <c r="I49" s="89"/>
      <c r="J49" s="87">
        <v>34.681800000000003</v>
      </c>
      <c r="K49" s="89"/>
      <c r="L49" s="87"/>
      <c r="M49" s="88"/>
      <c r="N49" s="88"/>
      <c r="O49" s="88"/>
      <c r="P49" s="88"/>
      <c r="Q49" s="88"/>
      <c r="R49" s="88"/>
      <c r="S49" s="89"/>
      <c r="T49" s="87">
        <v>18.14123</v>
      </c>
      <c r="U49" s="88">
        <v>19.191960000000002</v>
      </c>
      <c r="V49" s="88"/>
      <c r="W49" s="89">
        <v>1.0612699999999999</v>
      </c>
      <c r="X49" s="86"/>
      <c r="Y49" s="87"/>
      <c r="Z49" s="88"/>
      <c r="AA49" s="89"/>
      <c r="AB49" s="87"/>
      <c r="AC49" s="88"/>
      <c r="AD49" s="88"/>
      <c r="AE49" s="88"/>
      <c r="AF49" s="88">
        <v>11.413130000000001</v>
      </c>
      <c r="AG49" s="88">
        <v>23.889150000000001</v>
      </c>
      <c r="AH49" s="89">
        <v>10.22284</v>
      </c>
      <c r="AI49" s="86"/>
      <c r="AJ49" s="86"/>
      <c r="AK49" s="86"/>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c r="BS49" s="88"/>
      <c r="BT49" s="88">
        <v>36.281509999999997</v>
      </c>
      <c r="BU49" s="88">
        <v>206.49456000000001</v>
      </c>
      <c r="BV49" s="88">
        <v>206.11548999999999</v>
      </c>
      <c r="BW49" s="88">
        <v>205.99002999999999</v>
      </c>
      <c r="BX49" s="89"/>
      <c r="BY49" s="87">
        <v>17.41583</v>
      </c>
      <c r="BZ49" s="89">
        <v>44.053669999999997</v>
      </c>
      <c r="CA49" s="86"/>
      <c r="CB49" s="87"/>
      <c r="CC49" s="88"/>
      <c r="CD49" s="88"/>
      <c r="CE49" s="88"/>
      <c r="CF49" s="88"/>
      <c r="CG49" s="88">
        <v>118.14735</v>
      </c>
      <c r="CH49" s="88">
        <v>52.418509999999998</v>
      </c>
      <c r="CI49" s="88">
        <v>53.710120000000003</v>
      </c>
      <c r="CJ49" s="88"/>
      <c r="CK49" s="88"/>
      <c r="CL49" s="88"/>
      <c r="CM49" s="89"/>
      <c r="CN49" s="87">
        <v>180.55348000000001</v>
      </c>
      <c r="CO49" s="88">
        <v>180.52450999999999</v>
      </c>
      <c r="CP49" s="88">
        <v>181.33356000000001</v>
      </c>
      <c r="CQ49" s="89">
        <v>181.02912000000001</v>
      </c>
      <c r="CR49" s="87"/>
      <c r="CS49" s="89"/>
      <c r="CT49" s="87"/>
      <c r="CU49" s="89"/>
      <c r="CV49" s="87"/>
      <c r="CW49" s="88"/>
      <c r="CX49" s="90"/>
      <c r="CY49" s="87"/>
      <c r="CZ49" s="88">
        <v>7950.5837499999998</v>
      </c>
      <c r="DA49" s="88"/>
      <c r="DB49" s="89"/>
      <c r="DC49" s="87"/>
      <c r="DD49" s="88"/>
      <c r="DE49" s="88"/>
      <c r="DF49" s="88"/>
      <c r="DG49" s="88"/>
      <c r="DH49" s="88"/>
      <c r="DI49" s="88"/>
      <c r="DJ49" s="88"/>
      <c r="DK49" s="88"/>
      <c r="DL49" s="88"/>
      <c r="DM49" s="88"/>
      <c r="DN49" s="89"/>
      <c r="DO49" s="91"/>
      <c r="DP49" s="92"/>
      <c r="DQ49" s="92"/>
      <c r="DR49" s="93" t="s">
        <v>1448</v>
      </c>
      <c r="DS49" s="87">
        <v>2648.7006500000002</v>
      </c>
      <c r="DT49" s="88">
        <v>295.23928999999998</v>
      </c>
      <c r="DU49" s="88">
        <v>295.23928999999998</v>
      </c>
      <c r="DV49" s="89"/>
      <c r="DW49" s="86"/>
      <c r="DX49" s="87"/>
      <c r="DY49" s="88"/>
      <c r="DZ49" s="88"/>
      <c r="EA49" s="88"/>
      <c r="EB49" s="88"/>
      <c r="EC49" s="90">
        <v>7826.84</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2648.7006500000002</v>
      </c>
      <c r="HP49" s="88">
        <v>2611.3674599999999</v>
      </c>
      <c r="HQ49" s="89">
        <v>452.68308000000002</v>
      </c>
    </row>
    <row r="50" spans="1:225" x14ac:dyDescent="0.35">
      <c r="A50" s="1"/>
      <c r="B50" s="85" t="s">
        <v>840</v>
      </c>
      <c r="C50" s="86"/>
      <c r="D50" s="87"/>
      <c r="E50" s="88"/>
      <c r="F50" s="88">
        <v>8.8258700000000001</v>
      </c>
      <c r="G50" s="89">
        <v>8.5166900000000005</v>
      </c>
      <c r="H50" s="87"/>
      <c r="I50" s="89"/>
      <c r="J50" s="87">
        <v>34.681800000000003</v>
      </c>
      <c r="K50" s="89"/>
      <c r="L50" s="87"/>
      <c r="M50" s="88"/>
      <c r="N50" s="88"/>
      <c r="O50" s="88"/>
      <c r="P50" s="88"/>
      <c r="Q50" s="88"/>
      <c r="R50" s="88"/>
      <c r="S50" s="89"/>
      <c r="T50" s="87">
        <v>18.14123</v>
      </c>
      <c r="U50" s="88">
        <v>19.191960000000002</v>
      </c>
      <c r="V50" s="88"/>
      <c r="W50" s="89">
        <v>1.0612699999999999</v>
      </c>
      <c r="X50" s="86"/>
      <c r="Y50" s="87"/>
      <c r="Z50" s="88"/>
      <c r="AA50" s="89"/>
      <c r="AB50" s="87"/>
      <c r="AC50" s="88"/>
      <c r="AD50" s="88"/>
      <c r="AE50" s="88"/>
      <c r="AF50" s="88">
        <v>11.413130000000001</v>
      </c>
      <c r="AG50" s="88">
        <v>23.889150000000001</v>
      </c>
      <c r="AH50" s="89">
        <v>10.22284</v>
      </c>
      <c r="AI50" s="86"/>
      <c r="AJ50" s="86"/>
      <c r="AK50" s="86"/>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c r="BS50" s="88"/>
      <c r="BT50" s="88"/>
      <c r="BU50" s="88">
        <v>206.49456000000001</v>
      </c>
      <c r="BV50" s="88">
        <v>206.11548999999999</v>
      </c>
      <c r="BW50" s="88">
        <v>205.99002999999999</v>
      </c>
      <c r="BX50" s="89"/>
      <c r="BY50" s="87">
        <v>17.41583</v>
      </c>
      <c r="BZ50" s="89">
        <v>44.053669999999997</v>
      </c>
      <c r="CA50" s="86"/>
      <c r="CB50" s="87"/>
      <c r="CC50" s="88"/>
      <c r="CD50" s="88"/>
      <c r="CE50" s="88"/>
      <c r="CF50" s="88"/>
      <c r="CG50" s="88">
        <v>118.14735</v>
      </c>
      <c r="CH50" s="88">
        <v>52.418509999999998</v>
      </c>
      <c r="CI50" s="88">
        <v>53.710120000000003</v>
      </c>
      <c r="CJ50" s="88"/>
      <c r="CK50" s="88"/>
      <c r="CL50" s="88"/>
      <c r="CM50" s="89"/>
      <c r="CN50" s="87">
        <v>180.55348000000001</v>
      </c>
      <c r="CO50" s="88">
        <v>180.52450999999999</v>
      </c>
      <c r="CP50" s="88">
        <v>181.33356000000001</v>
      </c>
      <c r="CQ50" s="89">
        <v>181.02912000000001</v>
      </c>
      <c r="CR50" s="87"/>
      <c r="CS50" s="89"/>
      <c r="CT50" s="87"/>
      <c r="CU50" s="89"/>
      <c r="CV50" s="87"/>
      <c r="CW50" s="88"/>
      <c r="CX50" s="90"/>
      <c r="CY50" s="87"/>
      <c r="CZ50" s="88">
        <v>7870.40996</v>
      </c>
      <c r="DA50" s="88"/>
      <c r="DB50" s="89"/>
      <c r="DC50" s="87"/>
      <c r="DD50" s="88"/>
      <c r="DE50" s="88"/>
      <c r="DF50" s="88"/>
      <c r="DG50" s="88"/>
      <c r="DH50" s="88"/>
      <c r="DI50" s="88"/>
      <c r="DJ50" s="88"/>
      <c r="DK50" s="88"/>
      <c r="DL50" s="88"/>
      <c r="DM50" s="88"/>
      <c r="DN50" s="89"/>
      <c r="DO50" s="91"/>
      <c r="DP50" s="92"/>
      <c r="DQ50" s="92"/>
      <c r="DR50" s="93" t="s">
        <v>1448</v>
      </c>
      <c r="DS50" s="87">
        <v>2612.41914</v>
      </c>
      <c r="DT50" s="88">
        <v>258.95778000000001</v>
      </c>
      <c r="DU50" s="88">
        <v>258.95778000000001</v>
      </c>
      <c r="DV50" s="89"/>
      <c r="DW50" s="86"/>
      <c r="DX50" s="87"/>
      <c r="DY50" s="88"/>
      <c r="DZ50" s="88"/>
      <c r="EA50" s="88"/>
      <c r="EB50" s="88"/>
      <c r="EC50" s="90">
        <v>7746.87</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2612.41914</v>
      </c>
      <c r="HP50" s="88">
        <v>2575.0859500000001</v>
      </c>
      <c r="HQ50" s="89">
        <v>452.68308000000002</v>
      </c>
    </row>
    <row r="51" spans="1:225" x14ac:dyDescent="0.35">
      <c r="A51" s="1"/>
      <c r="B51" s="85" t="s">
        <v>841</v>
      </c>
      <c r="C51" s="86"/>
      <c r="D51" s="87"/>
      <c r="E51" s="88"/>
      <c r="F51" s="88">
        <v>8.8258700000000001</v>
      </c>
      <c r="G51" s="89">
        <v>8.5166900000000005</v>
      </c>
      <c r="H51" s="87"/>
      <c r="I51" s="89"/>
      <c r="J51" s="87">
        <v>34.681800000000003</v>
      </c>
      <c r="K51" s="89"/>
      <c r="L51" s="87"/>
      <c r="M51" s="88"/>
      <c r="N51" s="88"/>
      <c r="O51" s="88"/>
      <c r="P51" s="88"/>
      <c r="Q51" s="88"/>
      <c r="R51" s="88"/>
      <c r="S51" s="89"/>
      <c r="T51" s="87">
        <v>18.14123</v>
      </c>
      <c r="U51" s="88">
        <v>19.191960000000002</v>
      </c>
      <c r="V51" s="88"/>
      <c r="W51" s="89">
        <v>1.0612699999999999</v>
      </c>
      <c r="X51" s="86"/>
      <c r="Y51" s="87"/>
      <c r="Z51" s="88"/>
      <c r="AA51" s="89"/>
      <c r="AB51" s="87"/>
      <c r="AC51" s="88"/>
      <c r="AD51" s="88"/>
      <c r="AE51" s="88"/>
      <c r="AF51" s="88">
        <v>11.413130000000001</v>
      </c>
      <c r="AG51" s="88">
        <v>23.889150000000001</v>
      </c>
      <c r="AH51" s="89">
        <v>10.22284</v>
      </c>
      <c r="AI51" s="86"/>
      <c r="AJ51" s="86"/>
      <c r="AK51" s="86"/>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c r="BS51" s="88"/>
      <c r="BT51" s="88"/>
      <c r="BU51" s="88">
        <v>206.49456000000001</v>
      </c>
      <c r="BV51" s="88">
        <v>206.11548999999999</v>
      </c>
      <c r="BW51" s="88">
        <v>205.99002999999999</v>
      </c>
      <c r="BX51" s="89"/>
      <c r="BY51" s="87">
        <v>17.41583</v>
      </c>
      <c r="BZ51" s="89">
        <v>44.053669999999997</v>
      </c>
      <c r="CA51" s="86"/>
      <c r="CB51" s="87"/>
      <c r="CC51" s="88"/>
      <c r="CD51" s="88"/>
      <c r="CE51" s="88"/>
      <c r="CF51" s="88"/>
      <c r="CG51" s="88">
        <v>118.14735</v>
      </c>
      <c r="CH51" s="88">
        <v>52.418509999999998</v>
      </c>
      <c r="CI51" s="88">
        <v>53.710120000000003</v>
      </c>
      <c r="CJ51" s="88"/>
      <c r="CK51" s="88"/>
      <c r="CL51" s="88"/>
      <c r="CM51" s="89"/>
      <c r="CN51" s="87">
        <v>180.55348000000001</v>
      </c>
      <c r="CO51" s="88">
        <v>180.52450999999999</v>
      </c>
      <c r="CP51" s="88">
        <v>181.33356000000001</v>
      </c>
      <c r="CQ51" s="89">
        <v>181.02912000000001</v>
      </c>
      <c r="CR51" s="87"/>
      <c r="CS51" s="89"/>
      <c r="CT51" s="87"/>
      <c r="CU51" s="89"/>
      <c r="CV51" s="87"/>
      <c r="CW51" s="88"/>
      <c r="CX51" s="90"/>
      <c r="CY51" s="87"/>
      <c r="CZ51" s="88">
        <v>7855.9730300000001</v>
      </c>
      <c r="DA51" s="88"/>
      <c r="DB51" s="89"/>
      <c r="DC51" s="87"/>
      <c r="DD51" s="88"/>
      <c r="DE51" s="88"/>
      <c r="DF51" s="88"/>
      <c r="DG51" s="88"/>
      <c r="DH51" s="88"/>
      <c r="DI51" s="88"/>
      <c r="DJ51" s="88"/>
      <c r="DK51" s="88"/>
      <c r="DL51" s="88"/>
      <c r="DM51" s="88"/>
      <c r="DN51" s="89"/>
      <c r="DO51" s="91"/>
      <c r="DP51" s="92"/>
      <c r="DQ51" s="92"/>
      <c r="DR51" s="93" t="s">
        <v>1448</v>
      </c>
      <c r="DS51" s="87">
        <v>2612.41914</v>
      </c>
      <c r="DT51" s="88">
        <v>258.95778000000001</v>
      </c>
      <c r="DU51" s="88">
        <v>258.95778000000001</v>
      </c>
      <c r="DV51" s="89"/>
      <c r="DW51" s="86"/>
      <c r="DX51" s="87"/>
      <c r="DY51" s="88"/>
      <c r="DZ51" s="88"/>
      <c r="EA51" s="88"/>
      <c r="EB51" s="88"/>
      <c r="EC51" s="90">
        <v>7732.39</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2612.41914</v>
      </c>
      <c r="HP51" s="88">
        <v>2575.0859500000001</v>
      </c>
      <c r="HQ51" s="89">
        <v>452.68308000000002</v>
      </c>
    </row>
    <row r="52" spans="1:225" x14ac:dyDescent="0.35">
      <c r="A52" s="1"/>
      <c r="B52" s="85" t="s">
        <v>842</v>
      </c>
      <c r="C52" s="86"/>
      <c r="D52" s="87"/>
      <c r="E52" s="88"/>
      <c r="F52" s="88">
        <v>8.8258700000000001</v>
      </c>
      <c r="G52" s="89">
        <v>8.5166900000000005</v>
      </c>
      <c r="H52" s="87"/>
      <c r="I52" s="89"/>
      <c r="J52" s="87">
        <v>34.681800000000003</v>
      </c>
      <c r="K52" s="89"/>
      <c r="L52" s="87"/>
      <c r="M52" s="88"/>
      <c r="N52" s="88"/>
      <c r="O52" s="88"/>
      <c r="P52" s="88"/>
      <c r="Q52" s="88"/>
      <c r="R52" s="88"/>
      <c r="S52" s="89"/>
      <c r="T52" s="87">
        <v>18.14123</v>
      </c>
      <c r="U52" s="88">
        <v>19.191960000000002</v>
      </c>
      <c r="V52" s="88"/>
      <c r="W52" s="89">
        <v>1.0612699999999999</v>
      </c>
      <c r="X52" s="86"/>
      <c r="Y52" s="87"/>
      <c r="Z52" s="88"/>
      <c r="AA52" s="89">
        <v>23.060680000000001</v>
      </c>
      <c r="AB52" s="87"/>
      <c r="AC52" s="88"/>
      <c r="AD52" s="88"/>
      <c r="AE52" s="88"/>
      <c r="AF52" s="88">
        <v>11.413130000000001</v>
      </c>
      <c r="AG52" s="88">
        <v>23.889150000000001</v>
      </c>
      <c r="AH52" s="89">
        <v>10.22284</v>
      </c>
      <c r="AI52" s="86"/>
      <c r="AJ52" s="86"/>
      <c r="AK52" s="86"/>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c r="BS52" s="88"/>
      <c r="BT52" s="88">
        <v>110.49702000000001</v>
      </c>
      <c r="BU52" s="88">
        <v>206.49456000000001</v>
      </c>
      <c r="BV52" s="88">
        <v>206.11548999999999</v>
      </c>
      <c r="BW52" s="88">
        <v>205.99002999999999</v>
      </c>
      <c r="BX52" s="89"/>
      <c r="BY52" s="87">
        <v>17.41583</v>
      </c>
      <c r="BZ52" s="89">
        <v>44.053669999999997</v>
      </c>
      <c r="CA52" s="86"/>
      <c r="CB52" s="87"/>
      <c r="CC52" s="88"/>
      <c r="CD52" s="88"/>
      <c r="CE52" s="88"/>
      <c r="CF52" s="88"/>
      <c r="CG52" s="88">
        <v>118.14735</v>
      </c>
      <c r="CH52" s="88">
        <v>52.418509999999998</v>
      </c>
      <c r="CI52" s="88">
        <v>53.710120000000003</v>
      </c>
      <c r="CJ52" s="88"/>
      <c r="CK52" s="88"/>
      <c r="CL52" s="88"/>
      <c r="CM52" s="89"/>
      <c r="CN52" s="87">
        <v>180.55348000000001</v>
      </c>
      <c r="CO52" s="88">
        <v>180.52450999999999</v>
      </c>
      <c r="CP52" s="88">
        <v>181.33356000000001</v>
      </c>
      <c r="CQ52" s="89">
        <v>181.02912000000001</v>
      </c>
      <c r="CR52" s="87"/>
      <c r="CS52" s="89"/>
      <c r="CT52" s="87"/>
      <c r="CU52" s="89"/>
      <c r="CV52" s="87"/>
      <c r="CW52" s="88"/>
      <c r="CX52" s="90"/>
      <c r="CY52" s="87"/>
      <c r="CZ52" s="88">
        <v>7553.8427600000005</v>
      </c>
      <c r="DA52" s="88"/>
      <c r="DB52" s="89"/>
      <c r="DC52" s="87"/>
      <c r="DD52" s="88"/>
      <c r="DE52" s="88"/>
      <c r="DF52" s="88"/>
      <c r="DG52" s="88"/>
      <c r="DH52" s="88"/>
      <c r="DI52" s="88"/>
      <c r="DJ52" s="88"/>
      <c r="DK52" s="88"/>
      <c r="DL52" s="88"/>
      <c r="DM52" s="88"/>
      <c r="DN52" s="89"/>
      <c r="DO52" s="91"/>
      <c r="DP52" s="92"/>
      <c r="DQ52" s="92"/>
      <c r="DR52" s="93" t="s">
        <v>1446</v>
      </c>
      <c r="DS52" s="87">
        <v>2745.9768399999998</v>
      </c>
      <c r="DT52" s="88">
        <v>392.51548000000003</v>
      </c>
      <c r="DU52" s="88">
        <v>392.51548000000003</v>
      </c>
      <c r="DV52" s="89"/>
      <c r="DW52" s="86"/>
      <c r="DX52" s="87"/>
      <c r="DY52" s="88"/>
      <c r="DZ52" s="88"/>
      <c r="EA52" s="88"/>
      <c r="EB52" s="88"/>
      <c r="EC52" s="90">
        <v>7430.19</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2745.9768399999998</v>
      </c>
      <c r="HP52" s="88">
        <v>2708.64365</v>
      </c>
      <c r="HQ52" s="89">
        <v>452.68308000000002</v>
      </c>
    </row>
    <row r="53" spans="1:225" x14ac:dyDescent="0.35">
      <c r="A53" s="1"/>
      <c r="B53" s="85" t="s">
        <v>843</v>
      </c>
      <c r="C53" s="86"/>
      <c r="D53" s="87"/>
      <c r="E53" s="88"/>
      <c r="F53" s="88">
        <v>8.8258700000000001</v>
      </c>
      <c r="G53" s="89">
        <v>8.5166900000000005</v>
      </c>
      <c r="H53" s="87"/>
      <c r="I53" s="89"/>
      <c r="J53" s="87">
        <v>34.681800000000003</v>
      </c>
      <c r="K53" s="89"/>
      <c r="L53" s="87"/>
      <c r="M53" s="88"/>
      <c r="N53" s="88"/>
      <c r="O53" s="88"/>
      <c r="P53" s="88"/>
      <c r="Q53" s="88"/>
      <c r="R53" s="88"/>
      <c r="S53" s="89"/>
      <c r="T53" s="87">
        <v>18.14123</v>
      </c>
      <c r="U53" s="88">
        <v>19.191960000000002</v>
      </c>
      <c r="V53" s="88"/>
      <c r="W53" s="89">
        <v>1.0612699999999999</v>
      </c>
      <c r="X53" s="86"/>
      <c r="Y53" s="87"/>
      <c r="Z53" s="88"/>
      <c r="AA53" s="89">
        <v>23.060680000000001</v>
      </c>
      <c r="AB53" s="87"/>
      <c r="AC53" s="88"/>
      <c r="AD53" s="88"/>
      <c r="AE53" s="88"/>
      <c r="AF53" s="88">
        <v>11.413130000000001</v>
      </c>
      <c r="AG53" s="88">
        <v>23.889150000000001</v>
      </c>
      <c r="AH53" s="89">
        <v>10.22284</v>
      </c>
      <c r="AI53" s="86"/>
      <c r="AJ53" s="86"/>
      <c r="AK53" s="86"/>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c r="BS53" s="88"/>
      <c r="BT53" s="88">
        <v>110.49702000000001</v>
      </c>
      <c r="BU53" s="88">
        <v>206.49456000000001</v>
      </c>
      <c r="BV53" s="88">
        <v>206.11548999999999</v>
      </c>
      <c r="BW53" s="88">
        <v>205.99002999999999</v>
      </c>
      <c r="BX53" s="89"/>
      <c r="BY53" s="87">
        <v>17.41583</v>
      </c>
      <c r="BZ53" s="89">
        <v>44.053669999999997</v>
      </c>
      <c r="CA53" s="86"/>
      <c r="CB53" s="87"/>
      <c r="CC53" s="88"/>
      <c r="CD53" s="88"/>
      <c r="CE53" s="88"/>
      <c r="CF53" s="88"/>
      <c r="CG53" s="88">
        <v>118.14735</v>
      </c>
      <c r="CH53" s="88">
        <v>52.418509999999998</v>
      </c>
      <c r="CI53" s="88">
        <v>53.710120000000003</v>
      </c>
      <c r="CJ53" s="88"/>
      <c r="CK53" s="88"/>
      <c r="CL53" s="88"/>
      <c r="CM53" s="89"/>
      <c r="CN53" s="87">
        <v>180.55348000000001</v>
      </c>
      <c r="CO53" s="88">
        <v>180.52450999999999</v>
      </c>
      <c r="CP53" s="88">
        <v>181.33356000000001</v>
      </c>
      <c r="CQ53" s="89">
        <v>181.02912000000001</v>
      </c>
      <c r="CR53" s="87"/>
      <c r="CS53" s="89"/>
      <c r="CT53" s="87"/>
      <c r="CU53" s="89"/>
      <c r="CV53" s="87"/>
      <c r="CW53" s="88"/>
      <c r="CX53" s="90"/>
      <c r="CY53" s="87"/>
      <c r="CZ53" s="88">
        <v>7282.2000399999997</v>
      </c>
      <c r="DA53" s="88"/>
      <c r="DB53" s="89"/>
      <c r="DC53" s="87"/>
      <c r="DD53" s="88"/>
      <c r="DE53" s="88"/>
      <c r="DF53" s="88"/>
      <c r="DG53" s="88"/>
      <c r="DH53" s="88"/>
      <c r="DI53" s="88"/>
      <c r="DJ53" s="88"/>
      <c r="DK53" s="88"/>
      <c r="DL53" s="88"/>
      <c r="DM53" s="88"/>
      <c r="DN53" s="89"/>
      <c r="DO53" s="91"/>
      <c r="DP53" s="92"/>
      <c r="DQ53" s="92"/>
      <c r="DR53" s="93" t="s">
        <v>1446</v>
      </c>
      <c r="DS53" s="87">
        <v>2745.9768399999998</v>
      </c>
      <c r="DT53" s="88">
        <v>392.51548000000003</v>
      </c>
      <c r="DU53" s="88">
        <v>392.51548000000003</v>
      </c>
      <c r="DV53" s="89"/>
      <c r="DW53" s="86"/>
      <c r="DX53" s="87"/>
      <c r="DY53" s="88"/>
      <c r="DZ53" s="88"/>
      <c r="EA53" s="88"/>
      <c r="EB53" s="88"/>
      <c r="EC53" s="90">
        <v>7158.73</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2745.9768399999998</v>
      </c>
      <c r="HP53" s="88">
        <v>2708.64365</v>
      </c>
      <c r="HQ53" s="89">
        <v>452.68308000000002</v>
      </c>
    </row>
    <row r="54" spans="1:225" x14ac:dyDescent="0.35">
      <c r="A54" s="1"/>
      <c r="B54" s="85" t="s">
        <v>1449</v>
      </c>
      <c r="C54" s="86"/>
      <c r="D54" s="87"/>
      <c r="E54" s="88"/>
      <c r="F54" s="88">
        <v>8.8258700000000001</v>
      </c>
      <c r="G54" s="89">
        <v>8.5166900000000005</v>
      </c>
      <c r="H54" s="87"/>
      <c r="I54" s="89"/>
      <c r="J54" s="87">
        <v>34.681800000000003</v>
      </c>
      <c r="K54" s="89"/>
      <c r="L54" s="87"/>
      <c r="M54" s="88"/>
      <c r="N54" s="88"/>
      <c r="O54" s="88"/>
      <c r="P54" s="88"/>
      <c r="Q54" s="88"/>
      <c r="R54" s="88"/>
      <c r="S54" s="89"/>
      <c r="T54" s="87">
        <v>18.14123</v>
      </c>
      <c r="U54" s="88">
        <v>19.191960000000002</v>
      </c>
      <c r="V54" s="88"/>
      <c r="W54" s="89">
        <v>1.0612699999999999</v>
      </c>
      <c r="X54" s="86"/>
      <c r="Y54" s="87"/>
      <c r="Z54" s="88"/>
      <c r="AA54" s="89">
        <v>23.060680000000001</v>
      </c>
      <c r="AB54" s="87"/>
      <c r="AC54" s="88"/>
      <c r="AD54" s="88"/>
      <c r="AE54" s="88"/>
      <c r="AF54" s="88">
        <v>11.413130000000001</v>
      </c>
      <c r="AG54" s="88">
        <v>23.889150000000001</v>
      </c>
      <c r="AH54" s="89">
        <v>10.22284</v>
      </c>
      <c r="AI54" s="86"/>
      <c r="AJ54" s="86"/>
      <c r="AK54" s="86"/>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c r="BS54" s="88"/>
      <c r="BT54" s="88">
        <v>110.49702000000001</v>
      </c>
      <c r="BU54" s="88">
        <v>206.49456000000001</v>
      </c>
      <c r="BV54" s="88">
        <v>206.11548999999999</v>
      </c>
      <c r="BW54" s="88">
        <v>205.99002999999999</v>
      </c>
      <c r="BX54" s="89"/>
      <c r="BY54" s="87">
        <v>17.41583</v>
      </c>
      <c r="BZ54" s="89">
        <v>44.053669999999997</v>
      </c>
      <c r="CA54" s="86"/>
      <c r="CB54" s="87"/>
      <c r="CC54" s="88"/>
      <c r="CD54" s="88"/>
      <c r="CE54" s="88"/>
      <c r="CF54" s="88"/>
      <c r="CG54" s="88">
        <v>118.14735</v>
      </c>
      <c r="CH54" s="88">
        <v>52.418509999999998</v>
      </c>
      <c r="CI54" s="88">
        <v>53.710120000000003</v>
      </c>
      <c r="CJ54" s="88"/>
      <c r="CK54" s="88"/>
      <c r="CL54" s="88"/>
      <c r="CM54" s="89"/>
      <c r="CN54" s="87">
        <v>180.55348000000001</v>
      </c>
      <c r="CO54" s="88">
        <v>180.52450999999999</v>
      </c>
      <c r="CP54" s="88">
        <v>181.33356000000001</v>
      </c>
      <c r="CQ54" s="89">
        <v>181.02912000000001</v>
      </c>
      <c r="CR54" s="87"/>
      <c r="CS54" s="89"/>
      <c r="CT54" s="87"/>
      <c r="CU54" s="89"/>
      <c r="CV54" s="87"/>
      <c r="CW54" s="88"/>
      <c r="CX54" s="90"/>
      <c r="CY54" s="87"/>
      <c r="CZ54" s="88">
        <v>7048.5512699999999</v>
      </c>
      <c r="DA54" s="88"/>
      <c r="DB54" s="89"/>
      <c r="DC54" s="87"/>
      <c r="DD54" s="88"/>
      <c r="DE54" s="88"/>
      <c r="DF54" s="88"/>
      <c r="DG54" s="88"/>
      <c r="DH54" s="88"/>
      <c r="DI54" s="88"/>
      <c r="DJ54" s="88"/>
      <c r="DK54" s="88"/>
      <c r="DL54" s="88"/>
      <c r="DM54" s="88"/>
      <c r="DN54" s="89"/>
      <c r="DO54" s="91"/>
      <c r="DP54" s="92"/>
      <c r="DQ54" s="92"/>
      <c r="DR54" s="93" t="s">
        <v>1446</v>
      </c>
      <c r="DS54" s="87">
        <v>2745.9768399999998</v>
      </c>
      <c r="DT54" s="88">
        <v>392.51548000000003</v>
      </c>
      <c r="DU54" s="88">
        <v>392.51548000000003</v>
      </c>
      <c r="DV54" s="89"/>
      <c r="DW54" s="86"/>
      <c r="DX54" s="87"/>
      <c r="DY54" s="88"/>
      <c r="DZ54" s="88"/>
      <c r="EA54" s="88"/>
      <c r="EB54" s="88"/>
      <c r="EC54" s="90">
        <v>6924.59</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2745.9768399999998</v>
      </c>
      <c r="HP54" s="88">
        <v>2708.64365</v>
      </c>
      <c r="HQ54" s="89">
        <v>452.68308000000002</v>
      </c>
    </row>
    <row r="55" spans="1:225" x14ac:dyDescent="0.35">
      <c r="A55" s="1"/>
      <c r="B55" s="94" t="s">
        <v>934</v>
      </c>
      <c r="C55" s="95">
        <v>0</v>
      </c>
      <c r="D55" s="96">
        <v>0</v>
      </c>
      <c r="E55" s="97">
        <v>0</v>
      </c>
      <c r="F55" s="97">
        <v>211.82087999999999</v>
      </c>
      <c r="G55" s="98">
        <v>204.40056000000001</v>
      </c>
      <c r="H55" s="96">
        <v>0</v>
      </c>
      <c r="I55" s="98">
        <v>0</v>
      </c>
      <c r="J55" s="96">
        <v>832.36320000000001</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288.25850000000003</v>
      </c>
      <c r="AB55" s="96">
        <v>0</v>
      </c>
      <c r="AC55" s="97">
        <v>0</v>
      </c>
      <c r="AD55" s="97">
        <v>0</v>
      </c>
      <c r="AE55" s="97">
        <v>0</v>
      </c>
      <c r="AF55" s="97">
        <v>273.91512</v>
      </c>
      <c r="AG55" s="97">
        <v>573.33960000000002</v>
      </c>
      <c r="AH55" s="98">
        <v>245.34816000000001</v>
      </c>
      <c r="AI55" s="95">
        <v>0</v>
      </c>
      <c r="AJ55" s="95">
        <v>0</v>
      </c>
      <c r="AK55" s="95">
        <v>0</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125</v>
      </c>
      <c r="BI55" s="97">
        <v>0</v>
      </c>
      <c r="BJ55" s="98">
        <v>232.89</v>
      </c>
      <c r="BK55" s="96">
        <v>3946.6144800000002</v>
      </c>
      <c r="BL55" s="97">
        <v>3971.2939200000001</v>
      </c>
      <c r="BM55" s="97">
        <v>3974.36472</v>
      </c>
      <c r="BN55" s="97">
        <v>0</v>
      </c>
      <c r="BO55" s="97">
        <v>0</v>
      </c>
      <c r="BP55" s="97">
        <v>0</v>
      </c>
      <c r="BQ55" s="97">
        <v>0</v>
      </c>
      <c r="BR55" s="97">
        <v>0</v>
      </c>
      <c r="BS55" s="97">
        <v>0</v>
      </c>
      <c r="BT55" s="97">
        <v>1725.0608500000001</v>
      </c>
      <c r="BU55" s="97">
        <v>1755.2037600000001</v>
      </c>
      <c r="BV55" s="97">
        <v>4946.7717599999996</v>
      </c>
      <c r="BW55" s="97">
        <v>4943.7607200000002</v>
      </c>
      <c r="BX55" s="98">
        <v>0</v>
      </c>
      <c r="BY55" s="96">
        <v>417.97991999999999</v>
      </c>
      <c r="BZ55" s="98">
        <v>1057.28808</v>
      </c>
      <c r="CA55" s="95">
        <v>0</v>
      </c>
      <c r="CB55" s="96">
        <v>0</v>
      </c>
      <c r="CC55" s="97">
        <v>0</v>
      </c>
      <c r="CD55" s="97">
        <v>0</v>
      </c>
      <c r="CE55" s="97">
        <v>0</v>
      </c>
      <c r="CF55" s="97">
        <v>0</v>
      </c>
      <c r="CG55" s="97">
        <v>2835.5364</v>
      </c>
      <c r="CH55" s="97">
        <v>1258.0442399999999</v>
      </c>
      <c r="CI55" s="97">
        <v>1289.04288</v>
      </c>
      <c r="CJ55" s="97">
        <v>0</v>
      </c>
      <c r="CK55" s="97">
        <v>0</v>
      </c>
      <c r="CL55" s="97">
        <v>0</v>
      </c>
      <c r="CM55" s="98">
        <v>1051.5791549999999</v>
      </c>
      <c r="CN55" s="96">
        <v>4333.28352</v>
      </c>
      <c r="CO55" s="97">
        <v>4332.58824</v>
      </c>
      <c r="CP55" s="97">
        <v>4352.0054399999999</v>
      </c>
      <c r="CQ55" s="98">
        <v>4344.6988799999999</v>
      </c>
      <c r="CR55" s="96">
        <v>0</v>
      </c>
      <c r="CS55" s="98">
        <v>0</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1450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1451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860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1453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15" t="s">
        <v>72</v>
      </c>
      <c r="C6" s="215"/>
      <c r="D6" s="215"/>
      <c r="E6" s="215"/>
      <c r="F6" s="215"/>
      <c r="G6" s="215"/>
      <c r="H6" s="215" t="s">
        <v>226</v>
      </c>
      <c r="I6" s="215"/>
      <c r="J6" s="215" t="s">
        <v>76</v>
      </c>
      <c r="K6" s="215"/>
      <c r="L6" s="215"/>
      <c r="M6" s="215" t="s">
        <v>589</v>
      </c>
      <c r="N6" s="215"/>
      <c r="O6" s="215" t="s">
        <v>249</v>
      </c>
      <c r="P6" s="215" t="s">
        <v>81</v>
      </c>
      <c r="Q6" s="215"/>
      <c r="R6" s="215"/>
      <c r="S6" s="215"/>
      <c r="T6" s="215" t="s">
        <v>84</v>
      </c>
      <c r="U6" s="215" t="s">
        <v>970</v>
      </c>
      <c r="V6" s="215" t="s">
        <v>95</v>
      </c>
      <c r="W6" s="215"/>
      <c r="X6" s="215"/>
      <c r="Y6" s="215"/>
      <c r="Z6" s="215"/>
      <c r="AA6" s="215" t="s">
        <v>108</v>
      </c>
      <c r="AB6" s="215"/>
      <c r="AC6" s="215" t="s">
        <v>121</v>
      </c>
      <c r="AD6" s="215"/>
      <c r="AE6" s="215"/>
      <c r="AF6" s="215"/>
      <c r="AG6" s="215" t="s">
        <v>129</v>
      </c>
      <c r="AH6" s="215"/>
      <c r="AI6" s="215"/>
      <c r="AJ6" s="215"/>
      <c r="AK6" s="215"/>
      <c r="AL6" s="215" t="s">
        <v>590</v>
      </c>
      <c r="AM6" s="215"/>
      <c r="AN6" s="215" t="s">
        <v>154</v>
      </c>
      <c r="AO6" s="215"/>
      <c r="AP6" s="215"/>
      <c r="AQ6" s="215"/>
      <c r="AR6" s="215"/>
      <c r="AS6" s="215"/>
      <c r="AT6" s="215"/>
      <c r="AU6" s="215"/>
      <c r="AV6" s="215"/>
      <c r="AW6" s="215" t="s">
        <v>600</v>
      </c>
    </row>
    <row r="7" spans="1:49" ht="39" x14ac:dyDescent="0.35">
      <c r="A7" s="104" t="s">
        <v>1455</v>
      </c>
      <c r="B7" s="104" t="s">
        <v>1456</v>
      </c>
      <c r="C7" s="104" t="s">
        <v>1456</v>
      </c>
      <c r="D7" s="104" t="s">
        <v>1456</v>
      </c>
      <c r="E7" s="104" t="s">
        <v>1456</v>
      </c>
      <c r="F7" s="104" t="s">
        <v>1456</v>
      </c>
      <c r="G7" s="104" t="s">
        <v>1456</v>
      </c>
      <c r="H7" s="104" t="s">
        <v>1457</v>
      </c>
      <c r="I7" s="104" t="s">
        <v>1458</v>
      </c>
      <c r="J7" s="104" t="s">
        <v>1459</v>
      </c>
      <c r="K7" s="104" t="s">
        <v>1459</v>
      </c>
      <c r="L7" s="104" t="s">
        <v>1459</v>
      </c>
      <c r="M7" s="104" t="s">
        <v>1460</v>
      </c>
      <c r="N7" s="104" t="s">
        <v>1460</v>
      </c>
      <c r="O7" s="104" t="s">
        <v>1461</v>
      </c>
      <c r="P7" s="104" t="s">
        <v>264</v>
      </c>
      <c r="Q7" s="104" t="s">
        <v>264</v>
      </c>
      <c r="R7" s="104" t="s">
        <v>264</v>
      </c>
      <c r="S7" s="104" t="s">
        <v>264</v>
      </c>
      <c r="T7" s="104" t="s">
        <v>1462</v>
      </c>
      <c r="U7" s="104" t="s">
        <v>1463</v>
      </c>
      <c r="V7" s="104" t="s">
        <v>1464</v>
      </c>
      <c r="W7" s="104" t="s">
        <v>1465</v>
      </c>
      <c r="X7" s="104" t="s">
        <v>1465</v>
      </c>
      <c r="Y7" s="104" t="s">
        <v>1466</v>
      </c>
      <c r="Z7" s="104" t="s">
        <v>1467</v>
      </c>
      <c r="AA7" s="104" t="s">
        <v>264</v>
      </c>
      <c r="AB7" s="104" t="s">
        <v>264</v>
      </c>
      <c r="AC7" s="104" t="s">
        <v>1468</v>
      </c>
      <c r="AD7" s="104" t="s">
        <v>1469</v>
      </c>
      <c r="AE7" s="104" t="s">
        <v>1470</v>
      </c>
      <c r="AF7" s="104" t="s">
        <v>1468</v>
      </c>
      <c r="AG7" s="104" t="s">
        <v>1471</v>
      </c>
      <c r="AH7" s="104" t="s">
        <v>1471</v>
      </c>
      <c r="AI7" s="104" t="s">
        <v>1472</v>
      </c>
      <c r="AJ7" s="104" t="s">
        <v>1473</v>
      </c>
      <c r="AK7" s="104" t="s">
        <v>1473</v>
      </c>
      <c r="AL7" s="104" t="s">
        <v>590</v>
      </c>
      <c r="AM7" s="104" t="s">
        <v>590</v>
      </c>
      <c r="AN7" s="104" t="s">
        <v>1474</v>
      </c>
      <c r="AO7" s="104" t="s">
        <v>264</v>
      </c>
      <c r="AP7" s="104" t="s">
        <v>264</v>
      </c>
      <c r="AQ7" s="104" t="s">
        <v>264</v>
      </c>
      <c r="AR7" s="104" t="s">
        <v>1465</v>
      </c>
      <c r="AS7" s="104" t="s">
        <v>1475</v>
      </c>
      <c r="AT7" s="104" t="s">
        <v>1464</v>
      </c>
      <c r="AU7" s="104" t="s">
        <v>1465</v>
      </c>
      <c r="AV7" s="104" t="s">
        <v>1476</v>
      </c>
      <c r="AW7" s="104" t="s">
        <v>1186</v>
      </c>
    </row>
    <row r="8" spans="1:49" ht="26" x14ac:dyDescent="0.35">
      <c r="A8" s="104" t="s">
        <v>1477</v>
      </c>
      <c r="B8" s="104" t="s">
        <v>1478</v>
      </c>
      <c r="C8" s="104" t="s">
        <v>1478</v>
      </c>
      <c r="D8" s="104" t="s">
        <v>1479</v>
      </c>
      <c r="E8" s="104" t="s">
        <v>1479</v>
      </c>
      <c r="F8" s="104" t="s">
        <v>52</v>
      </c>
      <c r="G8" s="104" t="s">
        <v>1479</v>
      </c>
      <c r="H8" s="104" t="s">
        <v>1479</v>
      </c>
      <c r="I8" s="104" t="s">
        <v>1479</v>
      </c>
      <c r="J8" s="104" t="s">
        <v>1478</v>
      </c>
      <c r="K8" s="104" t="s">
        <v>1478</v>
      </c>
      <c r="L8" s="104" t="s">
        <v>52</v>
      </c>
      <c r="M8" s="104" t="s">
        <v>1479</v>
      </c>
      <c r="N8" s="104" t="s">
        <v>1479</v>
      </c>
      <c r="O8" s="104" t="s">
        <v>1479</v>
      </c>
      <c r="P8" s="104" t="s">
        <v>1479</v>
      </c>
      <c r="Q8" s="104" t="s">
        <v>1479</v>
      </c>
      <c r="R8" s="104" t="s">
        <v>1479</v>
      </c>
      <c r="S8" s="104" t="s">
        <v>1479</v>
      </c>
      <c r="T8" s="104" t="s">
        <v>1479</v>
      </c>
      <c r="U8" s="104" t="s">
        <v>1479</v>
      </c>
      <c r="V8" s="104" t="s">
        <v>1479</v>
      </c>
      <c r="W8" s="104" t="s">
        <v>1479</v>
      </c>
      <c r="X8" s="104" t="s">
        <v>1479</v>
      </c>
      <c r="Y8" s="104" t="s">
        <v>1479</v>
      </c>
      <c r="Z8" s="104" t="s">
        <v>1479</v>
      </c>
      <c r="AA8" s="104" t="s">
        <v>1479</v>
      </c>
      <c r="AB8" s="104" t="s">
        <v>1479</v>
      </c>
      <c r="AC8" s="104" t="s">
        <v>1479</v>
      </c>
      <c r="AD8" s="104" t="s">
        <v>52</v>
      </c>
      <c r="AE8" s="104" t="s">
        <v>1478</v>
      </c>
      <c r="AF8" s="104" t="s">
        <v>1479</v>
      </c>
      <c r="AG8" s="104" t="s">
        <v>1479</v>
      </c>
      <c r="AH8" s="104" t="s">
        <v>1479</v>
      </c>
      <c r="AI8" s="104" t="s">
        <v>1478</v>
      </c>
      <c r="AJ8" s="104" t="s">
        <v>1479</v>
      </c>
      <c r="AK8" s="104" t="s">
        <v>1479</v>
      </c>
      <c r="AL8" s="104" t="s">
        <v>1479</v>
      </c>
      <c r="AM8" s="104" t="s">
        <v>1479</v>
      </c>
      <c r="AN8" s="104" t="s">
        <v>1479</v>
      </c>
      <c r="AO8" s="104" t="s">
        <v>1479</v>
      </c>
      <c r="AP8" s="104" t="s">
        <v>1479</v>
      </c>
      <c r="AQ8" s="104" t="s">
        <v>1479</v>
      </c>
      <c r="AR8" s="104" t="s">
        <v>1479</v>
      </c>
      <c r="AS8" s="104" t="s">
        <v>1479</v>
      </c>
      <c r="AT8" s="104" t="s">
        <v>1479</v>
      </c>
      <c r="AU8" s="104" t="s">
        <v>1479</v>
      </c>
      <c r="AV8" s="104" t="s">
        <v>1479</v>
      </c>
      <c r="AW8" s="104" t="s">
        <v>1479</v>
      </c>
    </row>
    <row r="9" spans="1:49" ht="39" x14ac:dyDescent="0.35">
      <c r="A9" s="104" t="s">
        <v>6</v>
      </c>
      <c r="B9" s="104" t="s">
        <v>1480</v>
      </c>
      <c r="C9" s="104" t="s">
        <v>1481</v>
      </c>
      <c r="D9" s="104" t="s">
        <v>1482</v>
      </c>
      <c r="E9" s="104" t="s">
        <v>1482</v>
      </c>
      <c r="F9" s="104" t="s">
        <v>73</v>
      </c>
      <c r="G9" s="104" t="s">
        <v>1482</v>
      </c>
      <c r="H9" s="104" t="s">
        <v>670</v>
      </c>
      <c r="I9" s="104" t="s">
        <v>227</v>
      </c>
      <c r="J9" s="104" t="s">
        <v>1483</v>
      </c>
      <c r="K9" s="104" t="s">
        <v>1484</v>
      </c>
      <c r="L9" s="104" t="s">
        <v>959</v>
      </c>
      <c r="M9" s="104" t="s">
        <v>1485</v>
      </c>
      <c r="N9" s="104" t="s">
        <v>1485</v>
      </c>
      <c r="O9" s="104" t="s">
        <v>1486</v>
      </c>
      <c r="P9" s="104" t="s">
        <v>1487</v>
      </c>
      <c r="Q9" s="104" t="s">
        <v>1488</v>
      </c>
      <c r="R9" s="104" t="s">
        <v>1489</v>
      </c>
      <c r="S9" s="104" t="s">
        <v>1490</v>
      </c>
      <c r="T9" s="104" t="s">
        <v>669</v>
      </c>
      <c r="U9" s="104" t="s">
        <v>1491</v>
      </c>
      <c r="V9" s="104" t="s">
        <v>1492</v>
      </c>
      <c r="W9" s="104" t="s">
        <v>1493</v>
      </c>
      <c r="X9" s="104" t="s">
        <v>1493</v>
      </c>
      <c r="Y9" s="104" t="s">
        <v>1494</v>
      </c>
      <c r="Z9" s="104" t="s">
        <v>1495</v>
      </c>
      <c r="AA9" s="104" t="s">
        <v>1496</v>
      </c>
      <c r="AB9" s="104" t="s">
        <v>650</v>
      </c>
      <c r="AC9" s="104" t="s">
        <v>1497</v>
      </c>
      <c r="AD9" s="104" t="s">
        <v>992</v>
      </c>
      <c r="AE9" s="104" t="s">
        <v>1498</v>
      </c>
      <c r="AF9" s="104" t="s">
        <v>1497</v>
      </c>
      <c r="AG9" s="104" t="s">
        <v>1499</v>
      </c>
      <c r="AH9" s="104" t="s">
        <v>1499</v>
      </c>
      <c r="AI9" s="104" t="s">
        <v>1500</v>
      </c>
      <c r="AJ9" s="104" t="s">
        <v>1501</v>
      </c>
      <c r="AK9" s="104" t="s">
        <v>1501</v>
      </c>
      <c r="AL9" s="104" t="s">
        <v>590</v>
      </c>
      <c r="AM9" s="104" t="s">
        <v>1502</v>
      </c>
      <c r="AN9" s="104" t="s">
        <v>1503</v>
      </c>
      <c r="AO9" s="104" t="s">
        <v>1504</v>
      </c>
      <c r="AP9" s="104" t="s">
        <v>1504</v>
      </c>
      <c r="AQ9" s="104" t="s">
        <v>1505</v>
      </c>
      <c r="AR9" s="104" t="s">
        <v>1506</v>
      </c>
      <c r="AS9" s="104" t="s">
        <v>1507</v>
      </c>
      <c r="AT9" s="104" t="s">
        <v>1508</v>
      </c>
      <c r="AU9" s="104" t="s">
        <v>1509</v>
      </c>
      <c r="AV9" s="104" t="s">
        <v>1510</v>
      </c>
      <c r="AW9" s="104" t="s">
        <v>1511</v>
      </c>
    </row>
    <row r="10" spans="1:49" ht="52" x14ac:dyDescent="0.35">
      <c r="A10" s="104" t="s">
        <v>1105</v>
      </c>
      <c r="B10" s="104" t="s">
        <v>1512</v>
      </c>
      <c r="C10" s="104" t="s">
        <v>1512</v>
      </c>
      <c r="D10" s="104" t="s">
        <v>1513</v>
      </c>
      <c r="E10" s="104" t="s">
        <v>1514</v>
      </c>
      <c r="F10" s="104" t="s">
        <v>1515</v>
      </c>
      <c r="G10" s="104" t="s">
        <v>1516</v>
      </c>
      <c r="H10" s="104" t="s">
        <v>1513</v>
      </c>
      <c r="I10" s="104" t="s">
        <v>1513</v>
      </c>
      <c r="J10" s="104" t="s">
        <v>1512</v>
      </c>
      <c r="K10" s="104" t="s">
        <v>1512</v>
      </c>
      <c r="L10" s="104" t="s">
        <v>1515</v>
      </c>
      <c r="M10" s="104" t="s">
        <v>1514</v>
      </c>
      <c r="N10" s="104" t="s">
        <v>1516</v>
      </c>
      <c r="O10" s="104" t="s">
        <v>1513</v>
      </c>
      <c r="P10" s="104" t="s">
        <v>1516</v>
      </c>
      <c r="Q10" s="104" t="s">
        <v>1516</v>
      </c>
      <c r="R10" s="104" t="s">
        <v>1516</v>
      </c>
      <c r="S10" s="104" t="s">
        <v>1513</v>
      </c>
      <c r="T10" s="104" t="s">
        <v>1516</v>
      </c>
      <c r="U10" s="104" t="s">
        <v>1513</v>
      </c>
      <c r="V10" s="104" t="s">
        <v>1516</v>
      </c>
      <c r="W10" s="104" t="s">
        <v>1516</v>
      </c>
      <c r="X10" s="104" t="s">
        <v>1514</v>
      </c>
      <c r="Y10" s="104" t="s">
        <v>1516</v>
      </c>
      <c r="Z10" s="104" t="s">
        <v>1516</v>
      </c>
      <c r="AA10" s="104" t="s">
        <v>1513</v>
      </c>
      <c r="AB10" s="104" t="s">
        <v>1516</v>
      </c>
      <c r="AC10" s="104" t="s">
        <v>1513</v>
      </c>
      <c r="AD10" s="104" t="s">
        <v>1515</v>
      </c>
      <c r="AE10" s="104" t="s">
        <v>1513</v>
      </c>
      <c r="AF10" s="104" t="s">
        <v>1513</v>
      </c>
      <c r="AG10" s="104" t="s">
        <v>1513</v>
      </c>
      <c r="AH10" s="104" t="s">
        <v>1516</v>
      </c>
      <c r="AI10" s="104" t="s">
        <v>1516</v>
      </c>
      <c r="AJ10" s="104" t="s">
        <v>1513</v>
      </c>
      <c r="AK10" s="104" t="s">
        <v>1516</v>
      </c>
      <c r="AL10" s="104" t="s">
        <v>1513</v>
      </c>
      <c r="AM10" s="104" t="s">
        <v>1516</v>
      </c>
      <c r="AN10" s="104" t="s">
        <v>1516</v>
      </c>
      <c r="AO10" s="104" t="s">
        <v>1513</v>
      </c>
      <c r="AP10" s="104" t="s">
        <v>1516</v>
      </c>
      <c r="AQ10" s="104" t="s">
        <v>1513</v>
      </c>
      <c r="AR10" s="104" t="s">
        <v>1513</v>
      </c>
      <c r="AS10" s="104" t="s">
        <v>1513</v>
      </c>
      <c r="AT10" s="104" t="s">
        <v>1513</v>
      </c>
      <c r="AU10" s="104" t="s">
        <v>1513</v>
      </c>
      <c r="AV10" s="104" t="s">
        <v>1516</v>
      </c>
      <c r="AW10" s="104" t="s">
        <v>1516</v>
      </c>
    </row>
    <row r="11" spans="1:49" x14ac:dyDescent="0.35">
      <c r="A11" s="104" t="s">
        <v>65</v>
      </c>
      <c r="B11" s="104" t="s">
        <v>1517</v>
      </c>
      <c r="C11" s="104" t="s">
        <v>1517</v>
      </c>
      <c r="D11" s="104" t="s">
        <v>1517</v>
      </c>
      <c r="E11" s="104" t="s">
        <v>1517</v>
      </c>
      <c r="F11" s="104" t="s">
        <v>1517</v>
      </c>
      <c r="G11" s="104" t="s">
        <v>1517</v>
      </c>
      <c r="H11" s="104" t="s">
        <v>1517</v>
      </c>
      <c r="I11" s="104" t="s">
        <v>1517</v>
      </c>
      <c r="J11" s="104" t="s">
        <v>1517</v>
      </c>
      <c r="K11" s="104" t="s">
        <v>1517</v>
      </c>
      <c r="L11" s="104" t="s">
        <v>1517</v>
      </c>
      <c r="M11" s="104" t="s">
        <v>1517</v>
      </c>
      <c r="N11" s="104" t="s">
        <v>1517</v>
      </c>
      <c r="O11" s="104" t="s">
        <v>1517</v>
      </c>
      <c r="P11" s="104" t="s">
        <v>1517</v>
      </c>
      <c r="Q11" s="104" t="s">
        <v>1517</v>
      </c>
      <c r="R11" s="104" t="s">
        <v>1517</v>
      </c>
      <c r="S11" s="104" t="s">
        <v>1517</v>
      </c>
      <c r="T11" s="104" t="s">
        <v>1517</v>
      </c>
      <c r="U11" s="104" t="s">
        <v>1517</v>
      </c>
      <c r="V11" s="104" t="s">
        <v>1517</v>
      </c>
      <c r="W11" s="104" t="s">
        <v>1517</v>
      </c>
      <c r="X11" s="104" t="s">
        <v>1517</v>
      </c>
      <c r="Y11" s="104" t="s">
        <v>1517</v>
      </c>
      <c r="Z11" s="104" t="s">
        <v>1517</v>
      </c>
      <c r="AA11" s="104" t="s">
        <v>1517</v>
      </c>
      <c r="AB11" s="104" t="s">
        <v>1517</v>
      </c>
      <c r="AC11" s="104" t="s">
        <v>1517</v>
      </c>
      <c r="AD11" s="104" t="s">
        <v>1517</v>
      </c>
      <c r="AE11" s="104" t="s">
        <v>1517</v>
      </c>
      <c r="AF11" s="104" t="s">
        <v>1517</v>
      </c>
      <c r="AG11" s="104" t="s">
        <v>1517</v>
      </c>
      <c r="AH11" s="104" t="s">
        <v>1517</v>
      </c>
      <c r="AI11" s="104" t="s">
        <v>1517</v>
      </c>
      <c r="AJ11" s="104" t="s">
        <v>1517</v>
      </c>
      <c r="AK11" s="104" t="s">
        <v>1517</v>
      </c>
      <c r="AL11" s="104" t="s">
        <v>1517</v>
      </c>
      <c r="AM11" s="104" t="s">
        <v>1517</v>
      </c>
      <c r="AN11" s="104" t="s">
        <v>1517</v>
      </c>
      <c r="AO11" s="104" t="s">
        <v>1517</v>
      </c>
      <c r="AP11" s="104" t="s">
        <v>1517</v>
      </c>
      <c r="AQ11" s="104" t="s">
        <v>1517</v>
      </c>
      <c r="AR11" s="104" t="s">
        <v>1517</v>
      </c>
      <c r="AS11" s="104" t="s">
        <v>1517</v>
      </c>
      <c r="AT11" s="104" t="s">
        <v>1517</v>
      </c>
      <c r="AU11" s="104" t="s">
        <v>1517</v>
      </c>
      <c r="AV11" s="104" t="s">
        <v>1517</v>
      </c>
      <c r="AW11" s="104" t="s">
        <v>1517</v>
      </c>
    </row>
    <row r="12" spans="1:49" x14ac:dyDescent="0.35">
      <c r="A12" s="105" t="s">
        <v>70</v>
      </c>
      <c r="B12" s="106">
        <v>15</v>
      </c>
      <c r="C12" s="107">
        <v>38</v>
      </c>
      <c r="D12" s="107">
        <v>193.6</v>
      </c>
      <c r="E12" s="107">
        <v>181.45057</v>
      </c>
      <c r="F12" s="107">
        <v>35.700000000000003</v>
      </c>
      <c r="G12" s="108">
        <v>200</v>
      </c>
      <c r="H12" s="106">
        <v>35.9</v>
      </c>
      <c r="I12" s="108">
        <v>212</v>
      </c>
      <c r="J12" s="106">
        <v>13.07</v>
      </c>
      <c r="K12" s="107">
        <v>0</v>
      </c>
      <c r="L12" s="108">
        <v>13.863</v>
      </c>
      <c r="M12" s="109" t="s">
        <v>1518</v>
      </c>
      <c r="N12" s="110" t="s">
        <v>1518</v>
      </c>
      <c r="O12" s="111">
        <v>1.591</v>
      </c>
      <c r="P12" s="106">
        <v>288.38</v>
      </c>
      <c r="Q12" s="107">
        <v>264.62</v>
      </c>
      <c r="R12" s="107">
        <v>690.12</v>
      </c>
      <c r="S12" s="108">
        <v>521.79</v>
      </c>
      <c r="T12" s="111">
        <v>474.589</v>
      </c>
      <c r="U12" s="111">
        <v>17.48</v>
      </c>
      <c r="V12" s="106">
        <v>4.1100000000000003</v>
      </c>
      <c r="W12" s="107">
        <v>91.879000000000005</v>
      </c>
      <c r="X12" s="107">
        <v>79.150000000000006</v>
      </c>
      <c r="Y12" s="112" t="s">
        <v>1518</v>
      </c>
      <c r="Z12" s="110" t="s">
        <v>1518</v>
      </c>
      <c r="AA12" s="106">
        <v>180.87</v>
      </c>
      <c r="AB12" s="108">
        <v>1045.873</v>
      </c>
      <c r="AC12" s="106">
        <v>188.31</v>
      </c>
      <c r="AD12" s="107">
        <v>62.063000000000002</v>
      </c>
      <c r="AE12" s="107">
        <v>53.701000000000001</v>
      </c>
      <c r="AF12" s="108">
        <v>0</v>
      </c>
      <c r="AG12" s="106">
        <v>18.65382</v>
      </c>
      <c r="AH12" s="107">
        <v>29.5</v>
      </c>
      <c r="AI12" s="107">
        <v>9.2783800000000003</v>
      </c>
      <c r="AJ12" s="107">
        <v>28.745830000000002</v>
      </c>
      <c r="AK12" s="108">
        <v>32.799999999999997</v>
      </c>
      <c r="AL12" s="109" t="s">
        <v>1518</v>
      </c>
      <c r="AM12" s="108">
        <v>48.22</v>
      </c>
      <c r="AN12" s="106">
        <v>80.477000000000004</v>
      </c>
      <c r="AO12" s="112" t="s">
        <v>1518</v>
      </c>
      <c r="AP12" s="107">
        <v>171.90823</v>
      </c>
      <c r="AQ12" s="112" t="s">
        <v>1518</v>
      </c>
      <c r="AR12" s="107">
        <v>26.520769999999999</v>
      </c>
      <c r="AS12" s="107">
        <v>6.7561799999999996</v>
      </c>
      <c r="AT12" s="107">
        <v>90.489000000000004</v>
      </c>
      <c r="AU12" s="107">
        <v>37.331000000000003</v>
      </c>
      <c r="AV12" s="108">
        <v>53.912999999999997</v>
      </c>
      <c r="AW12" s="111">
        <v>18.87</v>
      </c>
    </row>
    <row r="13" spans="1:49" x14ac:dyDescent="0.35">
      <c r="A13" s="113" t="s">
        <v>797</v>
      </c>
      <c r="B13" s="106">
        <v>15</v>
      </c>
      <c r="C13" s="107">
        <v>38</v>
      </c>
      <c r="D13" s="107">
        <v>193.6</v>
      </c>
      <c r="E13" s="107">
        <v>181.45057</v>
      </c>
      <c r="F13" s="107">
        <v>35.700000000000003</v>
      </c>
      <c r="G13" s="108">
        <v>200</v>
      </c>
      <c r="H13" s="106">
        <v>35.9</v>
      </c>
      <c r="I13" s="108">
        <v>212</v>
      </c>
      <c r="J13" s="106">
        <v>13.07</v>
      </c>
      <c r="K13" s="107">
        <v>0</v>
      </c>
      <c r="L13" s="108">
        <v>13.863</v>
      </c>
      <c r="M13" s="109" t="s">
        <v>1518</v>
      </c>
      <c r="N13" s="110" t="s">
        <v>1518</v>
      </c>
      <c r="O13" s="111">
        <v>1.591</v>
      </c>
      <c r="P13" s="106">
        <v>288.38</v>
      </c>
      <c r="Q13" s="107">
        <v>264.62</v>
      </c>
      <c r="R13" s="107">
        <v>690.12</v>
      </c>
      <c r="S13" s="108">
        <v>521.79</v>
      </c>
      <c r="T13" s="111">
        <v>474.589</v>
      </c>
      <c r="U13" s="111">
        <v>17.48</v>
      </c>
      <c r="V13" s="106">
        <v>4.1100000000000003</v>
      </c>
      <c r="W13" s="107">
        <v>91.879000000000005</v>
      </c>
      <c r="X13" s="107">
        <v>79.150000000000006</v>
      </c>
      <c r="Y13" s="112" t="s">
        <v>1518</v>
      </c>
      <c r="Z13" s="110" t="s">
        <v>1518</v>
      </c>
      <c r="AA13" s="106">
        <v>180.87</v>
      </c>
      <c r="AB13" s="108">
        <v>1045.873</v>
      </c>
      <c r="AC13" s="106">
        <v>188.31</v>
      </c>
      <c r="AD13" s="107">
        <v>62.063000000000002</v>
      </c>
      <c r="AE13" s="107">
        <v>53.701000000000001</v>
      </c>
      <c r="AF13" s="108">
        <v>0</v>
      </c>
      <c r="AG13" s="106">
        <v>18.65382</v>
      </c>
      <c r="AH13" s="107">
        <v>29.5</v>
      </c>
      <c r="AI13" s="107">
        <v>9.2783800000000003</v>
      </c>
      <c r="AJ13" s="107">
        <v>28.745830000000002</v>
      </c>
      <c r="AK13" s="108">
        <v>32.799999999999997</v>
      </c>
      <c r="AL13" s="109" t="s">
        <v>1518</v>
      </c>
      <c r="AM13" s="108">
        <v>48.22</v>
      </c>
      <c r="AN13" s="106">
        <v>80.477000000000004</v>
      </c>
      <c r="AO13" s="112" t="s">
        <v>1518</v>
      </c>
      <c r="AP13" s="107">
        <v>171.90823</v>
      </c>
      <c r="AQ13" s="112" t="s">
        <v>1518</v>
      </c>
      <c r="AR13" s="107">
        <v>26.520769999999999</v>
      </c>
      <c r="AS13" s="107">
        <v>6.7561799999999996</v>
      </c>
      <c r="AT13" s="107">
        <v>90.489000000000004</v>
      </c>
      <c r="AU13" s="107">
        <v>37.331000000000003</v>
      </c>
      <c r="AV13" s="108">
        <v>53.912999999999997</v>
      </c>
      <c r="AW13" s="111">
        <v>18.87</v>
      </c>
    </row>
    <row r="14" spans="1:49" x14ac:dyDescent="0.35">
      <c r="A14" s="113" t="s">
        <v>798</v>
      </c>
      <c r="B14" s="106">
        <v>15</v>
      </c>
      <c r="C14" s="107">
        <v>38</v>
      </c>
      <c r="D14" s="107">
        <v>193.6</v>
      </c>
      <c r="E14" s="107">
        <v>189.3176</v>
      </c>
      <c r="F14" s="107">
        <v>37.299999999999997</v>
      </c>
      <c r="G14" s="108">
        <v>200</v>
      </c>
      <c r="H14" s="106">
        <v>35.9</v>
      </c>
      <c r="I14" s="108">
        <v>202</v>
      </c>
      <c r="J14" s="106">
        <v>13.04</v>
      </c>
      <c r="K14" s="107">
        <v>0</v>
      </c>
      <c r="L14" s="108">
        <v>8.5139999999999993</v>
      </c>
      <c r="M14" s="109" t="s">
        <v>1518</v>
      </c>
      <c r="N14" s="110" t="s">
        <v>1518</v>
      </c>
      <c r="O14" s="111">
        <v>1.591</v>
      </c>
      <c r="P14" s="106">
        <v>288.38</v>
      </c>
      <c r="Q14" s="107">
        <v>268.86</v>
      </c>
      <c r="R14" s="107">
        <v>687.29</v>
      </c>
      <c r="S14" s="108">
        <v>498.34</v>
      </c>
      <c r="T14" s="111">
        <v>469.161</v>
      </c>
      <c r="U14" s="111">
        <v>17.350000000000001</v>
      </c>
      <c r="V14" s="106">
        <v>2.72</v>
      </c>
      <c r="W14" s="107">
        <v>82.546999999999997</v>
      </c>
      <c r="X14" s="107">
        <v>72.12</v>
      </c>
      <c r="Y14" s="112" t="s">
        <v>1518</v>
      </c>
      <c r="Z14" s="110" t="s">
        <v>1518</v>
      </c>
      <c r="AA14" s="106">
        <v>181.78</v>
      </c>
      <c r="AB14" s="108">
        <v>1046.7819999999999</v>
      </c>
      <c r="AC14" s="106">
        <v>192.78200000000001</v>
      </c>
      <c r="AD14" s="107">
        <v>60.243000000000002</v>
      </c>
      <c r="AE14" s="107">
        <v>54.316000000000003</v>
      </c>
      <c r="AF14" s="108">
        <v>0.4</v>
      </c>
      <c r="AG14" s="106">
        <v>18.65382</v>
      </c>
      <c r="AH14" s="107">
        <v>29.5</v>
      </c>
      <c r="AI14" s="107">
        <v>9.3607300000000002</v>
      </c>
      <c r="AJ14" s="107">
        <v>28.745830000000002</v>
      </c>
      <c r="AK14" s="108">
        <v>31</v>
      </c>
      <c r="AL14" s="106">
        <v>47.94</v>
      </c>
      <c r="AM14" s="108">
        <v>48.11</v>
      </c>
      <c r="AN14" s="106">
        <v>80.477000000000004</v>
      </c>
      <c r="AO14" s="112" t="s">
        <v>1518</v>
      </c>
      <c r="AP14" s="112" t="s">
        <v>1518</v>
      </c>
      <c r="AQ14" s="112" t="s">
        <v>1518</v>
      </c>
      <c r="AR14" s="107">
        <v>26.520769999999999</v>
      </c>
      <c r="AS14" s="107">
        <v>6.7561799999999996</v>
      </c>
      <c r="AT14" s="107">
        <v>90.489000000000004</v>
      </c>
      <c r="AU14" s="107">
        <v>37.331000000000003</v>
      </c>
      <c r="AV14" s="108">
        <v>53.506999999999998</v>
      </c>
      <c r="AW14" s="111">
        <v>17.422000000000001</v>
      </c>
    </row>
    <row r="15" spans="1:49" x14ac:dyDescent="0.35">
      <c r="A15" s="113" t="s">
        <v>799</v>
      </c>
      <c r="B15" s="106">
        <v>15</v>
      </c>
      <c r="C15" s="107">
        <v>38</v>
      </c>
      <c r="D15" s="107">
        <v>193.6</v>
      </c>
      <c r="E15" s="107">
        <v>189.3176</v>
      </c>
      <c r="F15" s="107">
        <v>37.299999999999997</v>
      </c>
      <c r="G15" s="108">
        <v>200</v>
      </c>
      <c r="H15" s="106">
        <v>35.9</v>
      </c>
      <c r="I15" s="108">
        <v>202</v>
      </c>
      <c r="J15" s="106">
        <v>13.04</v>
      </c>
      <c r="K15" s="107">
        <v>0</v>
      </c>
      <c r="L15" s="108">
        <v>8.5139999999999993</v>
      </c>
      <c r="M15" s="109" t="s">
        <v>1518</v>
      </c>
      <c r="N15" s="110" t="s">
        <v>1518</v>
      </c>
      <c r="O15" s="111">
        <v>1.591</v>
      </c>
      <c r="P15" s="106">
        <v>288.38</v>
      </c>
      <c r="Q15" s="107">
        <v>268.86</v>
      </c>
      <c r="R15" s="107">
        <v>687.29</v>
      </c>
      <c r="S15" s="108">
        <v>498.34</v>
      </c>
      <c r="T15" s="111">
        <v>469.161</v>
      </c>
      <c r="U15" s="111">
        <v>17.350000000000001</v>
      </c>
      <c r="V15" s="106">
        <v>2.72</v>
      </c>
      <c r="W15" s="107">
        <v>82.546999999999997</v>
      </c>
      <c r="X15" s="107">
        <v>72.12</v>
      </c>
      <c r="Y15" s="112" t="s">
        <v>1518</v>
      </c>
      <c r="Z15" s="110" t="s">
        <v>1518</v>
      </c>
      <c r="AA15" s="106">
        <v>181.78</v>
      </c>
      <c r="AB15" s="108">
        <v>1046.7819999999999</v>
      </c>
      <c r="AC15" s="106">
        <v>192.78200000000001</v>
      </c>
      <c r="AD15" s="107">
        <v>60.243000000000002</v>
      </c>
      <c r="AE15" s="107">
        <v>54.316000000000003</v>
      </c>
      <c r="AF15" s="108">
        <v>0.4</v>
      </c>
      <c r="AG15" s="106">
        <v>18.65382</v>
      </c>
      <c r="AH15" s="107">
        <v>29.5</v>
      </c>
      <c r="AI15" s="107">
        <v>9.3607300000000002</v>
      </c>
      <c r="AJ15" s="107">
        <v>28.745830000000002</v>
      </c>
      <c r="AK15" s="108">
        <v>31</v>
      </c>
      <c r="AL15" s="106">
        <v>47.94</v>
      </c>
      <c r="AM15" s="108">
        <v>48.11</v>
      </c>
      <c r="AN15" s="106">
        <v>80.477000000000004</v>
      </c>
      <c r="AO15" s="112" t="s">
        <v>1518</v>
      </c>
      <c r="AP15" s="112" t="s">
        <v>1518</v>
      </c>
      <c r="AQ15" s="112" t="s">
        <v>1518</v>
      </c>
      <c r="AR15" s="107">
        <v>26.520769999999999</v>
      </c>
      <c r="AS15" s="107">
        <v>6.7561799999999996</v>
      </c>
      <c r="AT15" s="107">
        <v>90.489000000000004</v>
      </c>
      <c r="AU15" s="107">
        <v>37.331000000000003</v>
      </c>
      <c r="AV15" s="108">
        <v>53.506999999999998</v>
      </c>
      <c r="AW15" s="111">
        <v>17.422000000000001</v>
      </c>
    </row>
    <row r="16" spans="1:49" x14ac:dyDescent="0.35">
      <c r="A16" s="113" t="s">
        <v>800</v>
      </c>
      <c r="B16" s="106">
        <v>15</v>
      </c>
      <c r="C16" s="107">
        <v>38</v>
      </c>
      <c r="D16" s="107">
        <v>193.6</v>
      </c>
      <c r="E16" s="107">
        <v>182.27351999999999</v>
      </c>
      <c r="F16" s="107">
        <v>35.9</v>
      </c>
      <c r="G16" s="108">
        <v>200</v>
      </c>
      <c r="H16" s="106">
        <v>38</v>
      </c>
      <c r="I16" s="108">
        <v>218</v>
      </c>
      <c r="J16" s="106">
        <v>12.97</v>
      </c>
      <c r="K16" s="107">
        <v>0</v>
      </c>
      <c r="L16" s="108">
        <v>8.2520000000000007</v>
      </c>
      <c r="M16" s="109" t="s">
        <v>1518</v>
      </c>
      <c r="N16" s="110" t="s">
        <v>1518</v>
      </c>
      <c r="O16" s="111">
        <v>1.591</v>
      </c>
      <c r="P16" s="106">
        <v>288.38</v>
      </c>
      <c r="Q16" s="107">
        <v>277.43</v>
      </c>
      <c r="R16" s="107">
        <v>690.12</v>
      </c>
      <c r="S16" s="108">
        <v>474.48</v>
      </c>
      <c r="T16" s="111">
        <v>462.53399999999999</v>
      </c>
      <c r="U16" s="111">
        <v>17.41</v>
      </c>
      <c r="V16" s="106">
        <v>4.49</v>
      </c>
      <c r="W16" s="107">
        <v>80.488</v>
      </c>
      <c r="X16" s="107">
        <v>71.64</v>
      </c>
      <c r="Y16" s="112" t="s">
        <v>1518</v>
      </c>
      <c r="Z16" s="110" t="s">
        <v>1518</v>
      </c>
      <c r="AA16" s="106">
        <v>171.28</v>
      </c>
      <c r="AB16" s="108">
        <v>1036.2829999999999</v>
      </c>
      <c r="AC16" s="106">
        <v>201.96700000000001</v>
      </c>
      <c r="AD16" s="107">
        <v>61.49</v>
      </c>
      <c r="AE16" s="107">
        <v>54.966999999999999</v>
      </c>
      <c r="AF16" s="108">
        <v>0</v>
      </c>
      <c r="AG16" s="106">
        <v>18.65382</v>
      </c>
      <c r="AH16" s="107">
        <v>29.5</v>
      </c>
      <c r="AI16" s="107">
        <v>9.3718500000000002</v>
      </c>
      <c r="AJ16" s="107">
        <v>28.745830000000002</v>
      </c>
      <c r="AK16" s="108">
        <v>30</v>
      </c>
      <c r="AL16" s="106">
        <v>47.82</v>
      </c>
      <c r="AM16" s="108">
        <v>47.15</v>
      </c>
      <c r="AN16" s="106">
        <v>80.477000000000004</v>
      </c>
      <c r="AO16" s="112" t="s">
        <v>1518</v>
      </c>
      <c r="AP16" s="112" t="s">
        <v>1518</v>
      </c>
      <c r="AQ16" s="112" t="s">
        <v>1518</v>
      </c>
      <c r="AR16" s="107">
        <v>26.520769999999999</v>
      </c>
      <c r="AS16" s="107">
        <v>6.7561799999999996</v>
      </c>
      <c r="AT16" s="107">
        <v>90.489000000000004</v>
      </c>
      <c r="AU16" s="107">
        <v>37.331000000000003</v>
      </c>
      <c r="AV16" s="108">
        <v>52.86</v>
      </c>
      <c r="AW16" s="111">
        <v>16.353000000000002</v>
      </c>
    </row>
    <row r="17" spans="1:49" x14ac:dyDescent="0.35">
      <c r="A17" s="113" t="s">
        <v>801</v>
      </c>
      <c r="B17" s="106">
        <v>15</v>
      </c>
      <c r="C17" s="107">
        <v>38</v>
      </c>
      <c r="D17" s="107">
        <v>193.6</v>
      </c>
      <c r="E17" s="107">
        <v>182.27351999999999</v>
      </c>
      <c r="F17" s="107">
        <v>35.9</v>
      </c>
      <c r="G17" s="108">
        <v>200</v>
      </c>
      <c r="H17" s="106">
        <v>38</v>
      </c>
      <c r="I17" s="108">
        <v>218</v>
      </c>
      <c r="J17" s="106">
        <v>12.97</v>
      </c>
      <c r="K17" s="107">
        <v>0</v>
      </c>
      <c r="L17" s="108">
        <v>8.2520000000000007</v>
      </c>
      <c r="M17" s="109" t="s">
        <v>1518</v>
      </c>
      <c r="N17" s="110" t="s">
        <v>1518</v>
      </c>
      <c r="O17" s="111">
        <v>1.591</v>
      </c>
      <c r="P17" s="106">
        <v>288.38</v>
      </c>
      <c r="Q17" s="107">
        <v>277.43</v>
      </c>
      <c r="R17" s="107">
        <v>690.12</v>
      </c>
      <c r="S17" s="108">
        <v>474.48</v>
      </c>
      <c r="T17" s="111">
        <v>462.53399999999999</v>
      </c>
      <c r="U17" s="111">
        <v>17.41</v>
      </c>
      <c r="V17" s="106">
        <v>4.49</v>
      </c>
      <c r="W17" s="107">
        <v>80.488</v>
      </c>
      <c r="X17" s="107">
        <v>71.64</v>
      </c>
      <c r="Y17" s="112" t="s">
        <v>1518</v>
      </c>
      <c r="Z17" s="110" t="s">
        <v>1518</v>
      </c>
      <c r="AA17" s="106">
        <v>171.28</v>
      </c>
      <c r="AB17" s="108">
        <v>1036.2829999999999</v>
      </c>
      <c r="AC17" s="106">
        <v>201.96700000000001</v>
      </c>
      <c r="AD17" s="107">
        <v>61.49</v>
      </c>
      <c r="AE17" s="107">
        <v>54.966999999999999</v>
      </c>
      <c r="AF17" s="108">
        <v>0</v>
      </c>
      <c r="AG17" s="106">
        <v>18.65382</v>
      </c>
      <c r="AH17" s="107">
        <v>29.5</v>
      </c>
      <c r="AI17" s="107">
        <v>9.3718500000000002</v>
      </c>
      <c r="AJ17" s="107">
        <v>28.745830000000002</v>
      </c>
      <c r="AK17" s="108">
        <v>30</v>
      </c>
      <c r="AL17" s="106">
        <v>47.82</v>
      </c>
      <c r="AM17" s="108">
        <v>47.15</v>
      </c>
      <c r="AN17" s="106">
        <v>80.477000000000004</v>
      </c>
      <c r="AO17" s="112" t="s">
        <v>1518</v>
      </c>
      <c r="AP17" s="112" t="s">
        <v>1518</v>
      </c>
      <c r="AQ17" s="112" t="s">
        <v>1518</v>
      </c>
      <c r="AR17" s="107">
        <v>26.520769999999999</v>
      </c>
      <c r="AS17" s="107">
        <v>6.7561799999999996</v>
      </c>
      <c r="AT17" s="107">
        <v>90.489000000000004</v>
      </c>
      <c r="AU17" s="107">
        <v>37.331000000000003</v>
      </c>
      <c r="AV17" s="108">
        <v>52.86</v>
      </c>
      <c r="AW17" s="111">
        <v>16.353000000000002</v>
      </c>
    </row>
    <row r="18" spans="1:49" x14ac:dyDescent="0.35">
      <c r="A18" s="113" t="s">
        <v>802</v>
      </c>
      <c r="B18" s="106">
        <v>15</v>
      </c>
      <c r="C18" s="107">
        <v>38</v>
      </c>
      <c r="D18" s="107">
        <v>193.6</v>
      </c>
      <c r="E18" s="107">
        <v>177.67471</v>
      </c>
      <c r="F18" s="107">
        <v>36.700000000000003</v>
      </c>
      <c r="G18" s="108">
        <v>200</v>
      </c>
      <c r="H18" s="106">
        <v>40.1</v>
      </c>
      <c r="I18" s="108">
        <v>238</v>
      </c>
      <c r="J18" s="106">
        <v>12.93</v>
      </c>
      <c r="K18" s="107">
        <v>0</v>
      </c>
      <c r="L18" s="108">
        <v>8.4489999999999998</v>
      </c>
      <c r="M18" s="109" t="s">
        <v>1518</v>
      </c>
      <c r="N18" s="110" t="s">
        <v>1518</v>
      </c>
      <c r="O18" s="111">
        <v>1.591</v>
      </c>
      <c r="P18" s="106">
        <v>258.07</v>
      </c>
      <c r="Q18" s="107">
        <v>278.87</v>
      </c>
      <c r="R18" s="107">
        <v>701.51</v>
      </c>
      <c r="S18" s="108">
        <v>458.65</v>
      </c>
      <c r="T18" s="111">
        <v>477.178</v>
      </c>
      <c r="U18" s="111">
        <v>17.23</v>
      </c>
      <c r="V18" s="106">
        <v>2.41</v>
      </c>
      <c r="W18" s="107">
        <v>58.707999999999998</v>
      </c>
      <c r="X18" s="107">
        <v>45.98</v>
      </c>
      <c r="Y18" s="112" t="s">
        <v>1518</v>
      </c>
      <c r="Z18" s="110" t="s">
        <v>1518</v>
      </c>
      <c r="AA18" s="106">
        <v>173.75</v>
      </c>
      <c r="AB18" s="108">
        <v>1038.7470000000001</v>
      </c>
      <c r="AC18" s="106">
        <v>216.36699999999999</v>
      </c>
      <c r="AD18" s="107">
        <v>61.460999999999999</v>
      </c>
      <c r="AE18" s="107">
        <v>54.756</v>
      </c>
      <c r="AF18" s="108">
        <v>0.1</v>
      </c>
      <c r="AG18" s="106">
        <v>18.65382</v>
      </c>
      <c r="AH18" s="107">
        <v>29.5</v>
      </c>
      <c r="AI18" s="107">
        <v>9.25962</v>
      </c>
      <c r="AJ18" s="107">
        <v>28.745830000000002</v>
      </c>
      <c r="AK18" s="108">
        <v>29.7</v>
      </c>
      <c r="AL18" s="106">
        <v>46.86</v>
      </c>
      <c r="AM18" s="108">
        <v>46.99</v>
      </c>
      <c r="AN18" s="106">
        <v>81.506</v>
      </c>
      <c r="AO18" s="112" t="s">
        <v>1518</v>
      </c>
      <c r="AP18" s="112" t="s">
        <v>1518</v>
      </c>
      <c r="AQ18" s="112" t="s">
        <v>1518</v>
      </c>
      <c r="AR18" s="107">
        <v>26.520769999999999</v>
      </c>
      <c r="AS18" s="107">
        <v>6.7561799999999996</v>
      </c>
      <c r="AT18" s="107">
        <v>90.489000000000004</v>
      </c>
      <c r="AU18" s="107">
        <v>37.331000000000003</v>
      </c>
      <c r="AV18" s="108">
        <v>52.975000000000001</v>
      </c>
      <c r="AW18" s="111">
        <v>15.884</v>
      </c>
    </row>
    <row r="19" spans="1:49" x14ac:dyDescent="0.35">
      <c r="A19" s="113" t="s">
        <v>803</v>
      </c>
      <c r="B19" s="106">
        <v>15</v>
      </c>
      <c r="C19" s="107">
        <v>38</v>
      </c>
      <c r="D19" s="107">
        <v>193.6</v>
      </c>
      <c r="E19" s="107">
        <v>177.67471</v>
      </c>
      <c r="F19" s="107">
        <v>36.700000000000003</v>
      </c>
      <c r="G19" s="108">
        <v>200</v>
      </c>
      <c r="H19" s="106">
        <v>40.1</v>
      </c>
      <c r="I19" s="108">
        <v>238</v>
      </c>
      <c r="J19" s="106">
        <v>12.93</v>
      </c>
      <c r="K19" s="107">
        <v>0</v>
      </c>
      <c r="L19" s="108">
        <v>8.4489999999999998</v>
      </c>
      <c r="M19" s="109" t="s">
        <v>1518</v>
      </c>
      <c r="N19" s="110" t="s">
        <v>1518</v>
      </c>
      <c r="O19" s="111">
        <v>1.591</v>
      </c>
      <c r="P19" s="106">
        <v>258.07</v>
      </c>
      <c r="Q19" s="107">
        <v>278.87</v>
      </c>
      <c r="R19" s="107">
        <v>701.51</v>
      </c>
      <c r="S19" s="108">
        <v>458.65</v>
      </c>
      <c r="T19" s="111">
        <v>477.178</v>
      </c>
      <c r="U19" s="111">
        <v>17.23</v>
      </c>
      <c r="V19" s="106">
        <v>2.41</v>
      </c>
      <c r="W19" s="107">
        <v>58.707999999999998</v>
      </c>
      <c r="X19" s="107">
        <v>45.98</v>
      </c>
      <c r="Y19" s="112" t="s">
        <v>1518</v>
      </c>
      <c r="Z19" s="110" t="s">
        <v>1518</v>
      </c>
      <c r="AA19" s="106">
        <v>173.75</v>
      </c>
      <c r="AB19" s="108">
        <v>1038.7470000000001</v>
      </c>
      <c r="AC19" s="106">
        <v>216.36699999999999</v>
      </c>
      <c r="AD19" s="107">
        <v>61.460999999999999</v>
      </c>
      <c r="AE19" s="107">
        <v>54.756</v>
      </c>
      <c r="AF19" s="108">
        <v>0.1</v>
      </c>
      <c r="AG19" s="106">
        <v>18.65382</v>
      </c>
      <c r="AH19" s="107">
        <v>29.5</v>
      </c>
      <c r="AI19" s="107">
        <v>9.25962</v>
      </c>
      <c r="AJ19" s="107">
        <v>28.745830000000002</v>
      </c>
      <c r="AK19" s="108">
        <v>29.7</v>
      </c>
      <c r="AL19" s="106">
        <v>46.86</v>
      </c>
      <c r="AM19" s="108">
        <v>46.99</v>
      </c>
      <c r="AN19" s="106">
        <v>81.506</v>
      </c>
      <c r="AO19" s="112" t="s">
        <v>1518</v>
      </c>
      <c r="AP19" s="112" t="s">
        <v>1518</v>
      </c>
      <c r="AQ19" s="112" t="s">
        <v>1518</v>
      </c>
      <c r="AR19" s="107">
        <v>26.520769999999999</v>
      </c>
      <c r="AS19" s="107">
        <v>6.7561799999999996</v>
      </c>
      <c r="AT19" s="107">
        <v>90.489000000000004</v>
      </c>
      <c r="AU19" s="107">
        <v>37.331000000000003</v>
      </c>
      <c r="AV19" s="108">
        <v>52.975000000000001</v>
      </c>
      <c r="AW19" s="111">
        <v>15.884</v>
      </c>
    </row>
    <row r="20" spans="1:49" x14ac:dyDescent="0.35">
      <c r="A20" s="113" t="s">
        <v>804</v>
      </c>
      <c r="B20" s="106">
        <v>15</v>
      </c>
      <c r="C20" s="107">
        <v>38</v>
      </c>
      <c r="D20" s="107">
        <v>193.6</v>
      </c>
      <c r="E20" s="107">
        <v>172.46727000000001</v>
      </c>
      <c r="F20" s="107">
        <v>38.9</v>
      </c>
      <c r="G20" s="108">
        <v>200</v>
      </c>
      <c r="H20" s="106">
        <v>40.1</v>
      </c>
      <c r="I20" s="108">
        <v>270</v>
      </c>
      <c r="J20" s="106">
        <v>13.03</v>
      </c>
      <c r="K20" s="107">
        <v>0</v>
      </c>
      <c r="L20" s="108">
        <v>8.3770000000000007</v>
      </c>
      <c r="M20" s="109" t="s">
        <v>1518</v>
      </c>
      <c r="N20" s="110" t="s">
        <v>1518</v>
      </c>
      <c r="O20" s="111">
        <v>1.591</v>
      </c>
      <c r="P20" s="106">
        <v>266.77</v>
      </c>
      <c r="Q20" s="107">
        <v>278.87</v>
      </c>
      <c r="R20" s="107">
        <v>715.9</v>
      </c>
      <c r="S20" s="108">
        <v>429.36</v>
      </c>
      <c r="T20" s="111">
        <v>491.90100000000001</v>
      </c>
      <c r="U20" s="111">
        <v>17.170000000000002</v>
      </c>
      <c r="V20" s="106">
        <v>2.41</v>
      </c>
      <c r="W20" s="107">
        <v>60.640999999999998</v>
      </c>
      <c r="X20" s="107">
        <v>45.94</v>
      </c>
      <c r="Y20" s="112" t="s">
        <v>1518</v>
      </c>
      <c r="Z20" s="110" t="s">
        <v>1518</v>
      </c>
      <c r="AA20" s="106">
        <v>158.43</v>
      </c>
      <c r="AB20" s="108">
        <v>1023.429</v>
      </c>
      <c r="AC20" s="106">
        <v>226.39400000000001</v>
      </c>
      <c r="AD20" s="107">
        <v>61.232999999999997</v>
      </c>
      <c r="AE20" s="107">
        <v>54.572000000000003</v>
      </c>
      <c r="AF20" s="108">
        <v>0.1</v>
      </c>
      <c r="AG20" s="106">
        <v>18.65382</v>
      </c>
      <c r="AH20" s="107">
        <v>29.5</v>
      </c>
      <c r="AI20" s="107">
        <v>9.51661</v>
      </c>
      <c r="AJ20" s="107">
        <v>28.745830000000002</v>
      </c>
      <c r="AK20" s="108">
        <v>29.7</v>
      </c>
      <c r="AL20" s="106">
        <v>46.7</v>
      </c>
      <c r="AM20" s="108">
        <v>45.66</v>
      </c>
      <c r="AN20" s="106">
        <v>82.016999999999996</v>
      </c>
      <c r="AO20" s="112" t="s">
        <v>1518</v>
      </c>
      <c r="AP20" s="112" t="s">
        <v>1518</v>
      </c>
      <c r="AQ20" s="112" t="s">
        <v>1518</v>
      </c>
      <c r="AR20" s="107">
        <v>26.520769999999999</v>
      </c>
      <c r="AS20" s="107">
        <v>6.7561799999999996</v>
      </c>
      <c r="AT20" s="107">
        <v>90.489000000000004</v>
      </c>
      <c r="AU20" s="107">
        <v>37.331000000000003</v>
      </c>
      <c r="AV20" s="108">
        <v>53.280999999999999</v>
      </c>
      <c r="AW20" s="111">
        <v>15.259</v>
      </c>
    </row>
    <row r="21" spans="1:49" x14ac:dyDescent="0.35">
      <c r="A21" s="113" t="s">
        <v>805</v>
      </c>
      <c r="B21" s="106">
        <v>15</v>
      </c>
      <c r="C21" s="107">
        <v>38</v>
      </c>
      <c r="D21" s="107">
        <v>193.6</v>
      </c>
      <c r="E21" s="107">
        <v>172.46727000000001</v>
      </c>
      <c r="F21" s="107">
        <v>38.9</v>
      </c>
      <c r="G21" s="108">
        <v>200</v>
      </c>
      <c r="H21" s="106">
        <v>40.1</v>
      </c>
      <c r="I21" s="108">
        <v>270</v>
      </c>
      <c r="J21" s="106">
        <v>13.03</v>
      </c>
      <c r="K21" s="107">
        <v>0</v>
      </c>
      <c r="L21" s="108">
        <v>8.3770000000000007</v>
      </c>
      <c r="M21" s="109" t="s">
        <v>1518</v>
      </c>
      <c r="N21" s="110" t="s">
        <v>1518</v>
      </c>
      <c r="O21" s="111">
        <v>1.591</v>
      </c>
      <c r="P21" s="106">
        <v>266.77</v>
      </c>
      <c r="Q21" s="107">
        <v>278.87</v>
      </c>
      <c r="R21" s="107">
        <v>715.9</v>
      </c>
      <c r="S21" s="108">
        <v>429.36</v>
      </c>
      <c r="T21" s="111">
        <v>491.90100000000001</v>
      </c>
      <c r="U21" s="111">
        <v>17.170000000000002</v>
      </c>
      <c r="V21" s="106">
        <v>2.41</v>
      </c>
      <c r="W21" s="107">
        <v>60.640999999999998</v>
      </c>
      <c r="X21" s="107">
        <v>45.94</v>
      </c>
      <c r="Y21" s="112" t="s">
        <v>1518</v>
      </c>
      <c r="Z21" s="110" t="s">
        <v>1518</v>
      </c>
      <c r="AA21" s="106">
        <v>158.43</v>
      </c>
      <c r="AB21" s="108">
        <v>1023.429</v>
      </c>
      <c r="AC21" s="106">
        <v>226.39400000000001</v>
      </c>
      <c r="AD21" s="107">
        <v>61.232999999999997</v>
      </c>
      <c r="AE21" s="107">
        <v>54.572000000000003</v>
      </c>
      <c r="AF21" s="108">
        <v>0.1</v>
      </c>
      <c r="AG21" s="106">
        <v>18.65382</v>
      </c>
      <c r="AH21" s="107">
        <v>29.5</v>
      </c>
      <c r="AI21" s="107">
        <v>9.51661</v>
      </c>
      <c r="AJ21" s="107">
        <v>28.745830000000002</v>
      </c>
      <c r="AK21" s="108">
        <v>29.7</v>
      </c>
      <c r="AL21" s="106">
        <v>46.7</v>
      </c>
      <c r="AM21" s="108">
        <v>45.66</v>
      </c>
      <c r="AN21" s="106">
        <v>82.016999999999996</v>
      </c>
      <c r="AO21" s="112" t="s">
        <v>1518</v>
      </c>
      <c r="AP21" s="112" t="s">
        <v>1518</v>
      </c>
      <c r="AQ21" s="112" t="s">
        <v>1518</v>
      </c>
      <c r="AR21" s="107">
        <v>26.520769999999999</v>
      </c>
      <c r="AS21" s="107">
        <v>6.7561799999999996</v>
      </c>
      <c r="AT21" s="107">
        <v>90.489000000000004</v>
      </c>
      <c r="AU21" s="107">
        <v>37.331000000000003</v>
      </c>
      <c r="AV21" s="108">
        <v>53.280999999999999</v>
      </c>
      <c r="AW21" s="111">
        <v>15.259</v>
      </c>
    </row>
    <row r="22" spans="1:49" x14ac:dyDescent="0.35">
      <c r="A22" s="113" t="s">
        <v>806</v>
      </c>
      <c r="B22" s="106">
        <v>15</v>
      </c>
      <c r="C22" s="107">
        <v>38</v>
      </c>
      <c r="D22" s="107">
        <v>193.6</v>
      </c>
      <c r="E22" s="107">
        <v>167.82886999999999</v>
      </c>
      <c r="F22" s="107">
        <v>39.5</v>
      </c>
      <c r="G22" s="108">
        <v>200</v>
      </c>
      <c r="H22" s="106">
        <v>46.1</v>
      </c>
      <c r="I22" s="108">
        <v>284</v>
      </c>
      <c r="J22" s="106">
        <v>13.02</v>
      </c>
      <c r="K22" s="107">
        <v>0</v>
      </c>
      <c r="L22" s="108">
        <v>8.327</v>
      </c>
      <c r="M22" s="109" t="s">
        <v>1518</v>
      </c>
      <c r="N22" s="110" t="s">
        <v>1518</v>
      </c>
      <c r="O22" s="111">
        <v>1.591</v>
      </c>
      <c r="P22" s="106">
        <v>263.27</v>
      </c>
      <c r="Q22" s="107">
        <v>277.43</v>
      </c>
      <c r="R22" s="107">
        <v>730.46</v>
      </c>
      <c r="S22" s="108">
        <v>443.92</v>
      </c>
      <c r="T22" s="111">
        <v>546.89</v>
      </c>
      <c r="U22" s="111">
        <v>16.97</v>
      </c>
      <c r="V22" s="106">
        <v>2.41</v>
      </c>
      <c r="W22" s="107">
        <v>55.414999999999999</v>
      </c>
      <c r="X22" s="107">
        <v>37.11</v>
      </c>
      <c r="Y22" s="112" t="s">
        <v>1518</v>
      </c>
      <c r="Z22" s="110" t="s">
        <v>1518</v>
      </c>
      <c r="AA22" s="106">
        <v>157.72999999999999</v>
      </c>
      <c r="AB22" s="108">
        <v>1022.7329999999999</v>
      </c>
      <c r="AC22" s="106">
        <v>231.53899999999999</v>
      </c>
      <c r="AD22" s="107">
        <v>59.518999999999998</v>
      </c>
      <c r="AE22" s="107">
        <v>54.735999999999997</v>
      </c>
      <c r="AF22" s="108">
        <v>0.2</v>
      </c>
      <c r="AG22" s="106">
        <v>18.65382</v>
      </c>
      <c r="AH22" s="107">
        <v>29</v>
      </c>
      <c r="AI22" s="107">
        <v>9.5024499999999996</v>
      </c>
      <c r="AJ22" s="107">
        <v>28.745830000000002</v>
      </c>
      <c r="AK22" s="108">
        <v>29.7</v>
      </c>
      <c r="AL22" s="106">
        <v>45.38</v>
      </c>
      <c r="AM22" s="108">
        <v>45.96</v>
      </c>
      <c r="AN22" s="106">
        <v>82.016999999999996</v>
      </c>
      <c r="AO22" s="112" t="s">
        <v>1518</v>
      </c>
      <c r="AP22" s="112" t="s">
        <v>1518</v>
      </c>
      <c r="AQ22" s="112" t="s">
        <v>1518</v>
      </c>
      <c r="AR22" s="107">
        <v>26.520769999999999</v>
      </c>
      <c r="AS22" s="107">
        <v>6.7561799999999996</v>
      </c>
      <c r="AT22" s="107">
        <v>90.489000000000004</v>
      </c>
      <c r="AU22" s="107">
        <v>37.331000000000003</v>
      </c>
      <c r="AV22" s="108">
        <v>53.345999999999997</v>
      </c>
      <c r="AW22" s="111">
        <v>14.904999999999999</v>
      </c>
    </row>
    <row r="23" spans="1:49" x14ac:dyDescent="0.35">
      <c r="A23" s="113" t="s">
        <v>807</v>
      </c>
      <c r="B23" s="106">
        <v>15</v>
      </c>
      <c r="C23" s="107">
        <v>38</v>
      </c>
      <c r="D23" s="107">
        <v>193.6</v>
      </c>
      <c r="E23" s="107">
        <v>167.82886999999999</v>
      </c>
      <c r="F23" s="107">
        <v>39.5</v>
      </c>
      <c r="G23" s="108">
        <v>200</v>
      </c>
      <c r="H23" s="106">
        <v>46.1</v>
      </c>
      <c r="I23" s="108">
        <v>284</v>
      </c>
      <c r="J23" s="106">
        <v>13.02</v>
      </c>
      <c r="K23" s="107">
        <v>0</v>
      </c>
      <c r="L23" s="108">
        <v>8.327</v>
      </c>
      <c r="M23" s="109" t="s">
        <v>1518</v>
      </c>
      <c r="N23" s="110" t="s">
        <v>1518</v>
      </c>
      <c r="O23" s="111">
        <v>1.591</v>
      </c>
      <c r="P23" s="106">
        <v>263.27</v>
      </c>
      <c r="Q23" s="107">
        <v>277.43</v>
      </c>
      <c r="R23" s="107">
        <v>730.46</v>
      </c>
      <c r="S23" s="108">
        <v>443.92</v>
      </c>
      <c r="T23" s="111">
        <v>546.89</v>
      </c>
      <c r="U23" s="111">
        <v>16.97</v>
      </c>
      <c r="V23" s="106">
        <v>2.41</v>
      </c>
      <c r="W23" s="107">
        <v>55.414999999999999</v>
      </c>
      <c r="X23" s="107">
        <v>37.11</v>
      </c>
      <c r="Y23" s="112" t="s">
        <v>1518</v>
      </c>
      <c r="Z23" s="110" t="s">
        <v>1518</v>
      </c>
      <c r="AA23" s="106">
        <v>157.72999999999999</v>
      </c>
      <c r="AB23" s="108">
        <v>1022.7329999999999</v>
      </c>
      <c r="AC23" s="106">
        <v>231.53899999999999</v>
      </c>
      <c r="AD23" s="107">
        <v>59.518999999999998</v>
      </c>
      <c r="AE23" s="107">
        <v>54.735999999999997</v>
      </c>
      <c r="AF23" s="108">
        <v>0.2</v>
      </c>
      <c r="AG23" s="106">
        <v>18.65382</v>
      </c>
      <c r="AH23" s="107">
        <v>29</v>
      </c>
      <c r="AI23" s="107">
        <v>9.5024499999999996</v>
      </c>
      <c r="AJ23" s="107">
        <v>28.745830000000002</v>
      </c>
      <c r="AK23" s="108">
        <v>29.7</v>
      </c>
      <c r="AL23" s="106">
        <v>45.38</v>
      </c>
      <c r="AM23" s="108">
        <v>45.96</v>
      </c>
      <c r="AN23" s="106">
        <v>82.016999999999996</v>
      </c>
      <c r="AO23" s="112" t="s">
        <v>1518</v>
      </c>
      <c r="AP23" s="112" t="s">
        <v>1518</v>
      </c>
      <c r="AQ23" s="112" t="s">
        <v>1518</v>
      </c>
      <c r="AR23" s="107">
        <v>26.520769999999999</v>
      </c>
      <c r="AS23" s="107">
        <v>6.7561799999999996</v>
      </c>
      <c r="AT23" s="107">
        <v>90.489000000000004</v>
      </c>
      <c r="AU23" s="107">
        <v>37.331000000000003</v>
      </c>
      <c r="AV23" s="108">
        <v>53.345999999999997</v>
      </c>
      <c r="AW23" s="111">
        <v>14.904999999999999</v>
      </c>
    </row>
    <row r="24" spans="1:49" x14ac:dyDescent="0.35">
      <c r="A24" s="113" t="s">
        <v>808</v>
      </c>
      <c r="B24" s="106">
        <v>15</v>
      </c>
      <c r="C24" s="107">
        <v>38</v>
      </c>
      <c r="D24" s="107">
        <v>193.6</v>
      </c>
      <c r="E24" s="107">
        <v>165.46965</v>
      </c>
      <c r="F24" s="107">
        <v>39.6</v>
      </c>
      <c r="G24" s="108">
        <v>200</v>
      </c>
      <c r="H24" s="106">
        <v>46.1</v>
      </c>
      <c r="I24" s="108">
        <v>280</v>
      </c>
      <c r="J24" s="106">
        <v>13.35</v>
      </c>
      <c r="K24" s="107">
        <v>0</v>
      </c>
      <c r="L24" s="108">
        <v>14.797000000000001</v>
      </c>
      <c r="M24" s="106">
        <v>1.07</v>
      </c>
      <c r="N24" s="108">
        <v>235.64</v>
      </c>
      <c r="O24" s="111">
        <v>1.591</v>
      </c>
      <c r="P24" s="106">
        <v>259.8</v>
      </c>
      <c r="Q24" s="107">
        <v>286.11</v>
      </c>
      <c r="R24" s="107">
        <v>742.24</v>
      </c>
      <c r="S24" s="108">
        <v>448.3</v>
      </c>
      <c r="T24" s="111">
        <v>619.17700000000002</v>
      </c>
      <c r="U24" s="111">
        <v>16.96</v>
      </c>
      <c r="V24" s="106">
        <v>2.41</v>
      </c>
      <c r="W24" s="107">
        <v>39.421999999999997</v>
      </c>
      <c r="X24" s="107">
        <v>25.28</v>
      </c>
      <c r="Y24" s="112" t="s">
        <v>1518</v>
      </c>
      <c r="Z24" s="110" t="s">
        <v>1518</v>
      </c>
      <c r="AA24" s="106">
        <v>160.19</v>
      </c>
      <c r="AB24" s="108">
        <v>1025.19</v>
      </c>
      <c r="AC24" s="106">
        <v>226.291</v>
      </c>
      <c r="AD24" s="107">
        <v>62.188000000000002</v>
      </c>
      <c r="AE24" s="107">
        <v>54.305</v>
      </c>
      <c r="AF24" s="108">
        <v>0.4</v>
      </c>
      <c r="AG24" s="106">
        <v>18.65382</v>
      </c>
      <c r="AH24" s="107">
        <v>29</v>
      </c>
      <c r="AI24" s="107">
        <v>9.0830500000000001</v>
      </c>
      <c r="AJ24" s="107">
        <v>28.745830000000002</v>
      </c>
      <c r="AK24" s="108">
        <v>29.5</v>
      </c>
      <c r="AL24" s="106">
        <v>45.67</v>
      </c>
      <c r="AM24" s="108">
        <v>46.01</v>
      </c>
      <c r="AN24" s="106">
        <v>81.506</v>
      </c>
      <c r="AO24" s="112" t="s">
        <v>1518</v>
      </c>
      <c r="AP24" s="112" t="s">
        <v>1518</v>
      </c>
      <c r="AQ24" s="112" t="s">
        <v>1518</v>
      </c>
      <c r="AR24" s="107">
        <v>26.520769999999999</v>
      </c>
      <c r="AS24" s="107">
        <v>6.7561799999999996</v>
      </c>
      <c r="AT24" s="107">
        <v>90.489000000000004</v>
      </c>
      <c r="AU24" s="107">
        <v>37.331000000000003</v>
      </c>
      <c r="AV24" s="108">
        <v>53.604999999999997</v>
      </c>
      <c r="AW24" s="111">
        <v>14.84</v>
      </c>
    </row>
    <row r="25" spans="1:49" x14ac:dyDescent="0.35">
      <c r="A25" s="113" t="s">
        <v>809</v>
      </c>
      <c r="B25" s="106">
        <v>15</v>
      </c>
      <c r="C25" s="107">
        <v>38</v>
      </c>
      <c r="D25" s="107">
        <v>193.6</v>
      </c>
      <c r="E25" s="107">
        <v>165.46965</v>
      </c>
      <c r="F25" s="107">
        <v>39.6</v>
      </c>
      <c r="G25" s="108">
        <v>200</v>
      </c>
      <c r="H25" s="106">
        <v>46.1</v>
      </c>
      <c r="I25" s="108">
        <v>280</v>
      </c>
      <c r="J25" s="106">
        <v>13.35</v>
      </c>
      <c r="K25" s="107">
        <v>0</v>
      </c>
      <c r="L25" s="108">
        <v>14.797000000000001</v>
      </c>
      <c r="M25" s="106">
        <v>1.07</v>
      </c>
      <c r="N25" s="108">
        <v>235.64</v>
      </c>
      <c r="O25" s="111">
        <v>1.591</v>
      </c>
      <c r="P25" s="106">
        <v>259.8</v>
      </c>
      <c r="Q25" s="107">
        <v>286.11</v>
      </c>
      <c r="R25" s="107">
        <v>742.24</v>
      </c>
      <c r="S25" s="108">
        <v>448.3</v>
      </c>
      <c r="T25" s="111">
        <v>619.17700000000002</v>
      </c>
      <c r="U25" s="111">
        <v>16.96</v>
      </c>
      <c r="V25" s="106">
        <v>2.41</v>
      </c>
      <c r="W25" s="107">
        <v>39.421999999999997</v>
      </c>
      <c r="X25" s="107">
        <v>25.28</v>
      </c>
      <c r="Y25" s="112" t="s">
        <v>1518</v>
      </c>
      <c r="Z25" s="110" t="s">
        <v>1518</v>
      </c>
      <c r="AA25" s="106">
        <v>160.19</v>
      </c>
      <c r="AB25" s="108">
        <v>1025.19</v>
      </c>
      <c r="AC25" s="106">
        <v>226.291</v>
      </c>
      <c r="AD25" s="107">
        <v>62.188000000000002</v>
      </c>
      <c r="AE25" s="107">
        <v>54.305</v>
      </c>
      <c r="AF25" s="108">
        <v>0.4</v>
      </c>
      <c r="AG25" s="106">
        <v>18.65382</v>
      </c>
      <c r="AH25" s="107">
        <v>29</v>
      </c>
      <c r="AI25" s="107">
        <v>9.0830500000000001</v>
      </c>
      <c r="AJ25" s="107">
        <v>28.745830000000002</v>
      </c>
      <c r="AK25" s="108">
        <v>29.5</v>
      </c>
      <c r="AL25" s="106">
        <v>45.67</v>
      </c>
      <c r="AM25" s="108">
        <v>46.01</v>
      </c>
      <c r="AN25" s="106">
        <v>81.506</v>
      </c>
      <c r="AO25" s="112" t="s">
        <v>1518</v>
      </c>
      <c r="AP25" s="112" t="s">
        <v>1518</v>
      </c>
      <c r="AQ25" s="112" t="s">
        <v>1518</v>
      </c>
      <c r="AR25" s="107">
        <v>26.520769999999999</v>
      </c>
      <c r="AS25" s="107">
        <v>6.7561799999999996</v>
      </c>
      <c r="AT25" s="107">
        <v>90.489000000000004</v>
      </c>
      <c r="AU25" s="107">
        <v>37.331000000000003</v>
      </c>
      <c r="AV25" s="108">
        <v>53.604999999999997</v>
      </c>
      <c r="AW25" s="111">
        <v>14.84</v>
      </c>
    </row>
    <row r="26" spans="1:49" x14ac:dyDescent="0.35">
      <c r="A26" s="113" t="s">
        <v>810</v>
      </c>
      <c r="B26" s="106">
        <v>16</v>
      </c>
      <c r="C26" s="107">
        <v>38</v>
      </c>
      <c r="D26" s="107">
        <v>193.6</v>
      </c>
      <c r="E26" s="107">
        <v>169.47574</v>
      </c>
      <c r="F26" s="107">
        <v>38</v>
      </c>
      <c r="G26" s="108">
        <v>200</v>
      </c>
      <c r="H26" s="106">
        <v>50.4</v>
      </c>
      <c r="I26" s="108">
        <v>265</v>
      </c>
      <c r="J26" s="106">
        <v>13.32</v>
      </c>
      <c r="K26" s="107">
        <v>0</v>
      </c>
      <c r="L26" s="108">
        <v>6.8360000000000003</v>
      </c>
      <c r="M26" s="109" t="s">
        <v>1518</v>
      </c>
      <c r="N26" s="110" t="s">
        <v>1518</v>
      </c>
      <c r="O26" s="111">
        <v>1.591</v>
      </c>
      <c r="P26" s="106">
        <v>270.3</v>
      </c>
      <c r="Q26" s="107">
        <v>287.57</v>
      </c>
      <c r="R26" s="107">
        <v>760.11</v>
      </c>
      <c r="S26" s="108">
        <v>475.41</v>
      </c>
      <c r="T26" s="111">
        <v>710.87099999999998</v>
      </c>
      <c r="U26" s="111">
        <v>16.850000000000001</v>
      </c>
      <c r="V26" s="106">
        <v>2.41</v>
      </c>
      <c r="W26" s="107">
        <v>47.829000000000001</v>
      </c>
      <c r="X26" s="107">
        <v>31.77</v>
      </c>
      <c r="Y26" s="112" t="s">
        <v>1518</v>
      </c>
      <c r="Z26" s="110" t="s">
        <v>1518</v>
      </c>
      <c r="AA26" s="106">
        <v>139.97</v>
      </c>
      <c r="AB26" s="108">
        <v>1004.966</v>
      </c>
      <c r="AC26" s="106">
        <v>218.739</v>
      </c>
      <c r="AD26" s="107">
        <v>62.216999999999999</v>
      </c>
      <c r="AE26" s="107">
        <v>54.3</v>
      </c>
      <c r="AF26" s="108">
        <v>0</v>
      </c>
      <c r="AG26" s="106">
        <v>18.65382</v>
      </c>
      <c r="AH26" s="107">
        <v>30</v>
      </c>
      <c r="AI26" s="107">
        <v>9.0599399999999992</v>
      </c>
      <c r="AJ26" s="107">
        <v>28.745830000000002</v>
      </c>
      <c r="AK26" s="108">
        <v>28</v>
      </c>
      <c r="AL26" s="106">
        <v>45.72</v>
      </c>
      <c r="AM26" s="108">
        <v>45.82</v>
      </c>
      <c r="AN26" s="106">
        <v>80.992000000000004</v>
      </c>
      <c r="AO26" s="112" t="s">
        <v>1518</v>
      </c>
      <c r="AP26" s="112" t="s">
        <v>1518</v>
      </c>
      <c r="AQ26" s="112" t="s">
        <v>1518</v>
      </c>
      <c r="AR26" s="107">
        <v>26.520769999999999</v>
      </c>
      <c r="AS26" s="107">
        <v>6.7561799999999996</v>
      </c>
      <c r="AT26" s="107">
        <v>90.489000000000004</v>
      </c>
      <c r="AU26" s="107">
        <v>37.331000000000003</v>
      </c>
      <c r="AV26" s="108">
        <v>53.442</v>
      </c>
      <c r="AW26" s="111">
        <v>14.278</v>
      </c>
    </row>
    <row r="27" spans="1:49" x14ac:dyDescent="0.35">
      <c r="A27" s="113" t="s">
        <v>811</v>
      </c>
      <c r="B27" s="106">
        <v>16</v>
      </c>
      <c r="C27" s="107">
        <v>38</v>
      </c>
      <c r="D27" s="107">
        <v>193.6</v>
      </c>
      <c r="E27" s="107">
        <v>169.47574</v>
      </c>
      <c r="F27" s="107">
        <v>38</v>
      </c>
      <c r="G27" s="108">
        <v>200</v>
      </c>
      <c r="H27" s="106">
        <v>50.4</v>
      </c>
      <c r="I27" s="108">
        <v>265</v>
      </c>
      <c r="J27" s="106">
        <v>13.32</v>
      </c>
      <c r="K27" s="107">
        <v>0</v>
      </c>
      <c r="L27" s="108">
        <v>6.8360000000000003</v>
      </c>
      <c r="M27" s="109" t="s">
        <v>1518</v>
      </c>
      <c r="N27" s="110" t="s">
        <v>1518</v>
      </c>
      <c r="O27" s="111">
        <v>1.591</v>
      </c>
      <c r="P27" s="106">
        <v>270.3</v>
      </c>
      <c r="Q27" s="107">
        <v>287.57</v>
      </c>
      <c r="R27" s="107">
        <v>760.11</v>
      </c>
      <c r="S27" s="108">
        <v>475.41</v>
      </c>
      <c r="T27" s="111">
        <v>710.87099999999998</v>
      </c>
      <c r="U27" s="111">
        <v>16.850000000000001</v>
      </c>
      <c r="V27" s="106">
        <v>2.41</v>
      </c>
      <c r="W27" s="107">
        <v>47.829000000000001</v>
      </c>
      <c r="X27" s="107">
        <v>31.77</v>
      </c>
      <c r="Y27" s="112" t="s">
        <v>1518</v>
      </c>
      <c r="Z27" s="110" t="s">
        <v>1518</v>
      </c>
      <c r="AA27" s="106">
        <v>139.97</v>
      </c>
      <c r="AB27" s="108">
        <v>1004.966</v>
      </c>
      <c r="AC27" s="106">
        <v>218.739</v>
      </c>
      <c r="AD27" s="107">
        <v>62.216999999999999</v>
      </c>
      <c r="AE27" s="107">
        <v>54.3</v>
      </c>
      <c r="AF27" s="108">
        <v>0</v>
      </c>
      <c r="AG27" s="106">
        <v>18.65382</v>
      </c>
      <c r="AH27" s="107">
        <v>30</v>
      </c>
      <c r="AI27" s="107">
        <v>9.0599399999999992</v>
      </c>
      <c r="AJ27" s="107">
        <v>28.745830000000002</v>
      </c>
      <c r="AK27" s="108">
        <v>28</v>
      </c>
      <c r="AL27" s="106">
        <v>45.72</v>
      </c>
      <c r="AM27" s="108">
        <v>45.82</v>
      </c>
      <c r="AN27" s="106">
        <v>80.992000000000004</v>
      </c>
      <c r="AO27" s="112" t="s">
        <v>1518</v>
      </c>
      <c r="AP27" s="112" t="s">
        <v>1518</v>
      </c>
      <c r="AQ27" s="112" t="s">
        <v>1518</v>
      </c>
      <c r="AR27" s="107">
        <v>26.520769999999999</v>
      </c>
      <c r="AS27" s="107">
        <v>6.7561799999999996</v>
      </c>
      <c r="AT27" s="107">
        <v>90.489000000000004</v>
      </c>
      <c r="AU27" s="107">
        <v>37.331000000000003</v>
      </c>
      <c r="AV27" s="108">
        <v>53.442</v>
      </c>
      <c r="AW27" s="111">
        <v>14.278</v>
      </c>
    </row>
    <row r="28" spans="1:49" x14ac:dyDescent="0.35">
      <c r="A28" s="113" t="s">
        <v>812</v>
      </c>
      <c r="B28" s="106">
        <v>17</v>
      </c>
      <c r="C28" s="107">
        <v>38</v>
      </c>
      <c r="D28" s="107">
        <v>193.6</v>
      </c>
      <c r="E28" s="107">
        <v>171.13533000000001</v>
      </c>
      <c r="F28" s="107">
        <v>36.299999999999997</v>
      </c>
      <c r="G28" s="108">
        <v>200</v>
      </c>
      <c r="H28" s="106">
        <v>53</v>
      </c>
      <c r="I28" s="108">
        <v>258</v>
      </c>
      <c r="J28" s="106">
        <v>13.23</v>
      </c>
      <c r="K28" s="107">
        <v>0</v>
      </c>
      <c r="L28" s="108">
        <v>6.9050000000000002</v>
      </c>
      <c r="M28" s="109" t="s">
        <v>1518</v>
      </c>
      <c r="N28" s="110" t="s">
        <v>1518</v>
      </c>
      <c r="O28" s="111">
        <v>1.591</v>
      </c>
      <c r="P28" s="106">
        <v>270.3</v>
      </c>
      <c r="Q28" s="107">
        <v>290.5</v>
      </c>
      <c r="R28" s="107">
        <v>766.12</v>
      </c>
      <c r="S28" s="108">
        <v>479.58</v>
      </c>
      <c r="T28" s="111">
        <v>758.755</v>
      </c>
      <c r="U28" s="111">
        <v>16.809999999999999</v>
      </c>
      <c r="V28" s="106">
        <v>2.41</v>
      </c>
      <c r="W28" s="107">
        <v>50.786000000000001</v>
      </c>
      <c r="X28" s="107">
        <v>31.88</v>
      </c>
      <c r="Y28" s="112" t="s">
        <v>1518</v>
      </c>
      <c r="Z28" s="110" t="s">
        <v>1518</v>
      </c>
      <c r="AA28" s="106">
        <v>148.05000000000001</v>
      </c>
      <c r="AB28" s="108">
        <v>1013.046</v>
      </c>
      <c r="AC28" s="106">
        <v>218.739</v>
      </c>
      <c r="AD28" s="107">
        <v>61.82</v>
      </c>
      <c r="AE28" s="107">
        <v>54.125999999999998</v>
      </c>
      <c r="AF28" s="108">
        <v>0</v>
      </c>
      <c r="AG28" s="106">
        <v>18.65382</v>
      </c>
      <c r="AH28" s="107">
        <v>28</v>
      </c>
      <c r="AI28" s="107">
        <v>8.8838200000000001</v>
      </c>
      <c r="AJ28" s="107">
        <v>28.745830000000002</v>
      </c>
      <c r="AK28" s="108">
        <v>29</v>
      </c>
      <c r="AL28" s="106">
        <v>45.53</v>
      </c>
      <c r="AM28" s="108">
        <v>47.11</v>
      </c>
      <c r="AN28" s="106">
        <v>81.506</v>
      </c>
      <c r="AO28" s="112" t="s">
        <v>1518</v>
      </c>
      <c r="AP28" s="112" t="s">
        <v>1518</v>
      </c>
      <c r="AQ28" s="112" t="s">
        <v>1518</v>
      </c>
      <c r="AR28" s="107">
        <v>26.520769999999999</v>
      </c>
      <c r="AS28" s="107">
        <v>6.7561799999999996</v>
      </c>
      <c r="AT28" s="107">
        <v>90.489000000000004</v>
      </c>
      <c r="AU28" s="107">
        <v>37.331000000000003</v>
      </c>
      <c r="AV28" s="108">
        <v>53.656999999999996</v>
      </c>
      <c r="AW28" s="111">
        <v>14.116</v>
      </c>
    </row>
    <row r="29" spans="1:49" x14ac:dyDescent="0.35">
      <c r="A29" s="113" t="s">
        <v>813</v>
      </c>
      <c r="B29" s="106">
        <v>17</v>
      </c>
      <c r="C29" s="107">
        <v>38</v>
      </c>
      <c r="D29" s="107">
        <v>193.6</v>
      </c>
      <c r="E29" s="107">
        <v>171.13533000000001</v>
      </c>
      <c r="F29" s="107">
        <v>36.299999999999997</v>
      </c>
      <c r="G29" s="108">
        <v>200</v>
      </c>
      <c r="H29" s="106">
        <v>53</v>
      </c>
      <c r="I29" s="108">
        <v>258</v>
      </c>
      <c r="J29" s="106">
        <v>13.23</v>
      </c>
      <c r="K29" s="107">
        <v>0</v>
      </c>
      <c r="L29" s="108">
        <v>6.9050000000000002</v>
      </c>
      <c r="M29" s="109" t="s">
        <v>1518</v>
      </c>
      <c r="N29" s="110" t="s">
        <v>1518</v>
      </c>
      <c r="O29" s="111">
        <v>1.591</v>
      </c>
      <c r="P29" s="106">
        <v>270.3</v>
      </c>
      <c r="Q29" s="107">
        <v>290.5</v>
      </c>
      <c r="R29" s="107">
        <v>766.12</v>
      </c>
      <c r="S29" s="108">
        <v>479.58</v>
      </c>
      <c r="T29" s="111">
        <v>758.755</v>
      </c>
      <c r="U29" s="111">
        <v>16.809999999999999</v>
      </c>
      <c r="V29" s="106">
        <v>2.41</v>
      </c>
      <c r="W29" s="107">
        <v>50.786000000000001</v>
      </c>
      <c r="X29" s="107">
        <v>31.88</v>
      </c>
      <c r="Y29" s="112" t="s">
        <v>1518</v>
      </c>
      <c r="Z29" s="110" t="s">
        <v>1518</v>
      </c>
      <c r="AA29" s="106">
        <v>148.05000000000001</v>
      </c>
      <c r="AB29" s="108">
        <v>1013.046</v>
      </c>
      <c r="AC29" s="106">
        <v>218.739</v>
      </c>
      <c r="AD29" s="107">
        <v>61.82</v>
      </c>
      <c r="AE29" s="107">
        <v>54.125999999999998</v>
      </c>
      <c r="AF29" s="108">
        <v>0</v>
      </c>
      <c r="AG29" s="106">
        <v>18.65382</v>
      </c>
      <c r="AH29" s="107">
        <v>28</v>
      </c>
      <c r="AI29" s="107">
        <v>8.8838200000000001</v>
      </c>
      <c r="AJ29" s="107">
        <v>28.745830000000002</v>
      </c>
      <c r="AK29" s="108">
        <v>29</v>
      </c>
      <c r="AL29" s="106">
        <v>45.53</v>
      </c>
      <c r="AM29" s="108">
        <v>47.11</v>
      </c>
      <c r="AN29" s="106">
        <v>81.506</v>
      </c>
      <c r="AO29" s="112" t="s">
        <v>1518</v>
      </c>
      <c r="AP29" s="112" t="s">
        <v>1518</v>
      </c>
      <c r="AQ29" s="112" t="s">
        <v>1518</v>
      </c>
      <c r="AR29" s="107">
        <v>26.520769999999999</v>
      </c>
      <c r="AS29" s="107">
        <v>6.7561799999999996</v>
      </c>
      <c r="AT29" s="107">
        <v>90.489000000000004</v>
      </c>
      <c r="AU29" s="107">
        <v>37.331000000000003</v>
      </c>
      <c r="AV29" s="108">
        <v>53.656999999999996</v>
      </c>
      <c r="AW29" s="111">
        <v>14.116</v>
      </c>
    </row>
    <row r="30" spans="1:49" x14ac:dyDescent="0.35">
      <c r="A30" s="113" t="s">
        <v>814</v>
      </c>
      <c r="B30" s="106">
        <v>18.100000000000001</v>
      </c>
      <c r="C30" s="107">
        <v>38</v>
      </c>
      <c r="D30" s="107">
        <v>193.6</v>
      </c>
      <c r="E30" s="107">
        <v>167.25979000000001</v>
      </c>
      <c r="F30" s="107">
        <v>36.700000000000003</v>
      </c>
      <c r="G30" s="108">
        <v>200</v>
      </c>
      <c r="H30" s="106">
        <v>55</v>
      </c>
      <c r="I30" s="108">
        <v>247</v>
      </c>
      <c r="J30" s="106">
        <v>13.23</v>
      </c>
      <c r="K30" s="107">
        <v>0</v>
      </c>
      <c r="L30" s="108">
        <v>6.8159999999999998</v>
      </c>
      <c r="M30" s="109" t="s">
        <v>1518</v>
      </c>
      <c r="N30" s="110" t="s">
        <v>1518</v>
      </c>
      <c r="O30" s="111">
        <v>1.591</v>
      </c>
      <c r="P30" s="106">
        <v>270.3</v>
      </c>
      <c r="Q30" s="107">
        <v>296.38</v>
      </c>
      <c r="R30" s="107">
        <v>766.12</v>
      </c>
      <c r="S30" s="108">
        <v>477.74</v>
      </c>
      <c r="T30" s="111">
        <v>792.71299999999997</v>
      </c>
      <c r="U30" s="111">
        <v>16.72</v>
      </c>
      <c r="V30" s="106">
        <v>2.41</v>
      </c>
      <c r="W30" s="107">
        <v>80.195999999999998</v>
      </c>
      <c r="X30" s="107">
        <v>51.3</v>
      </c>
      <c r="Y30" s="112" t="s">
        <v>1518</v>
      </c>
      <c r="Z30" s="110" t="s">
        <v>1518</v>
      </c>
      <c r="AA30" s="106">
        <v>141.79</v>
      </c>
      <c r="AB30" s="108">
        <v>1006.788</v>
      </c>
      <c r="AC30" s="106">
        <v>218.739</v>
      </c>
      <c r="AD30" s="107">
        <v>59.512999999999998</v>
      </c>
      <c r="AE30" s="107">
        <v>54.98</v>
      </c>
      <c r="AF30" s="108">
        <v>0</v>
      </c>
      <c r="AG30" s="106">
        <v>18.65382</v>
      </c>
      <c r="AH30" s="107">
        <v>28</v>
      </c>
      <c r="AI30" s="107">
        <v>9.0964399999999994</v>
      </c>
      <c r="AJ30" s="107">
        <v>28.745830000000002</v>
      </c>
      <c r="AK30" s="108">
        <v>29</v>
      </c>
      <c r="AL30" s="106">
        <v>46.83</v>
      </c>
      <c r="AM30" s="108">
        <v>47.23</v>
      </c>
      <c r="AN30" s="106">
        <v>81.506</v>
      </c>
      <c r="AO30" s="112" t="s">
        <v>1518</v>
      </c>
      <c r="AP30" s="112" t="s">
        <v>1518</v>
      </c>
      <c r="AQ30" s="112" t="s">
        <v>1518</v>
      </c>
      <c r="AR30" s="107">
        <v>26.520769999999999</v>
      </c>
      <c r="AS30" s="107">
        <v>6.7561799999999996</v>
      </c>
      <c r="AT30" s="107">
        <v>90.489000000000004</v>
      </c>
      <c r="AU30" s="107">
        <v>37.331000000000003</v>
      </c>
      <c r="AV30" s="108">
        <v>53.485999999999997</v>
      </c>
      <c r="AW30" s="111">
        <v>13.853999999999999</v>
      </c>
    </row>
    <row r="31" spans="1:49" x14ac:dyDescent="0.35">
      <c r="A31" s="113" t="s">
        <v>815</v>
      </c>
      <c r="B31" s="106">
        <v>18.100000000000001</v>
      </c>
      <c r="C31" s="107">
        <v>38</v>
      </c>
      <c r="D31" s="107">
        <v>193.6</v>
      </c>
      <c r="E31" s="107">
        <v>167.25979000000001</v>
      </c>
      <c r="F31" s="107">
        <v>36.700000000000003</v>
      </c>
      <c r="G31" s="108">
        <v>200</v>
      </c>
      <c r="H31" s="106">
        <v>55</v>
      </c>
      <c r="I31" s="108">
        <v>247</v>
      </c>
      <c r="J31" s="106">
        <v>13.23</v>
      </c>
      <c r="K31" s="107">
        <v>0</v>
      </c>
      <c r="L31" s="108">
        <v>6.8159999999999998</v>
      </c>
      <c r="M31" s="109" t="s">
        <v>1518</v>
      </c>
      <c r="N31" s="110" t="s">
        <v>1518</v>
      </c>
      <c r="O31" s="111">
        <v>1.591</v>
      </c>
      <c r="P31" s="106">
        <v>270.3</v>
      </c>
      <c r="Q31" s="107">
        <v>296.38</v>
      </c>
      <c r="R31" s="107">
        <v>766.12</v>
      </c>
      <c r="S31" s="108">
        <v>477.74</v>
      </c>
      <c r="T31" s="111">
        <v>792.71299999999997</v>
      </c>
      <c r="U31" s="111">
        <v>16.72</v>
      </c>
      <c r="V31" s="106">
        <v>2.41</v>
      </c>
      <c r="W31" s="107">
        <v>80.195999999999998</v>
      </c>
      <c r="X31" s="107">
        <v>51.3</v>
      </c>
      <c r="Y31" s="112" t="s">
        <v>1518</v>
      </c>
      <c r="Z31" s="110" t="s">
        <v>1518</v>
      </c>
      <c r="AA31" s="106">
        <v>141.79</v>
      </c>
      <c r="AB31" s="108">
        <v>1006.788</v>
      </c>
      <c r="AC31" s="106">
        <v>218.739</v>
      </c>
      <c r="AD31" s="107">
        <v>59.512999999999998</v>
      </c>
      <c r="AE31" s="107">
        <v>54.98</v>
      </c>
      <c r="AF31" s="108">
        <v>0</v>
      </c>
      <c r="AG31" s="106">
        <v>18.65382</v>
      </c>
      <c r="AH31" s="107">
        <v>28</v>
      </c>
      <c r="AI31" s="107">
        <v>9.0964399999999994</v>
      </c>
      <c r="AJ31" s="107">
        <v>28.745830000000002</v>
      </c>
      <c r="AK31" s="108">
        <v>29</v>
      </c>
      <c r="AL31" s="106">
        <v>46.83</v>
      </c>
      <c r="AM31" s="108">
        <v>47.23</v>
      </c>
      <c r="AN31" s="106">
        <v>81.506</v>
      </c>
      <c r="AO31" s="112" t="s">
        <v>1518</v>
      </c>
      <c r="AP31" s="112" t="s">
        <v>1518</v>
      </c>
      <c r="AQ31" s="112" t="s">
        <v>1518</v>
      </c>
      <c r="AR31" s="107">
        <v>26.520769999999999</v>
      </c>
      <c r="AS31" s="107">
        <v>6.7561799999999996</v>
      </c>
      <c r="AT31" s="107">
        <v>90.489000000000004</v>
      </c>
      <c r="AU31" s="107">
        <v>37.331000000000003</v>
      </c>
      <c r="AV31" s="108">
        <v>53.485999999999997</v>
      </c>
      <c r="AW31" s="111">
        <v>13.853999999999999</v>
      </c>
    </row>
    <row r="32" spans="1:49" x14ac:dyDescent="0.35">
      <c r="A32" s="113" t="s">
        <v>816</v>
      </c>
      <c r="B32" s="106">
        <v>18.100000000000001</v>
      </c>
      <c r="C32" s="107">
        <v>38</v>
      </c>
      <c r="D32" s="107">
        <v>193.6</v>
      </c>
      <c r="E32" s="107">
        <v>162.9427</v>
      </c>
      <c r="F32" s="107">
        <v>38</v>
      </c>
      <c r="G32" s="108">
        <v>200</v>
      </c>
      <c r="H32" s="106">
        <v>55</v>
      </c>
      <c r="I32" s="108">
        <v>235</v>
      </c>
      <c r="J32" s="106">
        <v>13.25</v>
      </c>
      <c r="K32" s="107">
        <v>0</v>
      </c>
      <c r="L32" s="108">
        <v>12.401</v>
      </c>
      <c r="M32" s="109" t="s">
        <v>1518</v>
      </c>
      <c r="N32" s="110" t="s">
        <v>1518</v>
      </c>
      <c r="O32" s="111">
        <v>1.591</v>
      </c>
      <c r="P32" s="106">
        <v>270.3</v>
      </c>
      <c r="Q32" s="107">
        <v>297.86</v>
      </c>
      <c r="R32" s="107">
        <v>766.12</v>
      </c>
      <c r="S32" s="108">
        <v>477.74</v>
      </c>
      <c r="T32" s="111">
        <v>869.36599999999999</v>
      </c>
      <c r="U32" s="111">
        <v>16.75</v>
      </c>
      <c r="V32" s="106">
        <v>2.41</v>
      </c>
      <c r="W32" s="107">
        <v>74.81</v>
      </c>
      <c r="X32" s="107">
        <v>63.86</v>
      </c>
      <c r="Y32" s="112" t="s">
        <v>1518</v>
      </c>
      <c r="Z32" s="110" t="s">
        <v>1518</v>
      </c>
      <c r="AA32" s="106">
        <v>153.43</v>
      </c>
      <c r="AB32" s="108">
        <v>1018.428</v>
      </c>
      <c r="AC32" s="106">
        <v>208.97</v>
      </c>
      <c r="AD32" s="107">
        <v>61.506</v>
      </c>
      <c r="AE32" s="107">
        <v>54.716000000000001</v>
      </c>
      <c r="AF32" s="108">
        <v>0</v>
      </c>
      <c r="AG32" s="106">
        <v>18.65382</v>
      </c>
      <c r="AH32" s="107">
        <v>29</v>
      </c>
      <c r="AI32" s="107">
        <v>9.0114999999999998</v>
      </c>
      <c r="AJ32" s="107">
        <v>28.745830000000002</v>
      </c>
      <c r="AK32" s="108">
        <v>28.6</v>
      </c>
      <c r="AL32" s="106">
        <v>46.94</v>
      </c>
      <c r="AM32" s="108">
        <v>46.98</v>
      </c>
      <c r="AN32" s="106">
        <v>80.992000000000004</v>
      </c>
      <c r="AO32" s="112" t="s">
        <v>1518</v>
      </c>
      <c r="AP32" s="112" t="s">
        <v>1518</v>
      </c>
      <c r="AQ32" s="112" t="s">
        <v>1518</v>
      </c>
      <c r="AR32" s="107">
        <v>26.520769999999999</v>
      </c>
      <c r="AS32" s="107">
        <v>6.7561799999999996</v>
      </c>
      <c r="AT32" s="107">
        <v>90.489000000000004</v>
      </c>
      <c r="AU32" s="107">
        <v>37.331000000000003</v>
      </c>
      <c r="AV32" s="108">
        <v>53.435000000000002</v>
      </c>
      <c r="AW32" s="111">
        <v>13.781000000000001</v>
      </c>
    </row>
    <row r="33" spans="1:49" x14ac:dyDescent="0.35">
      <c r="A33" s="113" t="s">
        <v>817</v>
      </c>
      <c r="B33" s="106">
        <v>18.100000000000001</v>
      </c>
      <c r="C33" s="107">
        <v>38</v>
      </c>
      <c r="D33" s="107">
        <v>193.6</v>
      </c>
      <c r="E33" s="107">
        <v>162.9427</v>
      </c>
      <c r="F33" s="107">
        <v>38</v>
      </c>
      <c r="G33" s="108">
        <v>200</v>
      </c>
      <c r="H33" s="106">
        <v>55</v>
      </c>
      <c r="I33" s="108">
        <v>235</v>
      </c>
      <c r="J33" s="106">
        <v>13.25</v>
      </c>
      <c r="K33" s="107">
        <v>0</v>
      </c>
      <c r="L33" s="108">
        <v>12.401</v>
      </c>
      <c r="M33" s="109" t="s">
        <v>1518</v>
      </c>
      <c r="N33" s="110" t="s">
        <v>1518</v>
      </c>
      <c r="O33" s="111">
        <v>1.591</v>
      </c>
      <c r="P33" s="106">
        <v>270.3</v>
      </c>
      <c r="Q33" s="107">
        <v>297.86</v>
      </c>
      <c r="R33" s="107">
        <v>766.12</v>
      </c>
      <c r="S33" s="108">
        <v>477.74</v>
      </c>
      <c r="T33" s="111">
        <v>869.36599999999999</v>
      </c>
      <c r="U33" s="111">
        <v>16.75</v>
      </c>
      <c r="V33" s="106">
        <v>2.41</v>
      </c>
      <c r="W33" s="107">
        <v>74.81</v>
      </c>
      <c r="X33" s="107">
        <v>63.86</v>
      </c>
      <c r="Y33" s="112" t="s">
        <v>1518</v>
      </c>
      <c r="Z33" s="110" t="s">
        <v>1518</v>
      </c>
      <c r="AA33" s="106">
        <v>153.43</v>
      </c>
      <c r="AB33" s="108">
        <v>1018.428</v>
      </c>
      <c r="AC33" s="106">
        <v>208.97</v>
      </c>
      <c r="AD33" s="107">
        <v>61.506</v>
      </c>
      <c r="AE33" s="107">
        <v>54.716000000000001</v>
      </c>
      <c r="AF33" s="108">
        <v>0</v>
      </c>
      <c r="AG33" s="106">
        <v>18.65382</v>
      </c>
      <c r="AH33" s="107">
        <v>29</v>
      </c>
      <c r="AI33" s="107">
        <v>9.0114999999999998</v>
      </c>
      <c r="AJ33" s="107">
        <v>28.745830000000002</v>
      </c>
      <c r="AK33" s="108">
        <v>28.6</v>
      </c>
      <c r="AL33" s="106">
        <v>46.94</v>
      </c>
      <c r="AM33" s="108">
        <v>46.98</v>
      </c>
      <c r="AN33" s="106">
        <v>80.992000000000004</v>
      </c>
      <c r="AO33" s="112" t="s">
        <v>1518</v>
      </c>
      <c r="AP33" s="112" t="s">
        <v>1518</v>
      </c>
      <c r="AQ33" s="112" t="s">
        <v>1518</v>
      </c>
      <c r="AR33" s="107">
        <v>26.520769999999999</v>
      </c>
      <c r="AS33" s="107">
        <v>6.7561799999999996</v>
      </c>
      <c r="AT33" s="107">
        <v>90.489000000000004</v>
      </c>
      <c r="AU33" s="107">
        <v>37.331000000000003</v>
      </c>
      <c r="AV33" s="108">
        <v>53.435000000000002</v>
      </c>
      <c r="AW33" s="111">
        <v>13.781000000000001</v>
      </c>
    </row>
    <row r="34" spans="1:49" x14ac:dyDescent="0.35">
      <c r="A34" s="113" t="s">
        <v>818</v>
      </c>
      <c r="B34" s="106">
        <v>18.100000000000001</v>
      </c>
      <c r="C34" s="107">
        <v>38</v>
      </c>
      <c r="D34" s="107">
        <v>193.6</v>
      </c>
      <c r="E34" s="107">
        <v>157.80939000000001</v>
      </c>
      <c r="F34" s="107">
        <v>40</v>
      </c>
      <c r="G34" s="108">
        <v>200</v>
      </c>
      <c r="H34" s="106">
        <v>55</v>
      </c>
      <c r="I34" s="108">
        <v>220</v>
      </c>
      <c r="J34" s="106">
        <v>13.27</v>
      </c>
      <c r="K34" s="107">
        <v>0</v>
      </c>
      <c r="L34" s="108">
        <v>16.776</v>
      </c>
      <c r="M34" s="109" t="s">
        <v>1518</v>
      </c>
      <c r="N34" s="110" t="s">
        <v>1518</v>
      </c>
      <c r="O34" s="111">
        <v>1.591</v>
      </c>
      <c r="P34" s="106">
        <v>270.3</v>
      </c>
      <c r="Q34" s="107">
        <v>297.86</v>
      </c>
      <c r="R34" s="107">
        <v>769.14</v>
      </c>
      <c r="S34" s="108">
        <v>480.76</v>
      </c>
      <c r="T34" s="111">
        <v>930.99699999999996</v>
      </c>
      <c r="U34" s="111">
        <v>16.62</v>
      </c>
      <c r="V34" s="106">
        <v>2.41</v>
      </c>
      <c r="W34" s="107">
        <v>72.87</v>
      </c>
      <c r="X34" s="107">
        <v>63.69</v>
      </c>
      <c r="Y34" s="112" t="s">
        <v>1518</v>
      </c>
      <c r="Z34" s="110" t="s">
        <v>1518</v>
      </c>
      <c r="AA34" s="106">
        <v>138.88999999999999</v>
      </c>
      <c r="AB34" s="108">
        <v>1003.893</v>
      </c>
      <c r="AC34" s="106">
        <v>206.58099999999999</v>
      </c>
      <c r="AD34" s="107">
        <v>61.012999999999998</v>
      </c>
      <c r="AE34" s="107">
        <v>53.970999999999997</v>
      </c>
      <c r="AF34" s="108">
        <v>0</v>
      </c>
      <c r="AG34" s="106">
        <v>18.65382</v>
      </c>
      <c r="AH34" s="107">
        <v>29</v>
      </c>
      <c r="AI34" s="107">
        <v>9.0925600000000006</v>
      </c>
      <c r="AJ34" s="107">
        <v>28.745830000000002</v>
      </c>
      <c r="AK34" s="108">
        <v>28.6</v>
      </c>
      <c r="AL34" s="106">
        <v>46.69</v>
      </c>
      <c r="AM34" s="108">
        <v>46.82</v>
      </c>
      <c r="AN34" s="106">
        <v>80.992000000000004</v>
      </c>
      <c r="AO34" s="112" t="s">
        <v>1518</v>
      </c>
      <c r="AP34" s="112" t="s">
        <v>1518</v>
      </c>
      <c r="AQ34" s="112" t="s">
        <v>1518</v>
      </c>
      <c r="AR34" s="107">
        <v>26.520769999999999</v>
      </c>
      <c r="AS34" s="107">
        <v>6.7561799999999996</v>
      </c>
      <c r="AT34" s="107">
        <v>90.489000000000004</v>
      </c>
      <c r="AU34" s="107">
        <v>37.331000000000003</v>
      </c>
      <c r="AV34" s="108">
        <v>53.18</v>
      </c>
      <c r="AW34" s="111">
        <v>13.56</v>
      </c>
    </row>
    <row r="35" spans="1:49" x14ac:dyDescent="0.35">
      <c r="A35" s="113" t="s">
        <v>819</v>
      </c>
      <c r="B35" s="106">
        <v>18.100000000000001</v>
      </c>
      <c r="C35" s="107">
        <v>38</v>
      </c>
      <c r="D35" s="107">
        <v>193.6</v>
      </c>
      <c r="E35" s="107">
        <v>157.80939000000001</v>
      </c>
      <c r="F35" s="107">
        <v>40</v>
      </c>
      <c r="G35" s="108">
        <v>200</v>
      </c>
      <c r="H35" s="106">
        <v>55</v>
      </c>
      <c r="I35" s="108">
        <v>220</v>
      </c>
      <c r="J35" s="106">
        <v>13.27</v>
      </c>
      <c r="K35" s="107">
        <v>0</v>
      </c>
      <c r="L35" s="108">
        <v>16.776</v>
      </c>
      <c r="M35" s="109" t="s">
        <v>1518</v>
      </c>
      <c r="N35" s="110" t="s">
        <v>1518</v>
      </c>
      <c r="O35" s="111">
        <v>1.591</v>
      </c>
      <c r="P35" s="106">
        <v>270.3</v>
      </c>
      <c r="Q35" s="107">
        <v>297.86</v>
      </c>
      <c r="R35" s="107">
        <v>769.14</v>
      </c>
      <c r="S35" s="108">
        <v>480.76</v>
      </c>
      <c r="T35" s="111">
        <v>930.99699999999996</v>
      </c>
      <c r="U35" s="111">
        <v>16.62</v>
      </c>
      <c r="V35" s="106">
        <v>2.41</v>
      </c>
      <c r="W35" s="107">
        <v>72.87</v>
      </c>
      <c r="X35" s="107">
        <v>63.69</v>
      </c>
      <c r="Y35" s="112" t="s">
        <v>1518</v>
      </c>
      <c r="Z35" s="110" t="s">
        <v>1518</v>
      </c>
      <c r="AA35" s="106">
        <v>138.88999999999999</v>
      </c>
      <c r="AB35" s="108">
        <v>1003.893</v>
      </c>
      <c r="AC35" s="106">
        <v>206.58099999999999</v>
      </c>
      <c r="AD35" s="107">
        <v>61.012999999999998</v>
      </c>
      <c r="AE35" s="107">
        <v>53.970999999999997</v>
      </c>
      <c r="AF35" s="108">
        <v>0</v>
      </c>
      <c r="AG35" s="106">
        <v>18.65382</v>
      </c>
      <c r="AH35" s="107">
        <v>29</v>
      </c>
      <c r="AI35" s="107">
        <v>9.0925600000000006</v>
      </c>
      <c r="AJ35" s="107">
        <v>28.745830000000002</v>
      </c>
      <c r="AK35" s="108">
        <v>28.6</v>
      </c>
      <c r="AL35" s="106">
        <v>46.69</v>
      </c>
      <c r="AM35" s="108">
        <v>46.82</v>
      </c>
      <c r="AN35" s="106">
        <v>80.992000000000004</v>
      </c>
      <c r="AO35" s="112" t="s">
        <v>1518</v>
      </c>
      <c r="AP35" s="112" t="s">
        <v>1518</v>
      </c>
      <c r="AQ35" s="112" t="s">
        <v>1518</v>
      </c>
      <c r="AR35" s="107">
        <v>26.520769999999999</v>
      </c>
      <c r="AS35" s="107">
        <v>6.7561799999999996</v>
      </c>
      <c r="AT35" s="107">
        <v>90.489000000000004</v>
      </c>
      <c r="AU35" s="107">
        <v>37.331000000000003</v>
      </c>
      <c r="AV35" s="108">
        <v>53.18</v>
      </c>
      <c r="AW35" s="111">
        <v>13.56</v>
      </c>
    </row>
    <row r="36" spans="1:49" x14ac:dyDescent="0.35">
      <c r="A36" s="113" t="s">
        <v>820</v>
      </c>
      <c r="B36" s="106">
        <v>18.100000000000001</v>
      </c>
      <c r="C36" s="107">
        <v>38</v>
      </c>
      <c r="D36" s="107">
        <v>193.6</v>
      </c>
      <c r="E36" s="107">
        <v>157.50094999999999</v>
      </c>
      <c r="F36" s="107">
        <v>39.4</v>
      </c>
      <c r="G36" s="108">
        <v>200</v>
      </c>
      <c r="H36" s="106">
        <v>57.7</v>
      </c>
      <c r="I36" s="108">
        <v>220</v>
      </c>
      <c r="J36" s="106">
        <v>13.39</v>
      </c>
      <c r="K36" s="107">
        <v>0</v>
      </c>
      <c r="L36" s="108">
        <v>11.919</v>
      </c>
      <c r="M36" s="109" t="s">
        <v>1518</v>
      </c>
      <c r="N36" s="110" t="s">
        <v>1518</v>
      </c>
      <c r="O36" s="111">
        <v>1.591</v>
      </c>
      <c r="P36" s="106">
        <v>270.3</v>
      </c>
      <c r="Q36" s="107">
        <v>296.38</v>
      </c>
      <c r="R36" s="107">
        <v>769.14</v>
      </c>
      <c r="S36" s="108">
        <v>480.76</v>
      </c>
      <c r="T36" s="111">
        <v>968.93200000000002</v>
      </c>
      <c r="U36" s="111">
        <v>16.559999999999999</v>
      </c>
      <c r="V36" s="106">
        <v>2.41</v>
      </c>
      <c r="W36" s="107">
        <v>73.05</v>
      </c>
      <c r="X36" s="107">
        <v>52.36</v>
      </c>
      <c r="Y36" s="112" t="s">
        <v>1518</v>
      </c>
      <c r="Z36" s="110" t="s">
        <v>1518</v>
      </c>
      <c r="AA36" s="106">
        <v>145.21</v>
      </c>
      <c r="AB36" s="108">
        <v>1010.206</v>
      </c>
      <c r="AC36" s="106">
        <v>206.48099999999999</v>
      </c>
      <c r="AD36" s="107">
        <v>61.421999999999997</v>
      </c>
      <c r="AE36" s="107">
        <v>53.58</v>
      </c>
      <c r="AF36" s="108">
        <v>0</v>
      </c>
      <c r="AG36" s="106">
        <v>18.65382</v>
      </c>
      <c r="AH36" s="107">
        <v>29</v>
      </c>
      <c r="AI36" s="107">
        <v>9.1189999999999998</v>
      </c>
      <c r="AJ36" s="107">
        <v>28.745830000000002</v>
      </c>
      <c r="AK36" s="108">
        <v>28.6</v>
      </c>
      <c r="AL36" s="106">
        <v>46.53</v>
      </c>
      <c r="AM36" s="108">
        <v>46.75</v>
      </c>
      <c r="AN36" s="106">
        <v>80.992000000000004</v>
      </c>
      <c r="AO36" s="112" t="s">
        <v>1518</v>
      </c>
      <c r="AP36" s="112" t="s">
        <v>1518</v>
      </c>
      <c r="AQ36" s="112" t="s">
        <v>1518</v>
      </c>
      <c r="AR36" s="107">
        <v>26.520769999999999</v>
      </c>
      <c r="AS36" s="107">
        <v>6.7561799999999996</v>
      </c>
      <c r="AT36" s="107">
        <v>90.489000000000004</v>
      </c>
      <c r="AU36" s="107">
        <v>37.331000000000003</v>
      </c>
      <c r="AV36" s="108">
        <v>52.613</v>
      </c>
      <c r="AW36" s="111">
        <v>13.384</v>
      </c>
    </row>
    <row r="37" spans="1:49" x14ac:dyDescent="0.35">
      <c r="A37" s="113" t="s">
        <v>821</v>
      </c>
      <c r="B37" s="106">
        <v>18.100000000000001</v>
      </c>
      <c r="C37" s="107">
        <v>38</v>
      </c>
      <c r="D37" s="107">
        <v>193.6</v>
      </c>
      <c r="E37" s="107">
        <v>157.50094999999999</v>
      </c>
      <c r="F37" s="107">
        <v>39.4</v>
      </c>
      <c r="G37" s="108">
        <v>200</v>
      </c>
      <c r="H37" s="106">
        <v>57.7</v>
      </c>
      <c r="I37" s="108">
        <v>220</v>
      </c>
      <c r="J37" s="106">
        <v>13.39</v>
      </c>
      <c r="K37" s="107">
        <v>0</v>
      </c>
      <c r="L37" s="108">
        <v>11.919</v>
      </c>
      <c r="M37" s="109" t="s">
        <v>1518</v>
      </c>
      <c r="N37" s="110" t="s">
        <v>1518</v>
      </c>
      <c r="O37" s="111">
        <v>1.591</v>
      </c>
      <c r="P37" s="106">
        <v>270.3</v>
      </c>
      <c r="Q37" s="107">
        <v>296.38</v>
      </c>
      <c r="R37" s="107">
        <v>769.14</v>
      </c>
      <c r="S37" s="108">
        <v>480.76</v>
      </c>
      <c r="T37" s="111">
        <v>968.93200000000002</v>
      </c>
      <c r="U37" s="111">
        <v>16.559999999999999</v>
      </c>
      <c r="V37" s="106">
        <v>2.41</v>
      </c>
      <c r="W37" s="107">
        <v>73.05</v>
      </c>
      <c r="X37" s="107">
        <v>52.36</v>
      </c>
      <c r="Y37" s="112" t="s">
        <v>1518</v>
      </c>
      <c r="Z37" s="110" t="s">
        <v>1518</v>
      </c>
      <c r="AA37" s="106">
        <v>145.21</v>
      </c>
      <c r="AB37" s="108">
        <v>1010.206</v>
      </c>
      <c r="AC37" s="106">
        <v>206.48099999999999</v>
      </c>
      <c r="AD37" s="107">
        <v>61.421999999999997</v>
      </c>
      <c r="AE37" s="107">
        <v>53.58</v>
      </c>
      <c r="AF37" s="108">
        <v>0</v>
      </c>
      <c r="AG37" s="106">
        <v>18.65382</v>
      </c>
      <c r="AH37" s="107">
        <v>29</v>
      </c>
      <c r="AI37" s="107">
        <v>9.1189999999999998</v>
      </c>
      <c r="AJ37" s="107">
        <v>28.745830000000002</v>
      </c>
      <c r="AK37" s="108">
        <v>28.6</v>
      </c>
      <c r="AL37" s="106">
        <v>46.53</v>
      </c>
      <c r="AM37" s="108">
        <v>46.75</v>
      </c>
      <c r="AN37" s="106">
        <v>80.992000000000004</v>
      </c>
      <c r="AO37" s="112" t="s">
        <v>1518</v>
      </c>
      <c r="AP37" s="112" t="s">
        <v>1518</v>
      </c>
      <c r="AQ37" s="112" t="s">
        <v>1518</v>
      </c>
      <c r="AR37" s="107">
        <v>26.520769999999999</v>
      </c>
      <c r="AS37" s="107">
        <v>6.7561799999999996</v>
      </c>
      <c r="AT37" s="107">
        <v>90.489000000000004</v>
      </c>
      <c r="AU37" s="107">
        <v>37.331000000000003</v>
      </c>
      <c r="AV37" s="108">
        <v>52.613</v>
      </c>
      <c r="AW37" s="111">
        <v>13.384</v>
      </c>
    </row>
    <row r="38" spans="1:49" x14ac:dyDescent="0.35">
      <c r="A38" s="113" t="s">
        <v>822</v>
      </c>
      <c r="B38" s="106">
        <v>18.100000000000001</v>
      </c>
      <c r="C38" s="107">
        <v>38</v>
      </c>
      <c r="D38" s="107">
        <v>193.6</v>
      </c>
      <c r="E38" s="107">
        <v>152.15522999999999</v>
      </c>
      <c r="F38" s="107">
        <v>39.6</v>
      </c>
      <c r="G38" s="108">
        <v>200</v>
      </c>
      <c r="H38" s="106">
        <v>59.8</v>
      </c>
      <c r="I38" s="108">
        <v>220</v>
      </c>
      <c r="J38" s="106">
        <v>13.24</v>
      </c>
      <c r="K38" s="107">
        <v>0</v>
      </c>
      <c r="L38" s="108">
        <v>12.145</v>
      </c>
      <c r="M38" s="109" t="s">
        <v>1518</v>
      </c>
      <c r="N38" s="110" t="s">
        <v>1518</v>
      </c>
      <c r="O38" s="111">
        <v>1.591</v>
      </c>
      <c r="P38" s="106">
        <v>270.3</v>
      </c>
      <c r="Q38" s="107">
        <v>297.86</v>
      </c>
      <c r="R38" s="107">
        <v>769.14</v>
      </c>
      <c r="S38" s="108">
        <v>480.76</v>
      </c>
      <c r="T38" s="111">
        <v>968.678</v>
      </c>
      <c r="U38" s="111">
        <v>16.23</v>
      </c>
      <c r="V38" s="106">
        <v>2.41</v>
      </c>
      <c r="W38" s="107">
        <v>72.75</v>
      </c>
      <c r="X38" s="107">
        <v>52.65</v>
      </c>
      <c r="Y38" s="112" t="s">
        <v>1518</v>
      </c>
      <c r="Z38" s="110" t="s">
        <v>1518</v>
      </c>
      <c r="AA38" s="106">
        <v>162.41999999999999</v>
      </c>
      <c r="AB38" s="108">
        <v>1027.423</v>
      </c>
      <c r="AC38" s="106">
        <v>199.43799999999999</v>
      </c>
      <c r="AD38" s="107">
        <v>61.402999999999999</v>
      </c>
      <c r="AE38" s="107">
        <v>53.996000000000002</v>
      </c>
      <c r="AF38" s="108">
        <v>0</v>
      </c>
      <c r="AG38" s="106">
        <v>18.65382</v>
      </c>
      <c r="AH38" s="107">
        <v>29</v>
      </c>
      <c r="AI38" s="107">
        <v>9.0965399999999992</v>
      </c>
      <c r="AJ38" s="107">
        <v>28.745830000000002</v>
      </c>
      <c r="AK38" s="108">
        <v>28.6</v>
      </c>
      <c r="AL38" s="106">
        <v>46.46</v>
      </c>
      <c r="AM38" s="108">
        <v>46.25</v>
      </c>
      <c r="AN38" s="106">
        <v>79.442999999999998</v>
      </c>
      <c r="AO38" s="112" t="s">
        <v>1518</v>
      </c>
      <c r="AP38" s="112" t="s">
        <v>1518</v>
      </c>
      <c r="AQ38" s="112" t="s">
        <v>1518</v>
      </c>
      <c r="AR38" s="107">
        <v>26.520769999999999</v>
      </c>
      <c r="AS38" s="107">
        <v>6.7561799999999996</v>
      </c>
      <c r="AT38" s="107">
        <v>90.489000000000004</v>
      </c>
      <c r="AU38" s="107">
        <v>37.331000000000003</v>
      </c>
      <c r="AV38" s="108">
        <v>52.762</v>
      </c>
      <c r="AW38" s="111">
        <v>13.146000000000001</v>
      </c>
    </row>
    <row r="39" spans="1:49" x14ac:dyDescent="0.35">
      <c r="A39" s="113" t="s">
        <v>823</v>
      </c>
      <c r="B39" s="106">
        <v>18.100000000000001</v>
      </c>
      <c r="C39" s="107">
        <v>38</v>
      </c>
      <c r="D39" s="107">
        <v>193.6</v>
      </c>
      <c r="E39" s="107">
        <v>152.15522999999999</v>
      </c>
      <c r="F39" s="107">
        <v>39.6</v>
      </c>
      <c r="G39" s="108">
        <v>200</v>
      </c>
      <c r="H39" s="106">
        <v>59.8</v>
      </c>
      <c r="I39" s="108">
        <v>220</v>
      </c>
      <c r="J39" s="106">
        <v>13.24</v>
      </c>
      <c r="K39" s="107">
        <v>0</v>
      </c>
      <c r="L39" s="108">
        <v>12.145</v>
      </c>
      <c r="M39" s="109" t="s">
        <v>1518</v>
      </c>
      <c r="N39" s="110" t="s">
        <v>1518</v>
      </c>
      <c r="O39" s="111">
        <v>1.591</v>
      </c>
      <c r="P39" s="106">
        <v>270.3</v>
      </c>
      <c r="Q39" s="107">
        <v>297.86</v>
      </c>
      <c r="R39" s="107">
        <v>769.14</v>
      </c>
      <c r="S39" s="108">
        <v>480.76</v>
      </c>
      <c r="T39" s="111">
        <v>968.678</v>
      </c>
      <c r="U39" s="111">
        <v>16.23</v>
      </c>
      <c r="V39" s="106">
        <v>2.41</v>
      </c>
      <c r="W39" s="107">
        <v>72.75</v>
      </c>
      <c r="X39" s="107">
        <v>52.65</v>
      </c>
      <c r="Y39" s="112" t="s">
        <v>1518</v>
      </c>
      <c r="Z39" s="110" t="s">
        <v>1518</v>
      </c>
      <c r="AA39" s="106">
        <v>162.41999999999999</v>
      </c>
      <c r="AB39" s="108">
        <v>1027.423</v>
      </c>
      <c r="AC39" s="106">
        <v>199.43799999999999</v>
      </c>
      <c r="AD39" s="107">
        <v>61.402999999999999</v>
      </c>
      <c r="AE39" s="107">
        <v>53.996000000000002</v>
      </c>
      <c r="AF39" s="108">
        <v>0</v>
      </c>
      <c r="AG39" s="106">
        <v>18.65382</v>
      </c>
      <c r="AH39" s="107">
        <v>29</v>
      </c>
      <c r="AI39" s="107">
        <v>9.0965399999999992</v>
      </c>
      <c r="AJ39" s="107">
        <v>28.745830000000002</v>
      </c>
      <c r="AK39" s="108">
        <v>28.6</v>
      </c>
      <c r="AL39" s="106">
        <v>46.46</v>
      </c>
      <c r="AM39" s="108">
        <v>46.25</v>
      </c>
      <c r="AN39" s="106">
        <v>79.442999999999998</v>
      </c>
      <c r="AO39" s="112" t="s">
        <v>1518</v>
      </c>
      <c r="AP39" s="112" t="s">
        <v>1518</v>
      </c>
      <c r="AQ39" s="112" t="s">
        <v>1518</v>
      </c>
      <c r="AR39" s="107">
        <v>26.520769999999999</v>
      </c>
      <c r="AS39" s="107">
        <v>6.7561799999999996</v>
      </c>
      <c r="AT39" s="107">
        <v>90.489000000000004</v>
      </c>
      <c r="AU39" s="107">
        <v>37.331000000000003</v>
      </c>
      <c r="AV39" s="108">
        <v>52.762</v>
      </c>
      <c r="AW39" s="111">
        <v>13.146000000000001</v>
      </c>
    </row>
    <row r="40" spans="1:49" x14ac:dyDescent="0.35">
      <c r="A40" s="113" t="s">
        <v>824</v>
      </c>
      <c r="B40" s="106">
        <v>18.100000000000001</v>
      </c>
      <c r="C40" s="107">
        <v>38</v>
      </c>
      <c r="D40" s="107">
        <v>193.6</v>
      </c>
      <c r="E40" s="107">
        <v>152.03836000000001</v>
      </c>
      <c r="F40" s="107">
        <v>37.299999999999997</v>
      </c>
      <c r="G40" s="108">
        <v>200</v>
      </c>
      <c r="H40" s="106">
        <v>59.8</v>
      </c>
      <c r="I40" s="108">
        <v>216</v>
      </c>
      <c r="J40" s="106">
        <v>13.23</v>
      </c>
      <c r="K40" s="107">
        <v>0</v>
      </c>
      <c r="L40" s="108">
        <v>12.013</v>
      </c>
      <c r="M40" s="109" t="s">
        <v>1518</v>
      </c>
      <c r="N40" s="110" t="s">
        <v>1518</v>
      </c>
      <c r="O40" s="111">
        <v>1.591</v>
      </c>
      <c r="P40" s="106">
        <v>270.3</v>
      </c>
      <c r="Q40" s="107">
        <v>297.86</v>
      </c>
      <c r="R40" s="107">
        <v>772.16</v>
      </c>
      <c r="S40" s="108">
        <v>483.78</v>
      </c>
      <c r="T40" s="111">
        <v>959.29300000000001</v>
      </c>
      <c r="U40" s="111">
        <v>16.22</v>
      </c>
      <c r="V40" s="106">
        <v>2.41</v>
      </c>
      <c r="W40" s="107">
        <v>73.62</v>
      </c>
      <c r="X40" s="107">
        <v>53.58</v>
      </c>
      <c r="Y40" s="112" t="s">
        <v>1518</v>
      </c>
      <c r="Z40" s="110" t="s">
        <v>1518</v>
      </c>
      <c r="AA40" s="106">
        <v>176.44</v>
      </c>
      <c r="AB40" s="108">
        <v>1041.444</v>
      </c>
      <c r="AC40" s="106">
        <v>197.131</v>
      </c>
      <c r="AD40" s="107">
        <v>62.244999999999997</v>
      </c>
      <c r="AE40" s="107">
        <v>43.695999999999998</v>
      </c>
      <c r="AF40" s="108">
        <v>0.7</v>
      </c>
      <c r="AG40" s="106">
        <v>18.65382</v>
      </c>
      <c r="AH40" s="107">
        <v>29</v>
      </c>
      <c r="AI40" s="107">
        <v>9.1754099999999994</v>
      </c>
      <c r="AJ40" s="107">
        <v>28.745830000000002</v>
      </c>
      <c r="AK40" s="108">
        <v>28.6</v>
      </c>
      <c r="AL40" s="106">
        <v>45.96</v>
      </c>
      <c r="AM40" s="108">
        <v>45.56</v>
      </c>
      <c r="AN40" s="106">
        <v>78.403000000000006</v>
      </c>
      <c r="AO40" s="112" t="s">
        <v>1518</v>
      </c>
      <c r="AP40" s="112" t="s">
        <v>1518</v>
      </c>
      <c r="AQ40" s="112" t="s">
        <v>1518</v>
      </c>
      <c r="AR40" s="107">
        <v>26.520769999999999</v>
      </c>
      <c r="AS40" s="107">
        <v>6.7561799999999996</v>
      </c>
      <c r="AT40" s="107">
        <v>90.489000000000004</v>
      </c>
      <c r="AU40" s="107">
        <v>37.331000000000003</v>
      </c>
      <c r="AV40" s="108">
        <v>53.369</v>
      </c>
      <c r="AW40" s="111">
        <v>12.914999999999999</v>
      </c>
    </row>
    <row r="41" spans="1:49" x14ac:dyDescent="0.35">
      <c r="A41" s="113" t="s">
        <v>825</v>
      </c>
      <c r="B41" s="106">
        <v>18.100000000000001</v>
      </c>
      <c r="C41" s="107">
        <v>38</v>
      </c>
      <c r="D41" s="107">
        <v>193.6</v>
      </c>
      <c r="E41" s="107">
        <v>152.03836000000001</v>
      </c>
      <c r="F41" s="107">
        <v>37.299999999999997</v>
      </c>
      <c r="G41" s="108">
        <v>200</v>
      </c>
      <c r="H41" s="106">
        <v>59.8</v>
      </c>
      <c r="I41" s="108">
        <v>216</v>
      </c>
      <c r="J41" s="106">
        <v>13.23</v>
      </c>
      <c r="K41" s="107">
        <v>0</v>
      </c>
      <c r="L41" s="108">
        <v>12.013</v>
      </c>
      <c r="M41" s="109" t="s">
        <v>1518</v>
      </c>
      <c r="N41" s="110" t="s">
        <v>1518</v>
      </c>
      <c r="O41" s="111">
        <v>1.591</v>
      </c>
      <c r="P41" s="106">
        <v>270.3</v>
      </c>
      <c r="Q41" s="107">
        <v>297.86</v>
      </c>
      <c r="R41" s="107">
        <v>772.16</v>
      </c>
      <c r="S41" s="108">
        <v>483.78</v>
      </c>
      <c r="T41" s="111">
        <v>959.29300000000001</v>
      </c>
      <c r="U41" s="111">
        <v>16.22</v>
      </c>
      <c r="V41" s="106">
        <v>2.41</v>
      </c>
      <c r="W41" s="107">
        <v>73.62</v>
      </c>
      <c r="X41" s="107">
        <v>53.58</v>
      </c>
      <c r="Y41" s="112" t="s">
        <v>1518</v>
      </c>
      <c r="Z41" s="110" t="s">
        <v>1518</v>
      </c>
      <c r="AA41" s="106">
        <v>176.44</v>
      </c>
      <c r="AB41" s="108">
        <v>1041.444</v>
      </c>
      <c r="AC41" s="106">
        <v>197.131</v>
      </c>
      <c r="AD41" s="107">
        <v>62.244999999999997</v>
      </c>
      <c r="AE41" s="107">
        <v>43.695999999999998</v>
      </c>
      <c r="AF41" s="108">
        <v>0.7</v>
      </c>
      <c r="AG41" s="106">
        <v>18.65382</v>
      </c>
      <c r="AH41" s="107">
        <v>29</v>
      </c>
      <c r="AI41" s="107">
        <v>9.1754099999999994</v>
      </c>
      <c r="AJ41" s="107">
        <v>28.745830000000002</v>
      </c>
      <c r="AK41" s="108">
        <v>28.6</v>
      </c>
      <c r="AL41" s="106">
        <v>45.96</v>
      </c>
      <c r="AM41" s="108">
        <v>45.56</v>
      </c>
      <c r="AN41" s="106">
        <v>78.403000000000006</v>
      </c>
      <c r="AO41" s="112" t="s">
        <v>1518</v>
      </c>
      <c r="AP41" s="112" t="s">
        <v>1518</v>
      </c>
      <c r="AQ41" s="112" t="s">
        <v>1518</v>
      </c>
      <c r="AR41" s="107">
        <v>26.520769999999999</v>
      </c>
      <c r="AS41" s="107">
        <v>6.7561799999999996</v>
      </c>
      <c r="AT41" s="107">
        <v>90.489000000000004</v>
      </c>
      <c r="AU41" s="107">
        <v>37.331000000000003</v>
      </c>
      <c r="AV41" s="108">
        <v>53.369</v>
      </c>
      <c r="AW41" s="111">
        <v>12.914999999999999</v>
      </c>
    </row>
    <row r="42" spans="1:49" x14ac:dyDescent="0.35">
      <c r="A42" s="113" t="s">
        <v>826</v>
      </c>
      <c r="B42" s="106">
        <v>18.100000000000001</v>
      </c>
      <c r="C42" s="107">
        <v>38</v>
      </c>
      <c r="D42" s="107">
        <v>193.6</v>
      </c>
      <c r="E42" s="107">
        <v>151.37775999999999</v>
      </c>
      <c r="F42" s="107">
        <v>38.5</v>
      </c>
      <c r="G42" s="108">
        <v>200</v>
      </c>
      <c r="H42" s="106">
        <v>57.7</v>
      </c>
      <c r="I42" s="108">
        <v>210</v>
      </c>
      <c r="J42" s="106">
        <v>13.23</v>
      </c>
      <c r="K42" s="107">
        <v>0</v>
      </c>
      <c r="L42" s="108">
        <v>12.231999999999999</v>
      </c>
      <c r="M42" s="109" t="s">
        <v>1518</v>
      </c>
      <c r="N42" s="110" t="s">
        <v>1518</v>
      </c>
      <c r="O42" s="111">
        <v>1.591</v>
      </c>
      <c r="P42" s="106">
        <v>270.3</v>
      </c>
      <c r="Q42" s="107">
        <v>303.81</v>
      </c>
      <c r="R42" s="107">
        <v>766.12</v>
      </c>
      <c r="S42" s="108">
        <v>477.74</v>
      </c>
      <c r="T42" s="111">
        <v>937.55100000000004</v>
      </c>
      <c r="U42" s="111">
        <v>16.29</v>
      </c>
      <c r="V42" s="106">
        <v>3.39</v>
      </c>
      <c r="W42" s="107">
        <v>65.260000000000005</v>
      </c>
      <c r="X42" s="107">
        <v>45.86</v>
      </c>
      <c r="Y42" s="112" t="s">
        <v>1518</v>
      </c>
      <c r="Z42" s="110" t="s">
        <v>1518</v>
      </c>
      <c r="AA42" s="106">
        <v>184.75</v>
      </c>
      <c r="AB42" s="108">
        <v>1049.7550000000001</v>
      </c>
      <c r="AC42" s="106">
        <v>197.131</v>
      </c>
      <c r="AD42" s="107">
        <v>61.441000000000003</v>
      </c>
      <c r="AE42" s="107">
        <v>62.189</v>
      </c>
      <c r="AF42" s="108">
        <v>0</v>
      </c>
      <c r="AG42" s="106">
        <v>18.65382</v>
      </c>
      <c r="AH42" s="107">
        <v>29</v>
      </c>
      <c r="AI42" s="107">
        <v>9.0469000000000008</v>
      </c>
      <c r="AJ42" s="107">
        <v>28.745830000000002</v>
      </c>
      <c r="AK42" s="108">
        <v>28</v>
      </c>
      <c r="AL42" s="106">
        <v>45.27</v>
      </c>
      <c r="AM42" s="108">
        <v>45.15</v>
      </c>
      <c r="AN42" s="106">
        <v>80.477000000000004</v>
      </c>
      <c r="AO42" s="112" t="s">
        <v>1518</v>
      </c>
      <c r="AP42" s="112" t="s">
        <v>1518</v>
      </c>
      <c r="AQ42" s="112" t="s">
        <v>1518</v>
      </c>
      <c r="AR42" s="107">
        <v>26.520769999999999</v>
      </c>
      <c r="AS42" s="107">
        <v>6.7561799999999996</v>
      </c>
      <c r="AT42" s="107">
        <v>90.489000000000004</v>
      </c>
      <c r="AU42" s="107">
        <v>37.331000000000003</v>
      </c>
      <c r="AV42" s="108">
        <v>53.015000000000001</v>
      </c>
      <c r="AW42" s="111">
        <v>12.861000000000001</v>
      </c>
    </row>
    <row r="43" spans="1:49" x14ac:dyDescent="0.35">
      <c r="A43" s="113" t="s">
        <v>827</v>
      </c>
      <c r="B43" s="106">
        <v>18.100000000000001</v>
      </c>
      <c r="C43" s="107">
        <v>38</v>
      </c>
      <c r="D43" s="107">
        <v>193.6</v>
      </c>
      <c r="E43" s="107">
        <v>151.37775999999999</v>
      </c>
      <c r="F43" s="107">
        <v>38.5</v>
      </c>
      <c r="G43" s="108">
        <v>200</v>
      </c>
      <c r="H43" s="106">
        <v>57.7</v>
      </c>
      <c r="I43" s="108">
        <v>210</v>
      </c>
      <c r="J43" s="106">
        <v>13.23</v>
      </c>
      <c r="K43" s="107">
        <v>0</v>
      </c>
      <c r="L43" s="108">
        <v>12.231999999999999</v>
      </c>
      <c r="M43" s="109" t="s">
        <v>1518</v>
      </c>
      <c r="N43" s="110" t="s">
        <v>1518</v>
      </c>
      <c r="O43" s="111">
        <v>1.591</v>
      </c>
      <c r="P43" s="106">
        <v>270.3</v>
      </c>
      <c r="Q43" s="107">
        <v>303.81</v>
      </c>
      <c r="R43" s="107">
        <v>766.12</v>
      </c>
      <c r="S43" s="108">
        <v>477.74</v>
      </c>
      <c r="T43" s="111">
        <v>937.55100000000004</v>
      </c>
      <c r="U43" s="111">
        <v>16.29</v>
      </c>
      <c r="V43" s="106">
        <v>3.39</v>
      </c>
      <c r="W43" s="107">
        <v>65.260000000000005</v>
      </c>
      <c r="X43" s="107">
        <v>45.86</v>
      </c>
      <c r="Y43" s="112" t="s">
        <v>1518</v>
      </c>
      <c r="Z43" s="110" t="s">
        <v>1518</v>
      </c>
      <c r="AA43" s="106">
        <v>184.75</v>
      </c>
      <c r="AB43" s="108">
        <v>1049.7550000000001</v>
      </c>
      <c r="AC43" s="106">
        <v>197.131</v>
      </c>
      <c r="AD43" s="107">
        <v>61.441000000000003</v>
      </c>
      <c r="AE43" s="107">
        <v>62.189</v>
      </c>
      <c r="AF43" s="108">
        <v>0</v>
      </c>
      <c r="AG43" s="106">
        <v>18.65382</v>
      </c>
      <c r="AH43" s="107">
        <v>29</v>
      </c>
      <c r="AI43" s="107">
        <v>9.0469000000000008</v>
      </c>
      <c r="AJ43" s="107">
        <v>28.745830000000002</v>
      </c>
      <c r="AK43" s="108">
        <v>28</v>
      </c>
      <c r="AL43" s="106">
        <v>45.27</v>
      </c>
      <c r="AM43" s="108">
        <v>45.15</v>
      </c>
      <c r="AN43" s="106">
        <v>80.477000000000004</v>
      </c>
      <c r="AO43" s="112" t="s">
        <v>1518</v>
      </c>
      <c r="AP43" s="112" t="s">
        <v>1518</v>
      </c>
      <c r="AQ43" s="112" t="s">
        <v>1518</v>
      </c>
      <c r="AR43" s="107">
        <v>26.520769999999999</v>
      </c>
      <c r="AS43" s="107">
        <v>6.7561799999999996</v>
      </c>
      <c r="AT43" s="107">
        <v>90.489000000000004</v>
      </c>
      <c r="AU43" s="107">
        <v>37.331000000000003</v>
      </c>
      <c r="AV43" s="108">
        <v>53.015000000000001</v>
      </c>
      <c r="AW43" s="111">
        <v>12.861000000000001</v>
      </c>
    </row>
    <row r="44" spans="1:49" x14ac:dyDescent="0.35">
      <c r="A44" s="113" t="s">
        <v>828</v>
      </c>
      <c r="B44" s="106">
        <v>18.100000000000001</v>
      </c>
      <c r="C44" s="107">
        <v>38</v>
      </c>
      <c r="D44" s="107">
        <v>193.6</v>
      </c>
      <c r="E44" s="107">
        <v>147.94302999999999</v>
      </c>
      <c r="F44" s="107">
        <v>39.4</v>
      </c>
      <c r="G44" s="108">
        <v>200</v>
      </c>
      <c r="H44" s="106">
        <v>57.7</v>
      </c>
      <c r="I44" s="108">
        <v>210</v>
      </c>
      <c r="J44" s="106">
        <v>13.18</v>
      </c>
      <c r="K44" s="107">
        <v>0</v>
      </c>
      <c r="L44" s="108">
        <v>11.906000000000001</v>
      </c>
      <c r="M44" s="109" t="s">
        <v>1518</v>
      </c>
      <c r="N44" s="110" t="s">
        <v>1518</v>
      </c>
      <c r="O44" s="111">
        <v>1.591</v>
      </c>
      <c r="P44" s="106">
        <v>270.3</v>
      </c>
      <c r="Q44" s="107">
        <v>302.32</v>
      </c>
      <c r="R44" s="107">
        <v>757.11</v>
      </c>
      <c r="S44" s="108">
        <v>468.73</v>
      </c>
      <c r="T44" s="111">
        <v>912.41300000000001</v>
      </c>
      <c r="U44" s="111">
        <v>16.190000000000001</v>
      </c>
      <c r="V44" s="106">
        <v>2.41</v>
      </c>
      <c r="W44" s="107">
        <v>62.11</v>
      </c>
      <c r="X44" s="107">
        <v>46.68</v>
      </c>
      <c r="Y44" s="112" t="s">
        <v>1518</v>
      </c>
      <c r="Z44" s="110" t="s">
        <v>1518</v>
      </c>
      <c r="AA44" s="106">
        <v>170.15</v>
      </c>
      <c r="AB44" s="108">
        <v>1070.154</v>
      </c>
      <c r="AC44" s="106">
        <v>192.57900000000001</v>
      </c>
      <c r="AD44" s="107">
        <v>60.862000000000002</v>
      </c>
      <c r="AE44" s="107">
        <v>53.167999999999999</v>
      </c>
      <c r="AF44" s="108">
        <v>0</v>
      </c>
      <c r="AG44" s="106">
        <v>18.65382</v>
      </c>
      <c r="AH44" s="107">
        <v>28</v>
      </c>
      <c r="AI44" s="107">
        <v>9.1088400000000007</v>
      </c>
      <c r="AJ44" s="107">
        <v>28.745830000000002</v>
      </c>
      <c r="AK44" s="108">
        <v>28</v>
      </c>
      <c r="AL44" s="106">
        <v>44.86</v>
      </c>
      <c r="AM44" s="108">
        <v>44.87</v>
      </c>
      <c r="AN44" s="106">
        <v>80.477000000000004</v>
      </c>
      <c r="AO44" s="112" t="s">
        <v>1518</v>
      </c>
      <c r="AP44" s="112" t="s">
        <v>1518</v>
      </c>
      <c r="AQ44" s="112" t="s">
        <v>1518</v>
      </c>
      <c r="AR44" s="107">
        <v>26.520769999999999</v>
      </c>
      <c r="AS44" s="107">
        <v>6.7561799999999996</v>
      </c>
      <c r="AT44" s="107">
        <v>90.489000000000004</v>
      </c>
      <c r="AU44" s="107">
        <v>37.331000000000003</v>
      </c>
      <c r="AV44" s="108">
        <v>53.142000000000003</v>
      </c>
      <c r="AW44" s="111">
        <v>12.8</v>
      </c>
    </row>
    <row r="45" spans="1:49" x14ac:dyDescent="0.35">
      <c r="A45" s="113" t="s">
        <v>829</v>
      </c>
      <c r="B45" s="106">
        <v>18.100000000000001</v>
      </c>
      <c r="C45" s="107">
        <v>38</v>
      </c>
      <c r="D45" s="107">
        <v>193.6</v>
      </c>
      <c r="E45" s="107">
        <v>147.94302999999999</v>
      </c>
      <c r="F45" s="107">
        <v>39.4</v>
      </c>
      <c r="G45" s="108">
        <v>200</v>
      </c>
      <c r="H45" s="106">
        <v>57.7</v>
      </c>
      <c r="I45" s="108">
        <v>210</v>
      </c>
      <c r="J45" s="106">
        <v>13.18</v>
      </c>
      <c r="K45" s="107">
        <v>0</v>
      </c>
      <c r="L45" s="108">
        <v>11.906000000000001</v>
      </c>
      <c r="M45" s="109" t="s">
        <v>1518</v>
      </c>
      <c r="N45" s="110" t="s">
        <v>1518</v>
      </c>
      <c r="O45" s="111">
        <v>1.591</v>
      </c>
      <c r="P45" s="106">
        <v>270.3</v>
      </c>
      <c r="Q45" s="107">
        <v>302.32</v>
      </c>
      <c r="R45" s="107">
        <v>757.11</v>
      </c>
      <c r="S45" s="108">
        <v>468.73</v>
      </c>
      <c r="T45" s="111">
        <v>912.41300000000001</v>
      </c>
      <c r="U45" s="111">
        <v>16.190000000000001</v>
      </c>
      <c r="V45" s="106">
        <v>2.41</v>
      </c>
      <c r="W45" s="107">
        <v>62.11</v>
      </c>
      <c r="X45" s="107">
        <v>46.68</v>
      </c>
      <c r="Y45" s="112" t="s">
        <v>1518</v>
      </c>
      <c r="Z45" s="110" t="s">
        <v>1518</v>
      </c>
      <c r="AA45" s="106">
        <v>170.15</v>
      </c>
      <c r="AB45" s="108">
        <v>1070.154</v>
      </c>
      <c r="AC45" s="106">
        <v>192.57900000000001</v>
      </c>
      <c r="AD45" s="107">
        <v>60.862000000000002</v>
      </c>
      <c r="AE45" s="107">
        <v>53.167999999999999</v>
      </c>
      <c r="AF45" s="108">
        <v>0</v>
      </c>
      <c r="AG45" s="106">
        <v>18.65382</v>
      </c>
      <c r="AH45" s="107">
        <v>28</v>
      </c>
      <c r="AI45" s="107">
        <v>9.1088400000000007</v>
      </c>
      <c r="AJ45" s="107">
        <v>28.745830000000002</v>
      </c>
      <c r="AK45" s="108">
        <v>28</v>
      </c>
      <c r="AL45" s="106">
        <v>44.86</v>
      </c>
      <c r="AM45" s="108">
        <v>44.87</v>
      </c>
      <c r="AN45" s="106">
        <v>80.477000000000004</v>
      </c>
      <c r="AO45" s="112" t="s">
        <v>1518</v>
      </c>
      <c r="AP45" s="112" t="s">
        <v>1518</v>
      </c>
      <c r="AQ45" s="112" t="s">
        <v>1518</v>
      </c>
      <c r="AR45" s="107">
        <v>26.520769999999999</v>
      </c>
      <c r="AS45" s="107">
        <v>6.7561799999999996</v>
      </c>
      <c r="AT45" s="107">
        <v>90.489000000000004</v>
      </c>
      <c r="AU45" s="107">
        <v>37.331000000000003</v>
      </c>
      <c r="AV45" s="108">
        <v>53.142000000000003</v>
      </c>
      <c r="AW45" s="111">
        <v>12.8</v>
      </c>
    </row>
    <row r="46" spans="1:49" x14ac:dyDescent="0.35">
      <c r="A46" s="113" t="s">
        <v>830</v>
      </c>
      <c r="B46" s="106">
        <v>18.100000000000001</v>
      </c>
      <c r="C46" s="107">
        <v>38</v>
      </c>
      <c r="D46" s="107">
        <v>193.6</v>
      </c>
      <c r="E46" s="107">
        <v>145.12495000000001</v>
      </c>
      <c r="F46" s="107">
        <v>39.700000000000003</v>
      </c>
      <c r="G46" s="108">
        <v>200</v>
      </c>
      <c r="H46" s="106">
        <v>53</v>
      </c>
      <c r="I46" s="108">
        <v>210</v>
      </c>
      <c r="J46" s="106">
        <v>13.15</v>
      </c>
      <c r="K46" s="107">
        <v>0</v>
      </c>
      <c r="L46" s="108">
        <v>16.805</v>
      </c>
      <c r="M46" s="109" t="s">
        <v>1518</v>
      </c>
      <c r="N46" s="110" t="s">
        <v>1518</v>
      </c>
      <c r="O46" s="111">
        <v>1.591</v>
      </c>
      <c r="P46" s="106">
        <v>270.3</v>
      </c>
      <c r="Q46" s="107">
        <v>296.38</v>
      </c>
      <c r="R46" s="107">
        <v>751.14</v>
      </c>
      <c r="S46" s="108">
        <v>462.76</v>
      </c>
      <c r="T46" s="111">
        <v>863.94899999999996</v>
      </c>
      <c r="U46" s="111">
        <v>16.23</v>
      </c>
      <c r="V46" s="106">
        <v>1.82</v>
      </c>
      <c r="W46" s="107">
        <v>58.16</v>
      </c>
      <c r="X46" s="107">
        <v>45.49</v>
      </c>
      <c r="Y46" s="112" t="s">
        <v>1518</v>
      </c>
      <c r="Z46" s="110" t="s">
        <v>1518</v>
      </c>
      <c r="AA46" s="106">
        <v>176.91</v>
      </c>
      <c r="AB46" s="108">
        <v>1076.9069999999999</v>
      </c>
      <c r="AC46" s="106">
        <v>190.333</v>
      </c>
      <c r="AD46" s="107">
        <v>61.332999999999998</v>
      </c>
      <c r="AE46" s="107">
        <v>53.613999999999997</v>
      </c>
      <c r="AF46" s="108">
        <v>0</v>
      </c>
      <c r="AG46" s="106">
        <v>18.65382</v>
      </c>
      <c r="AH46" s="107">
        <v>27</v>
      </c>
      <c r="AI46" s="107">
        <v>9.0833499999999994</v>
      </c>
      <c r="AJ46" s="107">
        <v>28.745830000000002</v>
      </c>
      <c r="AK46" s="108">
        <v>28</v>
      </c>
      <c r="AL46" s="106">
        <v>44.58</v>
      </c>
      <c r="AM46" s="108">
        <v>44.87</v>
      </c>
      <c r="AN46" s="106">
        <v>80.477000000000004</v>
      </c>
      <c r="AO46" s="112" t="s">
        <v>1518</v>
      </c>
      <c r="AP46" s="112" t="s">
        <v>1518</v>
      </c>
      <c r="AQ46" s="112" t="s">
        <v>1518</v>
      </c>
      <c r="AR46" s="107">
        <v>26.520769999999999</v>
      </c>
      <c r="AS46" s="107">
        <v>6.7561799999999996</v>
      </c>
      <c r="AT46" s="107">
        <v>90.489000000000004</v>
      </c>
      <c r="AU46" s="107">
        <v>37.331000000000003</v>
      </c>
      <c r="AV46" s="108">
        <v>52.978999999999999</v>
      </c>
      <c r="AW46" s="111">
        <v>12.683</v>
      </c>
    </row>
    <row r="47" spans="1:49" x14ac:dyDescent="0.35">
      <c r="A47" s="113" t="s">
        <v>831</v>
      </c>
      <c r="B47" s="106">
        <v>18.100000000000001</v>
      </c>
      <c r="C47" s="107">
        <v>38</v>
      </c>
      <c r="D47" s="107">
        <v>193.6</v>
      </c>
      <c r="E47" s="107">
        <v>145.12495000000001</v>
      </c>
      <c r="F47" s="107">
        <v>39.700000000000003</v>
      </c>
      <c r="G47" s="108">
        <v>200</v>
      </c>
      <c r="H47" s="106">
        <v>53</v>
      </c>
      <c r="I47" s="108">
        <v>210</v>
      </c>
      <c r="J47" s="106">
        <v>13.15</v>
      </c>
      <c r="K47" s="107">
        <v>0</v>
      </c>
      <c r="L47" s="108">
        <v>16.805</v>
      </c>
      <c r="M47" s="109" t="s">
        <v>1518</v>
      </c>
      <c r="N47" s="110" t="s">
        <v>1518</v>
      </c>
      <c r="O47" s="111">
        <v>1.591</v>
      </c>
      <c r="P47" s="106">
        <v>270.3</v>
      </c>
      <c r="Q47" s="107">
        <v>296.38</v>
      </c>
      <c r="R47" s="107">
        <v>751.14</v>
      </c>
      <c r="S47" s="108">
        <v>462.76</v>
      </c>
      <c r="T47" s="111">
        <v>863.94899999999996</v>
      </c>
      <c r="U47" s="111">
        <v>16.23</v>
      </c>
      <c r="V47" s="106">
        <v>1.82</v>
      </c>
      <c r="W47" s="107">
        <v>58.16</v>
      </c>
      <c r="X47" s="107">
        <v>45.49</v>
      </c>
      <c r="Y47" s="112" t="s">
        <v>1518</v>
      </c>
      <c r="Z47" s="110" t="s">
        <v>1518</v>
      </c>
      <c r="AA47" s="106">
        <v>176.91</v>
      </c>
      <c r="AB47" s="108">
        <v>1076.9069999999999</v>
      </c>
      <c r="AC47" s="106">
        <v>190.333</v>
      </c>
      <c r="AD47" s="107">
        <v>61.332999999999998</v>
      </c>
      <c r="AE47" s="107">
        <v>53.613999999999997</v>
      </c>
      <c r="AF47" s="108">
        <v>0</v>
      </c>
      <c r="AG47" s="106">
        <v>18.65382</v>
      </c>
      <c r="AH47" s="107">
        <v>27</v>
      </c>
      <c r="AI47" s="107">
        <v>9.0833499999999994</v>
      </c>
      <c r="AJ47" s="107">
        <v>28.745830000000002</v>
      </c>
      <c r="AK47" s="108">
        <v>28</v>
      </c>
      <c r="AL47" s="106">
        <v>44.58</v>
      </c>
      <c r="AM47" s="108">
        <v>44.87</v>
      </c>
      <c r="AN47" s="106">
        <v>80.477000000000004</v>
      </c>
      <c r="AO47" s="112" t="s">
        <v>1518</v>
      </c>
      <c r="AP47" s="112" t="s">
        <v>1518</v>
      </c>
      <c r="AQ47" s="112" t="s">
        <v>1518</v>
      </c>
      <c r="AR47" s="107">
        <v>26.520769999999999</v>
      </c>
      <c r="AS47" s="107">
        <v>6.7561799999999996</v>
      </c>
      <c r="AT47" s="107">
        <v>90.489000000000004</v>
      </c>
      <c r="AU47" s="107">
        <v>37.331000000000003</v>
      </c>
      <c r="AV47" s="108">
        <v>52.978999999999999</v>
      </c>
      <c r="AW47" s="111">
        <v>12.683</v>
      </c>
    </row>
    <row r="48" spans="1:49" x14ac:dyDescent="0.35">
      <c r="A48" s="113" t="s">
        <v>832</v>
      </c>
      <c r="B48" s="106">
        <v>18.100000000000001</v>
      </c>
      <c r="C48" s="107">
        <v>38</v>
      </c>
      <c r="D48" s="107">
        <v>193.6</v>
      </c>
      <c r="E48" s="107">
        <v>153.3442</v>
      </c>
      <c r="F48" s="107">
        <v>34</v>
      </c>
      <c r="G48" s="108">
        <v>200</v>
      </c>
      <c r="H48" s="106">
        <v>50.8</v>
      </c>
      <c r="I48" s="108">
        <v>210</v>
      </c>
      <c r="J48" s="106">
        <v>13.01</v>
      </c>
      <c r="K48" s="107">
        <v>0</v>
      </c>
      <c r="L48" s="108">
        <v>8.6310000000000002</v>
      </c>
      <c r="M48" s="106">
        <v>1.07</v>
      </c>
      <c r="N48" s="108">
        <v>230.33</v>
      </c>
      <c r="O48" s="111">
        <v>1.591</v>
      </c>
      <c r="P48" s="106">
        <v>270.3</v>
      </c>
      <c r="Q48" s="107">
        <v>299.35000000000002</v>
      </c>
      <c r="R48" s="107">
        <v>748.17</v>
      </c>
      <c r="S48" s="108">
        <v>459.79</v>
      </c>
      <c r="T48" s="111">
        <v>810.31899999999996</v>
      </c>
      <c r="U48" s="111">
        <v>16.23</v>
      </c>
      <c r="V48" s="106">
        <v>1.54</v>
      </c>
      <c r="W48" s="107">
        <v>57.36</v>
      </c>
      <c r="X48" s="107">
        <v>44.5</v>
      </c>
      <c r="Y48" s="112" t="s">
        <v>1518</v>
      </c>
      <c r="Z48" s="110" t="s">
        <v>1518</v>
      </c>
      <c r="AA48" s="106">
        <v>178.61</v>
      </c>
      <c r="AB48" s="108">
        <v>1108.6110000000001</v>
      </c>
      <c r="AC48" s="106">
        <v>188.107</v>
      </c>
      <c r="AD48" s="107">
        <v>61.468000000000004</v>
      </c>
      <c r="AE48" s="107">
        <v>52.679000000000002</v>
      </c>
      <c r="AF48" s="108">
        <v>0</v>
      </c>
      <c r="AG48" s="106">
        <v>18.65382</v>
      </c>
      <c r="AH48" s="107">
        <v>27</v>
      </c>
      <c r="AI48" s="107">
        <v>8.9666599999999992</v>
      </c>
      <c r="AJ48" s="107">
        <v>28.745830000000002</v>
      </c>
      <c r="AK48" s="108">
        <v>28</v>
      </c>
      <c r="AL48" s="106">
        <v>44.58</v>
      </c>
      <c r="AM48" s="108">
        <v>44.3</v>
      </c>
      <c r="AN48" s="106">
        <v>80.477000000000004</v>
      </c>
      <c r="AO48" s="112" t="s">
        <v>1518</v>
      </c>
      <c r="AP48" s="112" t="s">
        <v>1518</v>
      </c>
      <c r="AQ48" s="112" t="s">
        <v>1518</v>
      </c>
      <c r="AR48" s="107">
        <v>26.520769999999999</v>
      </c>
      <c r="AS48" s="107">
        <v>6.7561799999999996</v>
      </c>
      <c r="AT48" s="107">
        <v>90.489000000000004</v>
      </c>
      <c r="AU48" s="107">
        <v>37.331000000000003</v>
      </c>
      <c r="AV48" s="108">
        <v>52.649000000000001</v>
      </c>
      <c r="AW48" s="111">
        <v>12.680999999999999</v>
      </c>
    </row>
    <row r="49" spans="1:49" x14ac:dyDescent="0.35">
      <c r="A49" s="113" t="s">
        <v>833</v>
      </c>
      <c r="B49" s="106">
        <v>18.100000000000001</v>
      </c>
      <c r="C49" s="107">
        <v>38</v>
      </c>
      <c r="D49" s="107">
        <v>193.6</v>
      </c>
      <c r="E49" s="107">
        <v>153.3442</v>
      </c>
      <c r="F49" s="107">
        <v>34</v>
      </c>
      <c r="G49" s="108">
        <v>200</v>
      </c>
      <c r="H49" s="106">
        <v>50.8</v>
      </c>
      <c r="I49" s="108">
        <v>210</v>
      </c>
      <c r="J49" s="106">
        <v>13.01</v>
      </c>
      <c r="K49" s="107">
        <v>0</v>
      </c>
      <c r="L49" s="108">
        <v>8.6310000000000002</v>
      </c>
      <c r="M49" s="106">
        <v>1.07</v>
      </c>
      <c r="N49" s="108">
        <v>230.33</v>
      </c>
      <c r="O49" s="111">
        <v>1.591</v>
      </c>
      <c r="P49" s="106">
        <v>270.3</v>
      </c>
      <c r="Q49" s="107">
        <v>299.35000000000002</v>
      </c>
      <c r="R49" s="107">
        <v>748.17</v>
      </c>
      <c r="S49" s="108">
        <v>459.79</v>
      </c>
      <c r="T49" s="111">
        <v>810.31899999999996</v>
      </c>
      <c r="U49" s="111">
        <v>16.23</v>
      </c>
      <c r="V49" s="106">
        <v>1.54</v>
      </c>
      <c r="W49" s="107">
        <v>57.36</v>
      </c>
      <c r="X49" s="107">
        <v>44.5</v>
      </c>
      <c r="Y49" s="112" t="s">
        <v>1518</v>
      </c>
      <c r="Z49" s="110" t="s">
        <v>1518</v>
      </c>
      <c r="AA49" s="106">
        <v>178.61</v>
      </c>
      <c r="AB49" s="108">
        <v>1108.6110000000001</v>
      </c>
      <c r="AC49" s="106">
        <v>188.107</v>
      </c>
      <c r="AD49" s="107">
        <v>61.468000000000004</v>
      </c>
      <c r="AE49" s="107">
        <v>52.679000000000002</v>
      </c>
      <c r="AF49" s="108">
        <v>0</v>
      </c>
      <c r="AG49" s="106">
        <v>18.65382</v>
      </c>
      <c r="AH49" s="107">
        <v>27</v>
      </c>
      <c r="AI49" s="107">
        <v>8.9666599999999992</v>
      </c>
      <c r="AJ49" s="107">
        <v>28.745830000000002</v>
      </c>
      <c r="AK49" s="108">
        <v>28</v>
      </c>
      <c r="AL49" s="106">
        <v>44.58</v>
      </c>
      <c r="AM49" s="108">
        <v>44.3</v>
      </c>
      <c r="AN49" s="106">
        <v>80.477000000000004</v>
      </c>
      <c r="AO49" s="112" t="s">
        <v>1518</v>
      </c>
      <c r="AP49" s="112" t="s">
        <v>1518</v>
      </c>
      <c r="AQ49" s="112" t="s">
        <v>1518</v>
      </c>
      <c r="AR49" s="107">
        <v>26.520769999999999</v>
      </c>
      <c r="AS49" s="107">
        <v>6.7561799999999996</v>
      </c>
      <c r="AT49" s="107">
        <v>90.489000000000004</v>
      </c>
      <c r="AU49" s="107">
        <v>37.331000000000003</v>
      </c>
      <c r="AV49" s="108">
        <v>52.649000000000001</v>
      </c>
      <c r="AW49" s="111">
        <v>12.680999999999999</v>
      </c>
    </row>
    <row r="50" spans="1:49" x14ac:dyDescent="0.35">
      <c r="A50" s="113" t="s">
        <v>834</v>
      </c>
      <c r="B50" s="106">
        <v>18.100000000000001</v>
      </c>
      <c r="C50" s="107">
        <v>38</v>
      </c>
      <c r="D50" s="107">
        <v>193.6</v>
      </c>
      <c r="E50" s="107">
        <v>155.42874</v>
      </c>
      <c r="F50" s="107">
        <v>32.6</v>
      </c>
      <c r="G50" s="108">
        <v>200</v>
      </c>
      <c r="H50" s="106">
        <v>50.8</v>
      </c>
      <c r="I50" s="108">
        <v>205</v>
      </c>
      <c r="J50" s="106">
        <v>13.2</v>
      </c>
      <c r="K50" s="107">
        <v>0</v>
      </c>
      <c r="L50" s="108">
        <v>20.981999999999999</v>
      </c>
      <c r="M50" s="109" t="s">
        <v>1518</v>
      </c>
      <c r="N50" s="110" t="s">
        <v>1518</v>
      </c>
      <c r="O50" s="111">
        <v>1.591</v>
      </c>
      <c r="P50" s="106">
        <v>270.3</v>
      </c>
      <c r="Q50" s="107">
        <v>300.83</v>
      </c>
      <c r="R50" s="107">
        <v>742.24</v>
      </c>
      <c r="S50" s="108">
        <v>453.86</v>
      </c>
      <c r="T50" s="111">
        <v>769.93</v>
      </c>
      <c r="U50" s="111">
        <v>16.3</v>
      </c>
      <c r="V50" s="106">
        <v>2.72</v>
      </c>
      <c r="W50" s="107">
        <v>54.89</v>
      </c>
      <c r="X50" s="107">
        <v>43.58</v>
      </c>
      <c r="Y50" s="112" t="s">
        <v>1518</v>
      </c>
      <c r="Z50" s="110" t="s">
        <v>1518</v>
      </c>
      <c r="AA50" s="106">
        <v>183.64</v>
      </c>
      <c r="AB50" s="108">
        <v>1133.6400000000001</v>
      </c>
      <c r="AC50" s="106">
        <v>181.548</v>
      </c>
      <c r="AD50" s="107">
        <v>61.588000000000001</v>
      </c>
      <c r="AE50" s="107">
        <v>52.216999999999999</v>
      </c>
      <c r="AF50" s="108">
        <v>0</v>
      </c>
      <c r="AG50" s="106">
        <v>18.65382</v>
      </c>
      <c r="AH50" s="107">
        <v>27</v>
      </c>
      <c r="AI50" s="107">
        <v>8.9830699999999997</v>
      </c>
      <c r="AJ50" s="107">
        <v>28.745830000000002</v>
      </c>
      <c r="AK50" s="108">
        <v>27.5</v>
      </c>
      <c r="AL50" s="106">
        <v>44.02</v>
      </c>
      <c r="AM50" s="108">
        <v>44.23</v>
      </c>
      <c r="AN50" s="106">
        <v>79.960999999999999</v>
      </c>
      <c r="AO50" s="112" t="s">
        <v>1518</v>
      </c>
      <c r="AP50" s="112" t="s">
        <v>1518</v>
      </c>
      <c r="AQ50" s="112" t="s">
        <v>1518</v>
      </c>
      <c r="AR50" s="107">
        <v>26.520769999999999</v>
      </c>
      <c r="AS50" s="107">
        <v>6.7561799999999996</v>
      </c>
      <c r="AT50" s="107">
        <v>90.489000000000004</v>
      </c>
      <c r="AU50" s="107">
        <v>37.331000000000003</v>
      </c>
      <c r="AV50" s="108">
        <v>52.606000000000002</v>
      </c>
      <c r="AW50" s="111">
        <v>12.379</v>
      </c>
    </row>
    <row r="51" spans="1:49" x14ac:dyDescent="0.35">
      <c r="A51" s="113" t="s">
        <v>835</v>
      </c>
      <c r="B51" s="106">
        <v>18.100000000000001</v>
      </c>
      <c r="C51" s="107">
        <v>38</v>
      </c>
      <c r="D51" s="107">
        <v>193.6</v>
      </c>
      <c r="E51" s="107">
        <v>155.42874</v>
      </c>
      <c r="F51" s="107">
        <v>32.6</v>
      </c>
      <c r="G51" s="108">
        <v>200</v>
      </c>
      <c r="H51" s="106">
        <v>50.8</v>
      </c>
      <c r="I51" s="108">
        <v>205</v>
      </c>
      <c r="J51" s="106">
        <v>13.2</v>
      </c>
      <c r="K51" s="107">
        <v>0</v>
      </c>
      <c r="L51" s="108">
        <v>20.981999999999999</v>
      </c>
      <c r="M51" s="109" t="s">
        <v>1518</v>
      </c>
      <c r="N51" s="110" t="s">
        <v>1518</v>
      </c>
      <c r="O51" s="111">
        <v>1.591</v>
      </c>
      <c r="P51" s="106">
        <v>270.3</v>
      </c>
      <c r="Q51" s="107">
        <v>300.83</v>
      </c>
      <c r="R51" s="107">
        <v>742.24</v>
      </c>
      <c r="S51" s="108">
        <v>453.86</v>
      </c>
      <c r="T51" s="111">
        <v>769.93</v>
      </c>
      <c r="U51" s="111">
        <v>16.3</v>
      </c>
      <c r="V51" s="106">
        <v>2.72</v>
      </c>
      <c r="W51" s="107">
        <v>54.89</v>
      </c>
      <c r="X51" s="107">
        <v>43.58</v>
      </c>
      <c r="Y51" s="112" t="s">
        <v>1518</v>
      </c>
      <c r="Z51" s="110" t="s">
        <v>1518</v>
      </c>
      <c r="AA51" s="106">
        <v>183.64</v>
      </c>
      <c r="AB51" s="108">
        <v>1133.6400000000001</v>
      </c>
      <c r="AC51" s="106">
        <v>181.548</v>
      </c>
      <c r="AD51" s="107">
        <v>61.588000000000001</v>
      </c>
      <c r="AE51" s="107">
        <v>52.216999999999999</v>
      </c>
      <c r="AF51" s="108">
        <v>0</v>
      </c>
      <c r="AG51" s="106">
        <v>18.65382</v>
      </c>
      <c r="AH51" s="107">
        <v>27</v>
      </c>
      <c r="AI51" s="107">
        <v>8.9830699999999997</v>
      </c>
      <c r="AJ51" s="107">
        <v>28.745830000000002</v>
      </c>
      <c r="AK51" s="108">
        <v>27.5</v>
      </c>
      <c r="AL51" s="106">
        <v>44.02</v>
      </c>
      <c r="AM51" s="108">
        <v>44.23</v>
      </c>
      <c r="AN51" s="106">
        <v>79.960999999999999</v>
      </c>
      <c r="AO51" s="112" t="s">
        <v>1518</v>
      </c>
      <c r="AP51" s="112" t="s">
        <v>1518</v>
      </c>
      <c r="AQ51" s="112" t="s">
        <v>1518</v>
      </c>
      <c r="AR51" s="107">
        <v>26.520769999999999</v>
      </c>
      <c r="AS51" s="107">
        <v>6.7561799999999996</v>
      </c>
      <c r="AT51" s="107">
        <v>90.489000000000004</v>
      </c>
      <c r="AU51" s="107">
        <v>37.331000000000003</v>
      </c>
      <c r="AV51" s="108">
        <v>52.606000000000002</v>
      </c>
      <c r="AW51" s="111">
        <v>12.379</v>
      </c>
    </row>
    <row r="52" spans="1:49" x14ac:dyDescent="0.35">
      <c r="A52" s="113" t="s">
        <v>836</v>
      </c>
      <c r="B52" s="106">
        <v>18.100000000000001</v>
      </c>
      <c r="C52" s="107">
        <v>38</v>
      </c>
      <c r="D52" s="107">
        <v>193.6</v>
      </c>
      <c r="E52" s="107">
        <v>151.37775999999999</v>
      </c>
      <c r="F52" s="107">
        <v>36.200000000000003</v>
      </c>
      <c r="G52" s="108">
        <v>200</v>
      </c>
      <c r="H52" s="106">
        <v>50.8</v>
      </c>
      <c r="I52" s="108">
        <v>210</v>
      </c>
      <c r="J52" s="106">
        <v>13.11</v>
      </c>
      <c r="K52" s="107">
        <v>0</v>
      </c>
      <c r="L52" s="108">
        <v>20.933</v>
      </c>
      <c r="M52" s="109" t="s">
        <v>1518</v>
      </c>
      <c r="N52" s="110" t="s">
        <v>1518</v>
      </c>
      <c r="O52" s="111">
        <v>1.591</v>
      </c>
      <c r="P52" s="106">
        <v>270.3</v>
      </c>
      <c r="Q52" s="107">
        <v>286.11</v>
      </c>
      <c r="R52" s="107">
        <v>742.24</v>
      </c>
      <c r="S52" s="108">
        <v>453.86</v>
      </c>
      <c r="T52" s="111">
        <v>749.61699999999996</v>
      </c>
      <c r="U52" s="111">
        <v>16.27</v>
      </c>
      <c r="V52" s="106">
        <v>0.64</v>
      </c>
      <c r="W52" s="107">
        <v>48.72</v>
      </c>
      <c r="X52" s="107">
        <v>39.729999999999997</v>
      </c>
      <c r="Y52" s="112" t="s">
        <v>1518</v>
      </c>
      <c r="Z52" s="110" t="s">
        <v>1518</v>
      </c>
      <c r="AA52" s="106">
        <v>206.4</v>
      </c>
      <c r="AB52" s="108">
        <v>1156.3969999999999</v>
      </c>
      <c r="AC52" s="106">
        <v>179.40100000000001</v>
      </c>
      <c r="AD52" s="107">
        <v>61.718000000000004</v>
      </c>
      <c r="AE52" s="107">
        <v>51.482999999999997</v>
      </c>
      <c r="AF52" s="108">
        <v>0</v>
      </c>
      <c r="AG52" s="106">
        <v>18.65382</v>
      </c>
      <c r="AH52" s="107">
        <v>27</v>
      </c>
      <c r="AI52" s="107">
        <v>9.0294500000000006</v>
      </c>
      <c r="AJ52" s="107">
        <v>28.745830000000002</v>
      </c>
      <c r="AK52" s="108">
        <v>27.5</v>
      </c>
      <c r="AL52" s="106">
        <v>43.94</v>
      </c>
      <c r="AM52" s="108">
        <v>43.53</v>
      </c>
      <c r="AN52" s="106">
        <v>80.477000000000004</v>
      </c>
      <c r="AO52" s="112" t="s">
        <v>1518</v>
      </c>
      <c r="AP52" s="112" t="s">
        <v>1518</v>
      </c>
      <c r="AQ52" s="112" t="s">
        <v>1518</v>
      </c>
      <c r="AR52" s="107">
        <v>26.520769999999999</v>
      </c>
      <c r="AS52" s="107">
        <v>6.7561799999999996</v>
      </c>
      <c r="AT52" s="107">
        <v>90.489000000000004</v>
      </c>
      <c r="AU52" s="107">
        <v>37.331000000000003</v>
      </c>
      <c r="AV52" s="108">
        <v>52.384</v>
      </c>
      <c r="AW52" s="111">
        <v>12.442</v>
      </c>
    </row>
    <row r="53" spans="1:49" x14ac:dyDescent="0.35">
      <c r="A53" s="113" t="s">
        <v>837</v>
      </c>
      <c r="B53" s="106">
        <v>18.100000000000001</v>
      </c>
      <c r="C53" s="107">
        <v>38</v>
      </c>
      <c r="D53" s="107">
        <v>193.6</v>
      </c>
      <c r="E53" s="107">
        <v>151.37775999999999</v>
      </c>
      <c r="F53" s="107">
        <v>36.200000000000003</v>
      </c>
      <c r="G53" s="108">
        <v>200</v>
      </c>
      <c r="H53" s="106">
        <v>50.8</v>
      </c>
      <c r="I53" s="108">
        <v>210</v>
      </c>
      <c r="J53" s="106">
        <v>13.11</v>
      </c>
      <c r="K53" s="107">
        <v>0</v>
      </c>
      <c r="L53" s="108">
        <v>20.933</v>
      </c>
      <c r="M53" s="109" t="s">
        <v>1518</v>
      </c>
      <c r="N53" s="110" t="s">
        <v>1518</v>
      </c>
      <c r="O53" s="111">
        <v>1.591</v>
      </c>
      <c r="P53" s="106">
        <v>270.3</v>
      </c>
      <c r="Q53" s="107">
        <v>286.11</v>
      </c>
      <c r="R53" s="107">
        <v>742.24</v>
      </c>
      <c r="S53" s="108">
        <v>453.86</v>
      </c>
      <c r="T53" s="111">
        <v>749.61699999999996</v>
      </c>
      <c r="U53" s="111">
        <v>16.27</v>
      </c>
      <c r="V53" s="106">
        <v>0.64</v>
      </c>
      <c r="W53" s="107">
        <v>48.72</v>
      </c>
      <c r="X53" s="107">
        <v>39.729999999999997</v>
      </c>
      <c r="Y53" s="112" t="s">
        <v>1518</v>
      </c>
      <c r="Z53" s="110" t="s">
        <v>1518</v>
      </c>
      <c r="AA53" s="106">
        <v>206.4</v>
      </c>
      <c r="AB53" s="108">
        <v>1156.3969999999999</v>
      </c>
      <c r="AC53" s="106">
        <v>179.40100000000001</v>
      </c>
      <c r="AD53" s="107">
        <v>61.718000000000004</v>
      </c>
      <c r="AE53" s="107">
        <v>51.482999999999997</v>
      </c>
      <c r="AF53" s="108">
        <v>0</v>
      </c>
      <c r="AG53" s="106">
        <v>18.65382</v>
      </c>
      <c r="AH53" s="107">
        <v>27</v>
      </c>
      <c r="AI53" s="107">
        <v>9.0294500000000006</v>
      </c>
      <c r="AJ53" s="107">
        <v>28.745830000000002</v>
      </c>
      <c r="AK53" s="108">
        <v>27.5</v>
      </c>
      <c r="AL53" s="106">
        <v>43.94</v>
      </c>
      <c r="AM53" s="108">
        <v>43.53</v>
      </c>
      <c r="AN53" s="106">
        <v>80.477000000000004</v>
      </c>
      <c r="AO53" s="112" t="s">
        <v>1518</v>
      </c>
      <c r="AP53" s="112" t="s">
        <v>1518</v>
      </c>
      <c r="AQ53" s="112" t="s">
        <v>1518</v>
      </c>
      <c r="AR53" s="107">
        <v>26.520769999999999</v>
      </c>
      <c r="AS53" s="107">
        <v>6.7561799999999996</v>
      </c>
      <c r="AT53" s="107">
        <v>90.489000000000004</v>
      </c>
      <c r="AU53" s="107">
        <v>37.331000000000003</v>
      </c>
      <c r="AV53" s="108">
        <v>52.384</v>
      </c>
      <c r="AW53" s="111">
        <v>12.442</v>
      </c>
    </row>
    <row r="54" spans="1:49" x14ac:dyDescent="0.35">
      <c r="A54" s="113" t="s">
        <v>838</v>
      </c>
      <c r="B54" s="106">
        <v>18.100000000000001</v>
      </c>
      <c r="C54" s="107">
        <v>38</v>
      </c>
      <c r="D54" s="107">
        <v>193.6</v>
      </c>
      <c r="E54" s="107">
        <v>153.78456</v>
      </c>
      <c r="F54" s="107">
        <v>36.700000000000003</v>
      </c>
      <c r="G54" s="108">
        <v>200</v>
      </c>
      <c r="H54" s="106">
        <v>48.7</v>
      </c>
      <c r="I54" s="108">
        <v>210</v>
      </c>
      <c r="J54" s="106">
        <v>13.14</v>
      </c>
      <c r="K54" s="107">
        <v>0</v>
      </c>
      <c r="L54" s="108">
        <v>20.977</v>
      </c>
      <c r="M54" s="109" t="s">
        <v>1518</v>
      </c>
      <c r="N54" s="110" t="s">
        <v>1518</v>
      </c>
      <c r="O54" s="111">
        <v>1.591</v>
      </c>
      <c r="P54" s="106">
        <v>270.3</v>
      </c>
      <c r="Q54" s="107">
        <v>273.13</v>
      </c>
      <c r="R54" s="107">
        <v>742.24</v>
      </c>
      <c r="S54" s="108">
        <v>453.86</v>
      </c>
      <c r="T54" s="111">
        <v>717.76700000000005</v>
      </c>
      <c r="U54" s="111">
        <v>16.239999999999998</v>
      </c>
      <c r="V54" s="106">
        <v>0.64</v>
      </c>
      <c r="W54" s="107">
        <v>48.65</v>
      </c>
      <c r="X54" s="107">
        <v>37.380000000000003</v>
      </c>
      <c r="Y54" s="112" t="s">
        <v>1518</v>
      </c>
      <c r="Z54" s="110" t="s">
        <v>1518</v>
      </c>
      <c r="AA54" s="106">
        <v>195.79</v>
      </c>
      <c r="AB54" s="108">
        <v>1145.7919999999999</v>
      </c>
      <c r="AC54" s="106">
        <v>179.303</v>
      </c>
      <c r="AD54" s="107">
        <v>61.674999999999997</v>
      </c>
      <c r="AE54" s="107">
        <v>50.801000000000002</v>
      </c>
      <c r="AF54" s="108">
        <v>0</v>
      </c>
      <c r="AG54" s="106">
        <v>18.65382</v>
      </c>
      <c r="AH54" s="107">
        <v>27</v>
      </c>
      <c r="AI54" s="107">
        <v>9.0111100000000004</v>
      </c>
      <c r="AJ54" s="107">
        <v>28.745830000000002</v>
      </c>
      <c r="AK54" s="108">
        <v>27.5</v>
      </c>
      <c r="AL54" s="106">
        <v>43.24</v>
      </c>
      <c r="AM54" s="108">
        <v>43.78</v>
      </c>
      <c r="AN54" s="106">
        <v>79.442999999999998</v>
      </c>
      <c r="AO54" s="112" t="s">
        <v>1518</v>
      </c>
      <c r="AP54" s="112" t="s">
        <v>1518</v>
      </c>
      <c r="AQ54" s="112" t="s">
        <v>1518</v>
      </c>
      <c r="AR54" s="107">
        <v>26.520769999999999</v>
      </c>
      <c r="AS54" s="107">
        <v>6.7561799999999996</v>
      </c>
      <c r="AT54" s="107">
        <v>90.489000000000004</v>
      </c>
      <c r="AU54" s="107">
        <v>37.331000000000003</v>
      </c>
      <c r="AV54" s="108">
        <v>52.048999999999999</v>
      </c>
      <c r="AW54" s="111">
        <v>12.458</v>
      </c>
    </row>
    <row r="55" spans="1:49" x14ac:dyDescent="0.35">
      <c r="A55" s="113" t="s">
        <v>839</v>
      </c>
      <c r="B55" s="106">
        <v>18.100000000000001</v>
      </c>
      <c r="C55" s="107">
        <v>38</v>
      </c>
      <c r="D55" s="107">
        <v>193.6</v>
      </c>
      <c r="E55" s="107">
        <v>153.78456</v>
      </c>
      <c r="F55" s="107">
        <v>36.700000000000003</v>
      </c>
      <c r="G55" s="108">
        <v>200</v>
      </c>
      <c r="H55" s="106">
        <v>48.7</v>
      </c>
      <c r="I55" s="108">
        <v>210</v>
      </c>
      <c r="J55" s="106">
        <v>13.14</v>
      </c>
      <c r="K55" s="107">
        <v>0</v>
      </c>
      <c r="L55" s="108">
        <v>20.977</v>
      </c>
      <c r="M55" s="109" t="s">
        <v>1518</v>
      </c>
      <c r="N55" s="110" t="s">
        <v>1518</v>
      </c>
      <c r="O55" s="111">
        <v>1.591</v>
      </c>
      <c r="P55" s="106">
        <v>270.3</v>
      </c>
      <c r="Q55" s="107">
        <v>273.13</v>
      </c>
      <c r="R55" s="107">
        <v>742.24</v>
      </c>
      <c r="S55" s="108">
        <v>453.86</v>
      </c>
      <c r="T55" s="111">
        <v>717.76700000000005</v>
      </c>
      <c r="U55" s="111">
        <v>16.239999999999998</v>
      </c>
      <c r="V55" s="106">
        <v>0.64</v>
      </c>
      <c r="W55" s="107">
        <v>48.65</v>
      </c>
      <c r="X55" s="107">
        <v>37.380000000000003</v>
      </c>
      <c r="Y55" s="112" t="s">
        <v>1518</v>
      </c>
      <c r="Z55" s="110" t="s">
        <v>1518</v>
      </c>
      <c r="AA55" s="106">
        <v>195.79</v>
      </c>
      <c r="AB55" s="108">
        <v>1145.7919999999999</v>
      </c>
      <c r="AC55" s="106">
        <v>179.303</v>
      </c>
      <c r="AD55" s="107">
        <v>61.674999999999997</v>
      </c>
      <c r="AE55" s="107">
        <v>50.801000000000002</v>
      </c>
      <c r="AF55" s="108">
        <v>0</v>
      </c>
      <c r="AG55" s="106">
        <v>18.65382</v>
      </c>
      <c r="AH55" s="107">
        <v>27</v>
      </c>
      <c r="AI55" s="107">
        <v>9.0111100000000004</v>
      </c>
      <c r="AJ55" s="107">
        <v>28.745830000000002</v>
      </c>
      <c r="AK55" s="108">
        <v>27.5</v>
      </c>
      <c r="AL55" s="106">
        <v>43.24</v>
      </c>
      <c r="AM55" s="108">
        <v>43.78</v>
      </c>
      <c r="AN55" s="106">
        <v>79.442999999999998</v>
      </c>
      <c r="AO55" s="112" t="s">
        <v>1518</v>
      </c>
      <c r="AP55" s="112" t="s">
        <v>1518</v>
      </c>
      <c r="AQ55" s="112" t="s">
        <v>1518</v>
      </c>
      <c r="AR55" s="107">
        <v>26.520769999999999</v>
      </c>
      <c r="AS55" s="107">
        <v>6.7561799999999996</v>
      </c>
      <c r="AT55" s="107">
        <v>90.489000000000004</v>
      </c>
      <c r="AU55" s="107">
        <v>37.331000000000003</v>
      </c>
      <c r="AV55" s="108">
        <v>52.048999999999999</v>
      </c>
      <c r="AW55" s="111">
        <v>12.458</v>
      </c>
    </row>
    <row r="56" spans="1:49" x14ac:dyDescent="0.35">
      <c r="A56" s="113" t="s">
        <v>840</v>
      </c>
      <c r="B56" s="106">
        <v>18.100000000000001</v>
      </c>
      <c r="C56" s="107">
        <v>38</v>
      </c>
      <c r="D56" s="107">
        <v>193.6</v>
      </c>
      <c r="E56" s="107">
        <v>162.76865000000001</v>
      </c>
      <c r="F56" s="107">
        <v>35.1</v>
      </c>
      <c r="G56" s="108">
        <v>200</v>
      </c>
      <c r="H56" s="106">
        <v>48.7</v>
      </c>
      <c r="I56" s="108">
        <v>218</v>
      </c>
      <c r="J56" s="106">
        <v>13.19</v>
      </c>
      <c r="K56" s="107">
        <v>0</v>
      </c>
      <c r="L56" s="108">
        <v>20.948</v>
      </c>
      <c r="M56" s="109" t="s">
        <v>1518</v>
      </c>
      <c r="N56" s="110" t="s">
        <v>1518</v>
      </c>
      <c r="O56" s="111">
        <v>1.591</v>
      </c>
      <c r="P56" s="106">
        <v>270.3</v>
      </c>
      <c r="Q56" s="107">
        <v>263.20999999999998</v>
      </c>
      <c r="R56" s="107">
        <v>742.24</v>
      </c>
      <c r="S56" s="108">
        <v>453.86</v>
      </c>
      <c r="T56" s="111">
        <v>694.6</v>
      </c>
      <c r="U56" s="111">
        <v>16.2</v>
      </c>
      <c r="V56" s="106">
        <v>0.64</v>
      </c>
      <c r="W56" s="107">
        <v>51.04</v>
      </c>
      <c r="X56" s="107">
        <v>37.31</v>
      </c>
      <c r="Y56" s="112" t="s">
        <v>1518</v>
      </c>
      <c r="Z56" s="110" t="s">
        <v>1518</v>
      </c>
      <c r="AA56" s="106">
        <v>192.36</v>
      </c>
      <c r="AB56" s="108">
        <v>1142.3579999999999</v>
      </c>
      <c r="AC56" s="106">
        <v>179.303</v>
      </c>
      <c r="AD56" s="107">
        <v>61.2</v>
      </c>
      <c r="AE56" s="107">
        <v>50.435000000000002</v>
      </c>
      <c r="AF56" s="108">
        <v>0</v>
      </c>
      <c r="AG56" s="106">
        <v>18.65382</v>
      </c>
      <c r="AH56" s="107">
        <v>27</v>
      </c>
      <c r="AI56" s="107">
        <v>9.0906800000000008</v>
      </c>
      <c r="AJ56" s="107">
        <v>28.745830000000002</v>
      </c>
      <c r="AK56" s="108">
        <v>27</v>
      </c>
      <c r="AL56" s="106">
        <v>43.49</v>
      </c>
      <c r="AM56" s="108">
        <v>43.61</v>
      </c>
      <c r="AN56" s="106">
        <v>79.960999999999999</v>
      </c>
      <c r="AO56" s="112" t="s">
        <v>1518</v>
      </c>
      <c r="AP56" s="112" t="s">
        <v>1518</v>
      </c>
      <c r="AQ56" s="112" t="s">
        <v>1518</v>
      </c>
      <c r="AR56" s="107">
        <v>26.520769999999999</v>
      </c>
      <c r="AS56" s="107">
        <v>6.7561799999999996</v>
      </c>
      <c r="AT56" s="107">
        <v>90.489000000000004</v>
      </c>
      <c r="AU56" s="107">
        <v>37.331000000000003</v>
      </c>
      <c r="AV56" s="108">
        <v>51.215000000000003</v>
      </c>
      <c r="AW56" s="111">
        <v>12.164</v>
      </c>
    </row>
    <row r="57" spans="1:49" x14ac:dyDescent="0.35">
      <c r="A57" s="113" t="s">
        <v>841</v>
      </c>
      <c r="B57" s="106">
        <v>18.100000000000001</v>
      </c>
      <c r="C57" s="107">
        <v>38</v>
      </c>
      <c r="D57" s="107">
        <v>193.6</v>
      </c>
      <c r="E57" s="107">
        <v>162.76865000000001</v>
      </c>
      <c r="F57" s="107">
        <v>35.1</v>
      </c>
      <c r="G57" s="108">
        <v>200</v>
      </c>
      <c r="H57" s="106">
        <v>48.7</v>
      </c>
      <c r="I57" s="108">
        <v>218</v>
      </c>
      <c r="J57" s="106">
        <v>13.19</v>
      </c>
      <c r="K57" s="107">
        <v>0</v>
      </c>
      <c r="L57" s="108">
        <v>20.948</v>
      </c>
      <c r="M57" s="109" t="s">
        <v>1518</v>
      </c>
      <c r="N57" s="110" t="s">
        <v>1518</v>
      </c>
      <c r="O57" s="111">
        <v>1.591</v>
      </c>
      <c r="P57" s="106">
        <v>270.3</v>
      </c>
      <c r="Q57" s="107">
        <v>263.20999999999998</v>
      </c>
      <c r="R57" s="107">
        <v>742.24</v>
      </c>
      <c r="S57" s="108">
        <v>453.86</v>
      </c>
      <c r="T57" s="111">
        <v>694.6</v>
      </c>
      <c r="U57" s="111">
        <v>16.2</v>
      </c>
      <c r="V57" s="106">
        <v>0.64</v>
      </c>
      <c r="W57" s="107">
        <v>51.04</v>
      </c>
      <c r="X57" s="107">
        <v>37.31</v>
      </c>
      <c r="Y57" s="112" t="s">
        <v>1518</v>
      </c>
      <c r="Z57" s="110" t="s">
        <v>1518</v>
      </c>
      <c r="AA57" s="106">
        <v>192.36</v>
      </c>
      <c r="AB57" s="108">
        <v>1142.3579999999999</v>
      </c>
      <c r="AC57" s="106">
        <v>179.303</v>
      </c>
      <c r="AD57" s="107">
        <v>61.2</v>
      </c>
      <c r="AE57" s="107">
        <v>50.435000000000002</v>
      </c>
      <c r="AF57" s="108">
        <v>0</v>
      </c>
      <c r="AG57" s="106">
        <v>18.65382</v>
      </c>
      <c r="AH57" s="107">
        <v>27</v>
      </c>
      <c r="AI57" s="107">
        <v>9.0906800000000008</v>
      </c>
      <c r="AJ57" s="107">
        <v>28.745830000000002</v>
      </c>
      <c r="AK57" s="108">
        <v>27</v>
      </c>
      <c r="AL57" s="106">
        <v>43.49</v>
      </c>
      <c r="AM57" s="108">
        <v>43.61</v>
      </c>
      <c r="AN57" s="106">
        <v>79.960999999999999</v>
      </c>
      <c r="AO57" s="112" t="s">
        <v>1518</v>
      </c>
      <c r="AP57" s="112" t="s">
        <v>1518</v>
      </c>
      <c r="AQ57" s="112" t="s">
        <v>1518</v>
      </c>
      <c r="AR57" s="107">
        <v>26.520769999999999</v>
      </c>
      <c r="AS57" s="107">
        <v>6.7561799999999996</v>
      </c>
      <c r="AT57" s="107">
        <v>90.489000000000004</v>
      </c>
      <c r="AU57" s="107">
        <v>37.331000000000003</v>
      </c>
      <c r="AV57" s="108">
        <v>51.215000000000003</v>
      </c>
      <c r="AW57" s="111">
        <v>12.164</v>
      </c>
    </row>
    <row r="58" spans="1:49" x14ac:dyDescent="0.35">
      <c r="A58" s="113" t="s">
        <v>842</v>
      </c>
      <c r="B58" s="106">
        <v>18.100000000000001</v>
      </c>
      <c r="C58" s="107">
        <v>38</v>
      </c>
      <c r="D58" s="107">
        <v>193.6</v>
      </c>
      <c r="E58" s="107">
        <v>168.76385999999999</v>
      </c>
      <c r="F58" s="107">
        <v>35.6</v>
      </c>
      <c r="G58" s="108">
        <v>200</v>
      </c>
      <c r="H58" s="106">
        <v>44</v>
      </c>
      <c r="I58" s="108">
        <v>218</v>
      </c>
      <c r="J58" s="106">
        <v>13.22</v>
      </c>
      <c r="K58" s="107">
        <v>0</v>
      </c>
      <c r="L58" s="108">
        <v>16.722999999999999</v>
      </c>
      <c r="M58" s="109" t="s">
        <v>1518</v>
      </c>
      <c r="N58" s="110" t="s">
        <v>1518</v>
      </c>
      <c r="O58" s="111">
        <v>1.591</v>
      </c>
      <c r="P58" s="106">
        <v>270.3</v>
      </c>
      <c r="Q58" s="107">
        <v>260.41000000000003</v>
      </c>
      <c r="R58" s="107">
        <v>739.28</v>
      </c>
      <c r="S58" s="108">
        <v>450.9</v>
      </c>
      <c r="T58" s="111">
        <v>689.46900000000005</v>
      </c>
      <c r="U58" s="111">
        <v>16.329999999999998</v>
      </c>
      <c r="V58" s="106">
        <v>3.74</v>
      </c>
      <c r="W58" s="107">
        <v>49.51</v>
      </c>
      <c r="X58" s="107">
        <v>32.869999999999997</v>
      </c>
      <c r="Y58" s="112" t="s">
        <v>1518</v>
      </c>
      <c r="Z58" s="110" t="s">
        <v>1518</v>
      </c>
      <c r="AA58" s="106">
        <v>186.07</v>
      </c>
      <c r="AB58" s="108">
        <v>1136.066</v>
      </c>
      <c r="AC58" s="106">
        <v>175.066</v>
      </c>
      <c r="AD58" s="107">
        <v>62.460999999999999</v>
      </c>
      <c r="AE58" s="107">
        <v>49.768000000000001</v>
      </c>
      <c r="AF58" s="108">
        <v>0</v>
      </c>
      <c r="AG58" s="106">
        <v>18.65382</v>
      </c>
      <c r="AH58" s="107">
        <v>27</v>
      </c>
      <c r="AI58" s="107">
        <v>9.0738599999999998</v>
      </c>
      <c r="AJ58" s="107">
        <v>28.745830000000002</v>
      </c>
      <c r="AK58" s="110" t="s">
        <v>1518</v>
      </c>
      <c r="AL58" s="106">
        <v>43.32</v>
      </c>
      <c r="AM58" s="108">
        <v>43.45</v>
      </c>
      <c r="AN58" s="106">
        <v>80.477000000000004</v>
      </c>
      <c r="AO58" s="107">
        <v>140.02850000000001</v>
      </c>
      <c r="AP58" s="107">
        <v>175.14355</v>
      </c>
      <c r="AQ58" s="107">
        <v>161.03277</v>
      </c>
      <c r="AR58" s="107">
        <v>26.520769999999999</v>
      </c>
      <c r="AS58" s="107">
        <v>6.7561799999999996</v>
      </c>
      <c r="AT58" s="107">
        <v>90.489000000000004</v>
      </c>
      <c r="AU58" s="107">
        <v>37.331000000000003</v>
      </c>
      <c r="AV58" s="108">
        <v>50.77</v>
      </c>
      <c r="AW58" s="111">
        <v>12.384</v>
      </c>
    </row>
    <row r="59" spans="1:49" x14ac:dyDescent="0.35">
      <c r="A59" s="114" t="s">
        <v>843</v>
      </c>
      <c r="B59" s="115">
        <v>18.100000000000001</v>
      </c>
      <c r="C59" s="116">
        <v>38</v>
      </c>
      <c r="D59" s="116">
        <v>193.6</v>
      </c>
      <c r="E59" s="116">
        <v>168.76385999999999</v>
      </c>
      <c r="F59" s="116">
        <v>35.6</v>
      </c>
      <c r="G59" s="117">
        <v>200</v>
      </c>
      <c r="H59" s="115">
        <v>44</v>
      </c>
      <c r="I59" s="117">
        <v>218</v>
      </c>
      <c r="J59" s="115">
        <v>13.22</v>
      </c>
      <c r="K59" s="116">
        <v>0</v>
      </c>
      <c r="L59" s="117">
        <v>16.722999999999999</v>
      </c>
      <c r="M59" s="118" t="s">
        <v>1518</v>
      </c>
      <c r="N59" s="119" t="s">
        <v>1518</v>
      </c>
      <c r="O59" s="120">
        <v>1.591</v>
      </c>
      <c r="P59" s="115">
        <v>270.3</v>
      </c>
      <c r="Q59" s="116">
        <v>260.41000000000003</v>
      </c>
      <c r="R59" s="116">
        <v>739.28</v>
      </c>
      <c r="S59" s="117">
        <v>450.9</v>
      </c>
      <c r="T59" s="120">
        <v>689.46900000000005</v>
      </c>
      <c r="U59" s="120">
        <v>16.329999999999998</v>
      </c>
      <c r="V59" s="115">
        <v>3.74</v>
      </c>
      <c r="W59" s="116">
        <v>49.51</v>
      </c>
      <c r="X59" s="116">
        <v>32.869999999999997</v>
      </c>
      <c r="Y59" s="121" t="s">
        <v>1518</v>
      </c>
      <c r="Z59" s="119" t="s">
        <v>1518</v>
      </c>
      <c r="AA59" s="115">
        <v>186.07</v>
      </c>
      <c r="AB59" s="117">
        <v>1136.066</v>
      </c>
      <c r="AC59" s="115">
        <v>175.066</v>
      </c>
      <c r="AD59" s="116">
        <v>62.460999999999999</v>
      </c>
      <c r="AE59" s="116">
        <v>49.768000000000001</v>
      </c>
      <c r="AF59" s="117">
        <v>0</v>
      </c>
      <c r="AG59" s="115">
        <v>18.65382</v>
      </c>
      <c r="AH59" s="116">
        <v>27</v>
      </c>
      <c r="AI59" s="116">
        <v>9.0738599999999998</v>
      </c>
      <c r="AJ59" s="116">
        <v>28.745830000000002</v>
      </c>
      <c r="AK59" s="119" t="s">
        <v>1518</v>
      </c>
      <c r="AL59" s="115">
        <v>43.32</v>
      </c>
      <c r="AM59" s="117">
        <v>43.45</v>
      </c>
      <c r="AN59" s="115">
        <v>80.477000000000004</v>
      </c>
      <c r="AO59" s="116">
        <v>140.02850000000001</v>
      </c>
      <c r="AP59" s="116">
        <v>175.14355</v>
      </c>
      <c r="AQ59" s="116">
        <v>161.03277</v>
      </c>
      <c r="AR59" s="116">
        <v>26.520769999999999</v>
      </c>
      <c r="AS59" s="116">
        <v>6.7561799999999996</v>
      </c>
      <c r="AT59" s="116">
        <v>90.489000000000004</v>
      </c>
      <c r="AU59" s="116">
        <v>37.331000000000003</v>
      </c>
      <c r="AV59" s="117">
        <v>50.77</v>
      </c>
      <c r="AW59" s="120">
        <v>12.384</v>
      </c>
    </row>
    <row r="60" spans="1:49" x14ac:dyDescent="0.35">
      <c r="A60" s="122" t="s">
        <v>1448</v>
      </c>
      <c r="B60" s="123">
        <f t="shared" ref="B60:AW60" si="0">MIN(B12:B59)</f>
        <v>15</v>
      </c>
      <c r="C60" s="123">
        <f t="shared" si="0"/>
        <v>38</v>
      </c>
      <c r="D60" s="123">
        <f t="shared" si="0"/>
        <v>193.6</v>
      </c>
      <c r="E60" s="123">
        <f t="shared" si="0"/>
        <v>145.12495000000001</v>
      </c>
      <c r="F60" s="123">
        <f t="shared" si="0"/>
        <v>32.6</v>
      </c>
      <c r="G60" s="123">
        <f t="shared" si="0"/>
        <v>200</v>
      </c>
      <c r="H60" s="123">
        <f t="shared" si="0"/>
        <v>35.9</v>
      </c>
      <c r="I60" s="123">
        <f t="shared" si="0"/>
        <v>202</v>
      </c>
      <c r="J60" s="123">
        <f t="shared" si="0"/>
        <v>12.93</v>
      </c>
      <c r="K60" s="123">
        <f t="shared" si="0"/>
        <v>0</v>
      </c>
      <c r="L60" s="123">
        <f t="shared" si="0"/>
        <v>6.8159999999999998</v>
      </c>
      <c r="M60" s="123">
        <f t="shared" si="0"/>
        <v>1.07</v>
      </c>
      <c r="N60" s="123">
        <f t="shared" si="0"/>
        <v>230.33</v>
      </c>
      <c r="O60" s="123">
        <f t="shared" si="0"/>
        <v>1.591</v>
      </c>
      <c r="P60" s="123">
        <f t="shared" si="0"/>
        <v>258.07</v>
      </c>
      <c r="Q60" s="123">
        <f t="shared" si="0"/>
        <v>260.41000000000003</v>
      </c>
      <c r="R60" s="123">
        <f t="shared" si="0"/>
        <v>687.29</v>
      </c>
      <c r="S60" s="123">
        <f t="shared" si="0"/>
        <v>429.36</v>
      </c>
      <c r="T60" s="123">
        <f t="shared" si="0"/>
        <v>462.53399999999999</v>
      </c>
      <c r="U60" s="123">
        <f t="shared" si="0"/>
        <v>16.190000000000001</v>
      </c>
      <c r="V60" s="123">
        <f t="shared" si="0"/>
        <v>0.64</v>
      </c>
      <c r="W60" s="123">
        <f t="shared" si="0"/>
        <v>39.421999999999997</v>
      </c>
      <c r="X60" s="123">
        <f t="shared" si="0"/>
        <v>25.28</v>
      </c>
      <c r="Y60" s="123">
        <f t="shared" si="0"/>
        <v>0</v>
      </c>
      <c r="Z60" s="123">
        <f t="shared" si="0"/>
        <v>0</v>
      </c>
      <c r="AA60" s="123">
        <f t="shared" si="0"/>
        <v>138.88999999999999</v>
      </c>
      <c r="AB60" s="123">
        <f t="shared" si="0"/>
        <v>1003.893</v>
      </c>
      <c r="AC60" s="123">
        <f t="shared" si="0"/>
        <v>175.066</v>
      </c>
      <c r="AD60" s="123">
        <f t="shared" si="0"/>
        <v>59.512999999999998</v>
      </c>
      <c r="AE60" s="123">
        <f t="shared" si="0"/>
        <v>43.695999999999998</v>
      </c>
      <c r="AF60" s="123">
        <f t="shared" si="0"/>
        <v>0</v>
      </c>
      <c r="AG60" s="123">
        <f t="shared" si="0"/>
        <v>18.65382</v>
      </c>
      <c r="AH60" s="123">
        <f t="shared" si="0"/>
        <v>27</v>
      </c>
      <c r="AI60" s="123">
        <f t="shared" si="0"/>
        <v>8.8838200000000001</v>
      </c>
      <c r="AJ60" s="123">
        <f t="shared" si="0"/>
        <v>28.745830000000002</v>
      </c>
      <c r="AK60" s="123">
        <f t="shared" si="0"/>
        <v>27</v>
      </c>
      <c r="AL60" s="123">
        <f t="shared" si="0"/>
        <v>43.24</v>
      </c>
      <c r="AM60" s="123">
        <f t="shared" si="0"/>
        <v>43.45</v>
      </c>
      <c r="AN60" s="123">
        <f t="shared" si="0"/>
        <v>78.403000000000006</v>
      </c>
      <c r="AO60" s="123">
        <f t="shared" si="0"/>
        <v>140.02850000000001</v>
      </c>
      <c r="AP60" s="123">
        <f t="shared" si="0"/>
        <v>171.90823</v>
      </c>
      <c r="AQ60" s="123">
        <f t="shared" si="0"/>
        <v>161.03277</v>
      </c>
      <c r="AR60" s="123">
        <f t="shared" si="0"/>
        <v>26.520769999999999</v>
      </c>
      <c r="AS60" s="123">
        <f t="shared" si="0"/>
        <v>6.7561799999999996</v>
      </c>
      <c r="AT60" s="123">
        <f t="shared" si="0"/>
        <v>90.489000000000004</v>
      </c>
      <c r="AU60" s="123">
        <f t="shared" si="0"/>
        <v>37.331000000000003</v>
      </c>
      <c r="AV60" s="123">
        <f t="shared" si="0"/>
        <v>50.77</v>
      </c>
      <c r="AW60" s="124">
        <f t="shared" si="0"/>
        <v>12.164</v>
      </c>
    </row>
    <row r="61" spans="1:49" x14ac:dyDescent="0.35">
      <c r="A61" s="125" t="s">
        <v>1446</v>
      </c>
      <c r="B61" s="126">
        <f t="shared" ref="B61:AW61" si="1">MAX(B12:B59)</f>
        <v>18.100000000000001</v>
      </c>
      <c r="C61" s="126">
        <f t="shared" si="1"/>
        <v>38</v>
      </c>
      <c r="D61" s="126">
        <f t="shared" si="1"/>
        <v>193.6</v>
      </c>
      <c r="E61" s="126">
        <f t="shared" si="1"/>
        <v>189.3176</v>
      </c>
      <c r="F61" s="126">
        <f t="shared" si="1"/>
        <v>40</v>
      </c>
      <c r="G61" s="126">
        <f t="shared" si="1"/>
        <v>200</v>
      </c>
      <c r="H61" s="126">
        <f t="shared" si="1"/>
        <v>59.8</v>
      </c>
      <c r="I61" s="126">
        <f t="shared" si="1"/>
        <v>284</v>
      </c>
      <c r="J61" s="126">
        <f t="shared" si="1"/>
        <v>13.39</v>
      </c>
      <c r="K61" s="126">
        <f t="shared" si="1"/>
        <v>0</v>
      </c>
      <c r="L61" s="126">
        <f t="shared" si="1"/>
        <v>20.981999999999999</v>
      </c>
      <c r="M61" s="126">
        <f t="shared" si="1"/>
        <v>1.07</v>
      </c>
      <c r="N61" s="126">
        <f t="shared" si="1"/>
        <v>235.64</v>
      </c>
      <c r="O61" s="126">
        <f t="shared" si="1"/>
        <v>1.591</v>
      </c>
      <c r="P61" s="126">
        <f t="shared" si="1"/>
        <v>288.38</v>
      </c>
      <c r="Q61" s="126">
        <f t="shared" si="1"/>
        <v>303.81</v>
      </c>
      <c r="R61" s="126">
        <f t="shared" si="1"/>
        <v>772.16</v>
      </c>
      <c r="S61" s="126">
        <f t="shared" si="1"/>
        <v>521.79</v>
      </c>
      <c r="T61" s="126">
        <f t="shared" si="1"/>
        <v>968.93200000000002</v>
      </c>
      <c r="U61" s="126">
        <f t="shared" si="1"/>
        <v>17.48</v>
      </c>
      <c r="V61" s="126">
        <f t="shared" si="1"/>
        <v>4.49</v>
      </c>
      <c r="W61" s="126">
        <f t="shared" si="1"/>
        <v>91.879000000000005</v>
      </c>
      <c r="X61" s="126">
        <f t="shared" si="1"/>
        <v>79.150000000000006</v>
      </c>
      <c r="Y61" s="126">
        <f t="shared" si="1"/>
        <v>0</v>
      </c>
      <c r="Z61" s="126">
        <f t="shared" si="1"/>
        <v>0</v>
      </c>
      <c r="AA61" s="126">
        <f t="shared" si="1"/>
        <v>206.4</v>
      </c>
      <c r="AB61" s="126">
        <f t="shared" si="1"/>
        <v>1156.3969999999999</v>
      </c>
      <c r="AC61" s="126">
        <f t="shared" si="1"/>
        <v>231.53899999999999</v>
      </c>
      <c r="AD61" s="126">
        <f t="shared" si="1"/>
        <v>62.460999999999999</v>
      </c>
      <c r="AE61" s="126">
        <f t="shared" si="1"/>
        <v>62.189</v>
      </c>
      <c r="AF61" s="126">
        <f t="shared" si="1"/>
        <v>0.7</v>
      </c>
      <c r="AG61" s="126">
        <f t="shared" si="1"/>
        <v>18.65382</v>
      </c>
      <c r="AH61" s="126">
        <f t="shared" si="1"/>
        <v>30</v>
      </c>
      <c r="AI61" s="126">
        <f t="shared" si="1"/>
        <v>9.51661</v>
      </c>
      <c r="AJ61" s="126">
        <f t="shared" si="1"/>
        <v>28.745830000000002</v>
      </c>
      <c r="AK61" s="126">
        <f t="shared" si="1"/>
        <v>32.799999999999997</v>
      </c>
      <c r="AL61" s="126">
        <f t="shared" si="1"/>
        <v>47.94</v>
      </c>
      <c r="AM61" s="126">
        <f t="shared" si="1"/>
        <v>48.22</v>
      </c>
      <c r="AN61" s="126">
        <f t="shared" si="1"/>
        <v>82.016999999999996</v>
      </c>
      <c r="AO61" s="126">
        <f t="shared" si="1"/>
        <v>140.02850000000001</v>
      </c>
      <c r="AP61" s="126">
        <f t="shared" si="1"/>
        <v>175.14355</v>
      </c>
      <c r="AQ61" s="126">
        <f t="shared" si="1"/>
        <v>161.03277</v>
      </c>
      <c r="AR61" s="126">
        <f t="shared" si="1"/>
        <v>26.520769999999999</v>
      </c>
      <c r="AS61" s="126">
        <f t="shared" si="1"/>
        <v>6.7561799999999996</v>
      </c>
      <c r="AT61" s="126">
        <f t="shared" si="1"/>
        <v>90.489000000000004</v>
      </c>
      <c r="AU61" s="126">
        <f t="shared" si="1"/>
        <v>37.331000000000003</v>
      </c>
      <c r="AV61" s="126">
        <f t="shared" si="1"/>
        <v>53.912999999999997</v>
      </c>
      <c r="AW61" s="127">
        <f t="shared" si="1"/>
        <v>18.87</v>
      </c>
    </row>
    <row r="62" spans="1:49" x14ac:dyDescent="0.35">
      <c r="A62" s="128" t="s">
        <v>1519</v>
      </c>
      <c r="B62" s="129">
        <f t="shared" ref="B62:AW62" si="2">AVERAGE(B12:B59)</f>
        <v>17.062500000000014</v>
      </c>
      <c r="C62" s="129">
        <f t="shared" si="2"/>
        <v>38</v>
      </c>
      <c r="D62" s="129">
        <f t="shared" si="2"/>
        <v>193.60000000000016</v>
      </c>
      <c r="E62" s="129">
        <f t="shared" si="2"/>
        <v>163.19638291666672</v>
      </c>
      <c r="F62" s="129">
        <f t="shared" si="2"/>
        <v>37.36249999999999</v>
      </c>
      <c r="G62" s="129">
        <f t="shared" si="2"/>
        <v>200</v>
      </c>
      <c r="H62" s="129">
        <f t="shared" si="2"/>
        <v>49.587499999999984</v>
      </c>
      <c r="I62" s="129">
        <f t="shared" si="2"/>
        <v>228.58333333333334</v>
      </c>
      <c r="J62" s="129">
        <f t="shared" si="2"/>
        <v>13.166666666666671</v>
      </c>
      <c r="K62" s="129">
        <f t="shared" si="2"/>
        <v>0</v>
      </c>
      <c r="L62" s="129">
        <f t="shared" si="2"/>
        <v>12.771958333333325</v>
      </c>
      <c r="M62" s="129">
        <f t="shared" si="2"/>
        <v>1.07</v>
      </c>
      <c r="N62" s="129">
        <f t="shared" si="2"/>
        <v>232.98500000000001</v>
      </c>
      <c r="O62" s="129">
        <f t="shared" si="2"/>
        <v>1.5909999999999995</v>
      </c>
      <c r="P62" s="129">
        <f t="shared" si="2"/>
        <v>271.17291666666648</v>
      </c>
      <c r="Q62" s="129">
        <f t="shared" si="2"/>
        <v>286.66708333333321</v>
      </c>
      <c r="R62" s="129">
        <f t="shared" si="2"/>
        <v>742.76958333333334</v>
      </c>
      <c r="S62" s="129">
        <f t="shared" si="2"/>
        <v>468.61375000000015</v>
      </c>
      <c r="T62" s="129">
        <f t="shared" si="2"/>
        <v>735.27708333333305</v>
      </c>
      <c r="U62" s="129">
        <f t="shared" si="2"/>
        <v>16.650416666666676</v>
      </c>
      <c r="V62" s="129">
        <f t="shared" si="2"/>
        <v>2.4074999999999984</v>
      </c>
      <c r="W62" s="129">
        <f t="shared" si="2"/>
        <v>62.94629166666666</v>
      </c>
      <c r="X62" s="129">
        <f t="shared" si="2"/>
        <v>47.987916666666649</v>
      </c>
      <c r="Y62" s="129" t="e">
        <f t="shared" si="2"/>
        <v>#DIV/0!</v>
      </c>
      <c r="Z62" s="129" t="e">
        <f t="shared" si="2"/>
        <v>#DIV/0!</v>
      </c>
      <c r="AA62" s="129">
        <f t="shared" si="2"/>
        <v>169.37124999999989</v>
      </c>
      <c r="AB62" s="129">
        <f t="shared" si="2"/>
        <v>1057.7046249999996</v>
      </c>
      <c r="AC62" s="129">
        <f t="shared" si="2"/>
        <v>200.88495833333334</v>
      </c>
      <c r="AD62" s="129">
        <f t="shared" si="2"/>
        <v>61.378416666666652</v>
      </c>
      <c r="AE62" s="129">
        <f t="shared" si="2"/>
        <v>53.377999999999993</v>
      </c>
      <c r="AF62" s="129">
        <f t="shared" si="2"/>
        <v>7.9166666666666663E-2</v>
      </c>
      <c r="AG62" s="129">
        <f t="shared" si="2"/>
        <v>18.65382</v>
      </c>
      <c r="AH62" s="129">
        <f t="shared" si="2"/>
        <v>28.4375</v>
      </c>
      <c r="AI62" s="129">
        <f t="shared" si="2"/>
        <v>9.1375758333333348</v>
      </c>
      <c r="AJ62" s="129">
        <f t="shared" si="2"/>
        <v>28.745830000000002</v>
      </c>
      <c r="AK62" s="129">
        <f t="shared" si="2"/>
        <v>28.821739130434786</v>
      </c>
      <c r="AL62" s="129">
        <f t="shared" si="2"/>
        <v>45.579565217391298</v>
      </c>
      <c r="AM62" s="129">
        <f t="shared" si="2"/>
        <v>45.767083333333318</v>
      </c>
      <c r="AN62" s="129">
        <f t="shared" si="2"/>
        <v>80.647083333333299</v>
      </c>
      <c r="AO62" s="129">
        <f t="shared" si="2"/>
        <v>140.02850000000001</v>
      </c>
      <c r="AP62" s="129">
        <f t="shared" si="2"/>
        <v>173.52589</v>
      </c>
      <c r="AQ62" s="129">
        <f t="shared" si="2"/>
        <v>161.03277</v>
      </c>
      <c r="AR62" s="129">
        <f t="shared" si="2"/>
        <v>26.520769999999999</v>
      </c>
      <c r="AS62" s="129">
        <f t="shared" si="2"/>
        <v>6.7561799999999934</v>
      </c>
      <c r="AT62" s="129">
        <f t="shared" si="2"/>
        <v>90.48899999999999</v>
      </c>
      <c r="AU62" s="129">
        <f t="shared" si="2"/>
        <v>37.330999999999968</v>
      </c>
      <c r="AV62" s="129">
        <f t="shared" si="2"/>
        <v>52.926666666666684</v>
      </c>
      <c r="AW62" s="130">
        <f t="shared" si="2"/>
        <v>13.975791666666671</v>
      </c>
    </row>
    <row r="63" spans="1:49" x14ac:dyDescent="0.35">
      <c r="A63" s="131" t="s">
        <v>7</v>
      </c>
      <c r="B63" s="126">
        <f t="shared" ref="B63:AW63" si="3">B12</f>
        <v>15</v>
      </c>
      <c r="C63" s="126">
        <f t="shared" si="3"/>
        <v>38</v>
      </c>
      <c r="D63" s="126">
        <f t="shared" si="3"/>
        <v>193.6</v>
      </c>
      <c r="E63" s="126">
        <f t="shared" si="3"/>
        <v>181.45057</v>
      </c>
      <c r="F63" s="126">
        <f t="shared" si="3"/>
        <v>35.700000000000003</v>
      </c>
      <c r="G63" s="126">
        <f t="shared" si="3"/>
        <v>200</v>
      </c>
      <c r="H63" s="126">
        <f t="shared" si="3"/>
        <v>35.9</v>
      </c>
      <c r="I63" s="126">
        <f t="shared" si="3"/>
        <v>212</v>
      </c>
      <c r="J63" s="126">
        <f t="shared" si="3"/>
        <v>13.07</v>
      </c>
      <c r="K63" s="126">
        <f t="shared" si="3"/>
        <v>0</v>
      </c>
      <c r="L63" s="126">
        <f t="shared" si="3"/>
        <v>13.863</v>
      </c>
      <c r="M63" s="126" t="str">
        <f t="shared" si="3"/>
        <v>--</v>
      </c>
      <c r="N63" s="126" t="str">
        <f t="shared" si="3"/>
        <v>--</v>
      </c>
      <c r="O63" s="126">
        <f t="shared" si="3"/>
        <v>1.591</v>
      </c>
      <c r="P63" s="126">
        <f t="shared" si="3"/>
        <v>288.38</v>
      </c>
      <c r="Q63" s="126">
        <f t="shared" si="3"/>
        <v>264.62</v>
      </c>
      <c r="R63" s="126">
        <f t="shared" si="3"/>
        <v>690.12</v>
      </c>
      <c r="S63" s="126">
        <f t="shared" si="3"/>
        <v>521.79</v>
      </c>
      <c r="T63" s="126">
        <f t="shared" si="3"/>
        <v>474.589</v>
      </c>
      <c r="U63" s="126">
        <f t="shared" si="3"/>
        <v>17.48</v>
      </c>
      <c r="V63" s="126">
        <f t="shared" si="3"/>
        <v>4.1100000000000003</v>
      </c>
      <c r="W63" s="126">
        <f t="shared" si="3"/>
        <v>91.879000000000005</v>
      </c>
      <c r="X63" s="126">
        <f t="shared" si="3"/>
        <v>79.150000000000006</v>
      </c>
      <c r="Y63" s="126" t="str">
        <f t="shared" si="3"/>
        <v>--</v>
      </c>
      <c r="Z63" s="126" t="str">
        <f t="shared" si="3"/>
        <v>--</v>
      </c>
      <c r="AA63" s="126">
        <f t="shared" si="3"/>
        <v>180.87</v>
      </c>
      <c r="AB63" s="126">
        <f t="shared" si="3"/>
        <v>1045.873</v>
      </c>
      <c r="AC63" s="126">
        <f t="shared" si="3"/>
        <v>188.31</v>
      </c>
      <c r="AD63" s="126">
        <f t="shared" si="3"/>
        <v>62.063000000000002</v>
      </c>
      <c r="AE63" s="126">
        <f t="shared" si="3"/>
        <v>53.701000000000001</v>
      </c>
      <c r="AF63" s="126">
        <f t="shared" si="3"/>
        <v>0</v>
      </c>
      <c r="AG63" s="126">
        <f t="shared" si="3"/>
        <v>18.65382</v>
      </c>
      <c r="AH63" s="126">
        <f t="shared" si="3"/>
        <v>29.5</v>
      </c>
      <c r="AI63" s="126">
        <f t="shared" si="3"/>
        <v>9.2783800000000003</v>
      </c>
      <c r="AJ63" s="126">
        <f t="shared" si="3"/>
        <v>28.745830000000002</v>
      </c>
      <c r="AK63" s="126">
        <f t="shared" si="3"/>
        <v>32.799999999999997</v>
      </c>
      <c r="AL63" s="126" t="str">
        <f t="shared" si="3"/>
        <v>--</v>
      </c>
      <c r="AM63" s="126">
        <f t="shared" si="3"/>
        <v>48.22</v>
      </c>
      <c r="AN63" s="126">
        <f t="shared" si="3"/>
        <v>80.477000000000004</v>
      </c>
      <c r="AO63" s="126" t="str">
        <f t="shared" si="3"/>
        <v>--</v>
      </c>
      <c r="AP63" s="126">
        <f t="shared" si="3"/>
        <v>171.90823</v>
      </c>
      <c r="AQ63" s="126" t="str">
        <f t="shared" si="3"/>
        <v>--</v>
      </c>
      <c r="AR63" s="126">
        <f t="shared" si="3"/>
        <v>26.520769999999999</v>
      </c>
      <c r="AS63" s="126">
        <f t="shared" si="3"/>
        <v>6.7561799999999996</v>
      </c>
      <c r="AT63" s="126">
        <f t="shared" si="3"/>
        <v>90.489000000000004</v>
      </c>
      <c r="AU63" s="126">
        <f t="shared" si="3"/>
        <v>37.331000000000003</v>
      </c>
      <c r="AV63" s="126">
        <f t="shared" si="3"/>
        <v>53.912999999999997</v>
      </c>
      <c r="AW63" s="126">
        <f t="shared" si="3"/>
        <v>18.87</v>
      </c>
    </row>
    <row r="64" spans="1:49" x14ac:dyDescent="0.35">
      <c r="A64" s="131" t="s">
        <v>8</v>
      </c>
      <c r="B64" s="126">
        <f t="shared" ref="B64:AW64" si="4">B59</f>
        <v>18.100000000000001</v>
      </c>
      <c r="C64" s="126">
        <f t="shared" si="4"/>
        <v>38</v>
      </c>
      <c r="D64" s="126">
        <f t="shared" si="4"/>
        <v>193.6</v>
      </c>
      <c r="E64" s="126">
        <f t="shared" si="4"/>
        <v>168.76385999999999</v>
      </c>
      <c r="F64" s="126">
        <f t="shared" si="4"/>
        <v>35.6</v>
      </c>
      <c r="G64" s="126">
        <f t="shared" si="4"/>
        <v>200</v>
      </c>
      <c r="H64" s="126">
        <f t="shared" si="4"/>
        <v>44</v>
      </c>
      <c r="I64" s="126">
        <f t="shared" si="4"/>
        <v>218</v>
      </c>
      <c r="J64" s="126">
        <f t="shared" si="4"/>
        <v>13.22</v>
      </c>
      <c r="K64" s="126">
        <f t="shared" si="4"/>
        <v>0</v>
      </c>
      <c r="L64" s="126">
        <f t="shared" si="4"/>
        <v>16.722999999999999</v>
      </c>
      <c r="M64" s="126" t="str">
        <f t="shared" si="4"/>
        <v>--</v>
      </c>
      <c r="N64" s="126" t="str">
        <f t="shared" si="4"/>
        <v>--</v>
      </c>
      <c r="O64" s="126">
        <f t="shared" si="4"/>
        <v>1.591</v>
      </c>
      <c r="P64" s="126">
        <f t="shared" si="4"/>
        <v>270.3</v>
      </c>
      <c r="Q64" s="126">
        <f t="shared" si="4"/>
        <v>260.41000000000003</v>
      </c>
      <c r="R64" s="126">
        <f t="shared" si="4"/>
        <v>739.28</v>
      </c>
      <c r="S64" s="126">
        <f t="shared" si="4"/>
        <v>450.9</v>
      </c>
      <c r="T64" s="126">
        <f t="shared" si="4"/>
        <v>689.46900000000005</v>
      </c>
      <c r="U64" s="126">
        <f t="shared" si="4"/>
        <v>16.329999999999998</v>
      </c>
      <c r="V64" s="126">
        <f t="shared" si="4"/>
        <v>3.74</v>
      </c>
      <c r="W64" s="126">
        <f t="shared" si="4"/>
        <v>49.51</v>
      </c>
      <c r="X64" s="126">
        <f t="shared" si="4"/>
        <v>32.869999999999997</v>
      </c>
      <c r="Y64" s="126" t="str">
        <f t="shared" si="4"/>
        <v>--</v>
      </c>
      <c r="Z64" s="126" t="str">
        <f t="shared" si="4"/>
        <v>--</v>
      </c>
      <c r="AA64" s="126">
        <f t="shared" si="4"/>
        <v>186.07</v>
      </c>
      <c r="AB64" s="126">
        <f t="shared" si="4"/>
        <v>1136.066</v>
      </c>
      <c r="AC64" s="126">
        <f t="shared" si="4"/>
        <v>175.066</v>
      </c>
      <c r="AD64" s="126">
        <f t="shared" si="4"/>
        <v>62.460999999999999</v>
      </c>
      <c r="AE64" s="126">
        <f t="shared" si="4"/>
        <v>49.768000000000001</v>
      </c>
      <c r="AF64" s="126">
        <f t="shared" si="4"/>
        <v>0</v>
      </c>
      <c r="AG64" s="126">
        <f t="shared" si="4"/>
        <v>18.65382</v>
      </c>
      <c r="AH64" s="126">
        <f t="shared" si="4"/>
        <v>27</v>
      </c>
      <c r="AI64" s="126">
        <f t="shared" si="4"/>
        <v>9.0738599999999998</v>
      </c>
      <c r="AJ64" s="126">
        <f t="shared" si="4"/>
        <v>28.745830000000002</v>
      </c>
      <c r="AK64" s="126" t="str">
        <f t="shared" si="4"/>
        <v>--</v>
      </c>
      <c r="AL64" s="126">
        <f t="shared" si="4"/>
        <v>43.32</v>
      </c>
      <c r="AM64" s="126">
        <f t="shared" si="4"/>
        <v>43.45</v>
      </c>
      <c r="AN64" s="126">
        <f t="shared" si="4"/>
        <v>80.477000000000004</v>
      </c>
      <c r="AO64" s="126">
        <f t="shared" si="4"/>
        <v>140.02850000000001</v>
      </c>
      <c r="AP64" s="126">
        <f t="shared" si="4"/>
        <v>175.14355</v>
      </c>
      <c r="AQ64" s="126">
        <f t="shared" si="4"/>
        <v>161.03277</v>
      </c>
      <c r="AR64" s="126">
        <f t="shared" si="4"/>
        <v>26.520769999999999</v>
      </c>
      <c r="AS64" s="126">
        <f t="shared" si="4"/>
        <v>6.7561799999999996</v>
      </c>
      <c r="AT64" s="126">
        <f t="shared" si="4"/>
        <v>90.489000000000004</v>
      </c>
      <c r="AU64" s="126">
        <f t="shared" si="4"/>
        <v>37.331000000000003</v>
      </c>
      <c r="AV64" s="126">
        <f t="shared" si="4"/>
        <v>50.77</v>
      </c>
      <c r="AW64" s="126">
        <f t="shared" si="4"/>
        <v>12.384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1520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81</v>
      </c>
      <c r="C5" s="104" t="s">
        <v>84</v>
      </c>
      <c r="D5" s="104" t="s">
        <v>226</v>
      </c>
      <c r="E5" s="104" t="s">
        <v>129</v>
      </c>
      <c r="F5" s="104" t="s">
        <v>129</v>
      </c>
      <c r="G5" s="104" t="s">
        <v>129</v>
      </c>
      <c r="H5" s="104" t="s">
        <v>154</v>
      </c>
      <c r="I5" s="104" t="s">
        <v>154</v>
      </c>
      <c r="J5" s="104" t="s">
        <v>154</v>
      </c>
      <c r="K5" s="104" t="s">
        <v>154</v>
      </c>
      <c r="L5" s="104" t="s">
        <v>154</v>
      </c>
      <c r="M5" s="104" t="s">
        <v>154</v>
      </c>
      <c r="N5" s="104" t="s">
        <v>154</v>
      </c>
      <c r="O5" s="104" t="s">
        <v>154</v>
      </c>
      <c r="P5" s="104" t="s">
        <v>95</v>
      </c>
      <c r="Q5" s="104" t="s">
        <v>95</v>
      </c>
      <c r="R5" s="104" t="s">
        <v>95</v>
      </c>
      <c r="S5" s="104" t="s">
        <v>121</v>
      </c>
      <c r="T5" s="104" t="s">
        <v>121</v>
      </c>
      <c r="U5" s="104" t="s">
        <v>589</v>
      </c>
      <c r="V5" s="104" t="s">
        <v>249</v>
      </c>
      <c r="W5" s="104" t="s">
        <v>76</v>
      </c>
      <c r="X5" s="104" t="s">
        <v>76</v>
      </c>
      <c r="Y5" s="104" t="s">
        <v>590</v>
      </c>
      <c r="Z5" s="104" t="s">
        <v>590</v>
      </c>
      <c r="AA5" s="104" t="s">
        <v>72</v>
      </c>
      <c r="AB5" s="104" t="s">
        <v>72</v>
      </c>
      <c r="AC5" s="104" t="s">
        <v>108</v>
      </c>
      <c r="AD5" s="104" t="s">
        <v>970</v>
      </c>
    </row>
    <row r="6" spans="1:30" ht="26" x14ac:dyDescent="0.35">
      <c r="A6" s="104" t="s">
        <v>1455</v>
      </c>
      <c r="B6" s="104" t="s">
        <v>264</v>
      </c>
      <c r="C6" s="104" t="s">
        <v>1521</v>
      </c>
      <c r="D6" s="104" t="s">
        <v>1522</v>
      </c>
      <c r="E6" s="104" t="s">
        <v>1472</v>
      </c>
      <c r="F6" s="104" t="s">
        <v>1472</v>
      </c>
      <c r="G6" s="104" t="s">
        <v>1472</v>
      </c>
      <c r="H6" s="104" t="s">
        <v>264</v>
      </c>
      <c r="I6" s="104" t="s">
        <v>1465</v>
      </c>
      <c r="J6" s="104" t="s">
        <v>1474</v>
      </c>
      <c r="K6" s="104" t="s">
        <v>1523</v>
      </c>
      <c r="L6" s="104" t="s">
        <v>264</v>
      </c>
      <c r="M6" s="104" t="s">
        <v>264</v>
      </c>
      <c r="N6" s="104" t="s">
        <v>1524</v>
      </c>
      <c r="O6" s="104" t="s">
        <v>1524</v>
      </c>
      <c r="P6" s="104" t="s">
        <v>1465</v>
      </c>
      <c r="Q6" s="104" t="s">
        <v>1465</v>
      </c>
      <c r="R6" s="104" t="s">
        <v>1469</v>
      </c>
      <c r="S6" s="104" t="s">
        <v>1469</v>
      </c>
      <c r="T6" s="104" t="s">
        <v>1470</v>
      </c>
      <c r="U6" s="104" t="s">
        <v>1460</v>
      </c>
      <c r="V6" s="104" t="s">
        <v>1525</v>
      </c>
      <c r="W6" s="104" t="s">
        <v>1459</v>
      </c>
      <c r="X6" s="104" t="s">
        <v>1459</v>
      </c>
      <c r="Y6" s="104" t="s">
        <v>590</v>
      </c>
      <c r="Z6" s="104" t="s">
        <v>590</v>
      </c>
      <c r="AA6" s="104" t="s">
        <v>1456</v>
      </c>
      <c r="AB6" s="104" t="s">
        <v>1456</v>
      </c>
      <c r="AC6" s="104" t="s">
        <v>264</v>
      </c>
      <c r="AD6" s="104" t="s">
        <v>1472</v>
      </c>
    </row>
    <row r="7" spans="1:30" ht="26" x14ac:dyDescent="0.35">
      <c r="A7" s="104" t="s">
        <v>1477</v>
      </c>
      <c r="B7" s="104" t="s">
        <v>1478</v>
      </c>
      <c r="C7" s="104" t="s">
        <v>1478</v>
      </c>
      <c r="D7" s="104" t="s">
        <v>1478</v>
      </c>
      <c r="E7" s="104" t="s">
        <v>1478</v>
      </c>
      <c r="F7" s="104" t="s">
        <v>1478</v>
      </c>
      <c r="G7" s="104" t="s">
        <v>1478</v>
      </c>
      <c r="H7" s="104" t="s">
        <v>1478</v>
      </c>
      <c r="I7" s="104" t="s">
        <v>1478</v>
      </c>
      <c r="J7" s="104" t="s">
        <v>1478</v>
      </c>
      <c r="K7" s="104" t="s">
        <v>1478</v>
      </c>
      <c r="L7" s="104" t="s">
        <v>1478</v>
      </c>
      <c r="M7" s="104" t="s">
        <v>1478</v>
      </c>
      <c r="N7" s="104" t="s">
        <v>1478</v>
      </c>
      <c r="O7" s="104" t="s">
        <v>1478</v>
      </c>
      <c r="P7" s="104" t="s">
        <v>1478</v>
      </c>
      <c r="Q7" s="104" t="s">
        <v>1478</v>
      </c>
      <c r="R7" s="104" t="s">
        <v>1478</v>
      </c>
      <c r="S7" s="104" t="s">
        <v>1478</v>
      </c>
      <c r="T7" s="104" t="s">
        <v>1478</v>
      </c>
      <c r="U7" s="104" t="s">
        <v>1478</v>
      </c>
      <c r="V7" s="104" t="s">
        <v>1478</v>
      </c>
      <c r="W7" s="104" t="s">
        <v>1478</v>
      </c>
      <c r="X7" s="104" t="s">
        <v>1478</v>
      </c>
      <c r="Y7" s="104" t="s">
        <v>1478</v>
      </c>
      <c r="Z7" s="104" t="s">
        <v>1478</v>
      </c>
      <c r="AA7" s="104" t="s">
        <v>1478</v>
      </c>
      <c r="AB7" s="104" t="s">
        <v>1478</v>
      </c>
      <c r="AC7" s="104" t="s">
        <v>1478</v>
      </c>
      <c r="AD7" s="104" t="s">
        <v>1478</v>
      </c>
    </row>
    <row r="8" spans="1:30" ht="39" x14ac:dyDescent="0.35">
      <c r="A8" s="104" t="s">
        <v>6</v>
      </c>
      <c r="B8" s="104" t="s">
        <v>1526</v>
      </c>
      <c r="C8" s="104" t="s">
        <v>1527</v>
      </c>
      <c r="D8" s="104" t="s">
        <v>1528</v>
      </c>
      <c r="E8" s="104" t="s">
        <v>1529</v>
      </c>
      <c r="F8" s="104" t="s">
        <v>1530</v>
      </c>
      <c r="G8" s="104" t="s">
        <v>1531</v>
      </c>
      <c r="H8" s="104" t="s">
        <v>1532</v>
      </c>
      <c r="I8" s="104" t="s">
        <v>1533</v>
      </c>
      <c r="J8" s="104" t="s">
        <v>1534</v>
      </c>
      <c r="K8" s="104" t="s">
        <v>1535</v>
      </c>
      <c r="L8" s="104" t="s">
        <v>1532</v>
      </c>
      <c r="M8" s="104" t="s">
        <v>1536</v>
      </c>
      <c r="N8" s="104" t="s">
        <v>1537</v>
      </c>
      <c r="O8" s="104" t="s">
        <v>1476</v>
      </c>
      <c r="P8" s="104" t="s">
        <v>1493</v>
      </c>
      <c r="Q8" s="104" t="s">
        <v>1493</v>
      </c>
      <c r="R8" s="104" t="s">
        <v>1467</v>
      </c>
      <c r="S8" s="104" t="s">
        <v>1538</v>
      </c>
      <c r="T8" s="104" t="s">
        <v>1498</v>
      </c>
      <c r="U8" s="104" t="s">
        <v>1539</v>
      </c>
      <c r="V8" s="104" t="s">
        <v>1540</v>
      </c>
      <c r="W8" s="104" t="s">
        <v>1483</v>
      </c>
      <c r="X8" s="104" t="s">
        <v>1484</v>
      </c>
      <c r="Y8" s="104" t="s">
        <v>1541</v>
      </c>
      <c r="Z8" s="104" t="s">
        <v>1542</v>
      </c>
      <c r="AA8" s="104" t="s">
        <v>1481</v>
      </c>
      <c r="AB8" s="104" t="s">
        <v>1543</v>
      </c>
      <c r="AC8" s="104" t="s">
        <v>1544</v>
      </c>
      <c r="AD8" s="104" t="s">
        <v>1545</v>
      </c>
    </row>
    <row r="9" spans="1:30" ht="26" x14ac:dyDescent="0.35">
      <c r="A9" s="104" t="s">
        <v>1105</v>
      </c>
      <c r="B9" s="104" t="s">
        <v>1546</v>
      </c>
      <c r="C9" s="104" t="s">
        <v>1547</v>
      </c>
      <c r="D9" s="104" t="s">
        <v>1547</v>
      </c>
      <c r="E9" s="104" t="s">
        <v>1547</v>
      </c>
      <c r="F9" s="104" t="s">
        <v>1547</v>
      </c>
      <c r="G9" s="104" t="s">
        <v>1547</v>
      </c>
      <c r="H9" s="104" t="s">
        <v>1546</v>
      </c>
      <c r="I9" s="104" t="s">
        <v>1547</v>
      </c>
      <c r="J9" s="104" t="s">
        <v>1547</v>
      </c>
      <c r="K9" s="104" t="s">
        <v>1547</v>
      </c>
      <c r="L9" s="104" t="s">
        <v>1547</v>
      </c>
      <c r="M9" s="104" t="s">
        <v>1547</v>
      </c>
      <c r="N9" s="104" t="s">
        <v>1547</v>
      </c>
      <c r="O9" s="104" t="s">
        <v>1547</v>
      </c>
      <c r="P9" s="104" t="s">
        <v>1546</v>
      </c>
      <c r="Q9" s="104" t="s">
        <v>1547</v>
      </c>
      <c r="R9" s="104" t="s">
        <v>1547</v>
      </c>
      <c r="S9" s="104" t="s">
        <v>1547</v>
      </c>
      <c r="T9" s="104" t="s">
        <v>952</v>
      </c>
      <c r="U9" s="104" t="s">
        <v>1547</v>
      </c>
      <c r="V9" s="104" t="s">
        <v>1547</v>
      </c>
      <c r="W9" s="104" t="s">
        <v>1547</v>
      </c>
      <c r="X9" s="104" t="s">
        <v>1547</v>
      </c>
      <c r="Y9" s="104" t="s">
        <v>1547</v>
      </c>
      <c r="Z9" s="104" t="s">
        <v>1547</v>
      </c>
      <c r="AA9" s="104" t="s">
        <v>1547</v>
      </c>
      <c r="AB9" s="104" t="s">
        <v>1547</v>
      </c>
      <c r="AC9" s="104" t="s">
        <v>1547</v>
      </c>
      <c r="AD9" s="104" t="s">
        <v>1547</v>
      </c>
    </row>
    <row r="10" spans="1:30" x14ac:dyDescent="0.35">
      <c r="A10" s="104" t="s">
        <v>65</v>
      </c>
      <c r="B10" s="104" t="s">
        <v>1548</v>
      </c>
      <c r="C10" s="104" t="s">
        <v>1549</v>
      </c>
      <c r="D10" s="104" t="s">
        <v>1549</v>
      </c>
      <c r="E10" s="104" t="s">
        <v>1549</v>
      </c>
      <c r="F10" s="104" t="s">
        <v>1549</v>
      </c>
      <c r="G10" s="104" t="s">
        <v>1549</v>
      </c>
      <c r="H10" s="104" t="s">
        <v>1548</v>
      </c>
      <c r="I10" s="104" t="s">
        <v>1549</v>
      </c>
      <c r="J10" s="104" t="s">
        <v>1549</v>
      </c>
      <c r="K10" s="104" t="s">
        <v>1549</v>
      </c>
      <c r="L10" s="104" t="s">
        <v>1549</v>
      </c>
      <c r="M10" s="104" t="s">
        <v>1549</v>
      </c>
      <c r="N10" s="104" t="s">
        <v>1549</v>
      </c>
      <c r="O10" s="104" t="s">
        <v>1549</v>
      </c>
      <c r="P10" s="104" t="s">
        <v>1548</v>
      </c>
      <c r="Q10" s="104" t="s">
        <v>1549</v>
      </c>
      <c r="R10" s="104" t="s">
        <v>1549</v>
      </c>
      <c r="S10" s="104" t="s">
        <v>1549</v>
      </c>
      <c r="T10" s="104" t="s">
        <v>1549</v>
      </c>
      <c r="U10" s="104" t="s">
        <v>1549</v>
      </c>
      <c r="V10" s="104" t="s">
        <v>1549</v>
      </c>
      <c r="W10" s="104" t="s">
        <v>1549</v>
      </c>
      <c r="X10" s="104" t="s">
        <v>1549</v>
      </c>
      <c r="Y10" s="104" t="s">
        <v>1549</v>
      </c>
      <c r="Z10" s="104" t="s">
        <v>1549</v>
      </c>
      <c r="AA10" s="104" t="s">
        <v>1549</v>
      </c>
      <c r="AB10" s="104" t="s">
        <v>1549</v>
      </c>
      <c r="AC10" s="104" t="s">
        <v>1549</v>
      </c>
      <c r="AD10" s="104" t="s">
        <v>1549</v>
      </c>
    </row>
    <row r="11" spans="1:30" x14ac:dyDescent="0.35">
      <c r="A11" s="105" t="s">
        <v>70</v>
      </c>
      <c r="B11" s="133">
        <v>2676</v>
      </c>
      <c r="C11" s="133">
        <v>8.6371400000000005</v>
      </c>
      <c r="D11" s="133">
        <v>0.57987</v>
      </c>
      <c r="E11" s="133">
        <v>0.433</v>
      </c>
      <c r="F11" s="133">
        <v>0</v>
      </c>
      <c r="G11" s="133">
        <v>2.1059999999999999E-2</v>
      </c>
      <c r="H11" s="133">
        <v>3874.9928100000002</v>
      </c>
      <c r="I11" s="105" t="s">
        <v>1518</v>
      </c>
      <c r="J11" s="105" t="s">
        <v>1518</v>
      </c>
      <c r="K11" s="133">
        <v>1.966E-2</v>
      </c>
      <c r="L11" s="133">
        <v>22.192519999999998</v>
      </c>
      <c r="M11" s="105" t="s">
        <v>1518</v>
      </c>
      <c r="N11" s="133">
        <v>0.42272999999999999</v>
      </c>
      <c r="O11" s="133">
        <v>1.1100000000000001E-3</v>
      </c>
      <c r="P11" s="133">
        <v>2412.2600000000002</v>
      </c>
      <c r="Q11" s="133">
        <v>0.995</v>
      </c>
      <c r="R11" s="105" t="s">
        <v>1518</v>
      </c>
      <c r="S11" s="133">
        <v>0.56399999999999995</v>
      </c>
      <c r="T11" s="133">
        <v>0.41899999999999998</v>
      </c>
      <c r="U11" s="105" t="s">
        <v>1518</v>
      </c>
      <c r="V11" s="133">
        <v>263.31599999999997</v>
      </c>
      <c r="W11" s="133">
        <v>0.14399999999999999</v>
      </c>
      <c r="X11" s="133">
        <v>0</v>
      </c>
      <c r="Y11" s="133">
        <v>46.52</v>
      </c>
      <c r="Z11" s="133">
        <v>0.127</v>
      </c>
      <c r="AA11" s="133">
        <v>0.39101999999999998</v>
      </c>
      <c r="AB11" s="133">
        <v>0.20727999999999999</v>
      </c>
      <c r="AC11" s="133">
        <v>9.27</v>
      </c>
      <c r="AD11" s="133">
        <v>0.63700000000000001</v>
      </c>
    </row>
    <row r="12" spans="1:30" x14ac:dyDescent="0.35">
      <c r="A12" s="113" t="s">
        <v>797</v>
      </c>
      <c r="B12" s="111">
        <v>2676</v>
      </c>
      <c r="C12" s="111">
        <v>8.6371400000000005</v>
      </c>
      <c r="D12" s="111">
        <v>0.57987</v>
      </c>
      <c r="E12" s="111">
        <v>0.433</v>
      </c>
      <c r="F12" s="111">
        <v>0</v>
      </c>
      <c r="G12" s="111">
        <v>2.1059999999999999E-2</v>
      </c>
      <c r="H12" s="111">
        <v>3874.9928100000002</v>
      </c>
      <c r="I12" s="113" t="s">
        <v>1518</v>
      </c>
      <c r="J12" s="113" t="s">
        <v>1518</v>
      </c>
      <c r="K12" s="111">
        <v>1.966E-2</v>
      </c>
      <c r="L12" s="111">
        <v>22.192519999999998</v>
      </c>
      <c r="M12" s="113" t="s">
        <v>1518</v>
      </c>
      <c r="N12" s="111">
        <v>0.42272999999999999</v>
      </c>
      <c r="O12" s="111">
        <v>1.1100000000000001E-3</v>
      </c>
      <c r="P12" s="111">
        <v>2412.2600000000002</v>
      </c>
      <c r="Q12" s="111">
        <v>0.995</v>
      </c>
      <c r="R12" s="113" t="s">
        <v>1518</v>
      </c>
      <c r="S12" s="111">
        <v>0.56399999999999995</v>
      </c>
      <c r="T12" s="111">
        <v>0.41899999999999998</v>
      </c>
      <c r="U12" s="113" t="s">
        <v>1518</v>
      </c>
      <c r="V12" s="111">
        <v>263.31599999999997</v>
      </c>
      <c r="W12" s="111">
        <v>0.14399999999999999</v>
      </c>
      <c r="X12" s="111">
        <v>0</v>
      </c>
      <c r="Y12" s="111">
        <v>46.52</v>
      </c>
      <c r="Z12" s="111">
        <v>0.127</v>
      </c>
      <c r="AA12" s="111">
        <v>0.39101999999999998</v>
      </c>
      <c r="AB12" s="111">
        <v>0.20727999999999999</v>
      </c>
      <c r="AC12" s="111">
        <v>9.27</v>
      </c>
      <c r="AD12" s="111">
        <v>0.63700000000000001</v>
      </c>
    </row>
    <row r="13" spans="1:30" x14ac:dyDescent="0.35">
      <c r="A13" s="113" t="s">
        <v>798</v>
      </c>
      <c r="B13" s="111">
        <v>2676</v>
      </c>
      <c r="C13" s="111">
        <v>8.9506999999999994</v>
      </c>
      <c r="D13" s="111">
        <v>0.53598000000000001</v>
      </c>
      <c r="E13" s="111">
        <v>0.433</v>
      </c>
      <c r="F13" s="111">
        <v>0</v>
      </c>
      <c r="G13" s="111">
        <v>2.198E-2</v>
      </c>
      <c r="H13" s="111">
        <v>3875.01811</v>
      </c>
      <c r="I13" s="113" t="s">
        <v>1518</v>
      </c>
      <c r="J13" s="113" t="s">
        <v>1518</v>
      </c>
      <c r="K13" s="111">
        <v>1.9650000000000001E-2</v>
      </c>
      <c r="L13" s="111">
        <v>22.256499999999999</v>
      </c>
      <c r="M13" s="113" t="s">
        <v>1518</v>
      </c>
      <c r="N13" s="111">
        <v>0.43725999999999998</v>
      </c>
      <c r="O13" s="111">
        <v>1.1100000000000001E-3</v>
      </c>
      <c r="P13" s="111">
        <v>2412.15</v>
      </c>
      <c r="Q13" s="111">
        <v>0.98</v>
      </c>
      <c r="R13" s="113" t="s">
        <v>1518</v>
      </c>
      <c r="S13" s="111">
        <v>0.56399999999999995</v>
      </c>
      <c r="T13" s="111">
        <v>0.41799999999999998</v>
      </c>
      <c r="U13" s="113" t="s">
        <v>1518</v>
      </c>
      <c r="V13" s="111">
        <v>263.31700000000001</v>
      </c>
      <c r="W13" s="111">
        <v>0.14499999999999999</v>
      </c>
      <c r="X13" s="111">
        <v>0</v>
      </c>
      <c r="Y13" s="111">
        <v>46.52</v>
      </c>
      <c r="Z13" s="111">
        <v>0.14099999999999999</v>
      </c>
      <c r="AA13" s="111">
        <v>0.37969999999999998</v>
      </c>
      <c r="AB13" s="111">
        <v>0.18753</v>
      </c>
      <c r="AC13" s="111">
        <v>9.11</v>
      </c>
      <c r="AD13" s="111">
        <v>0.63700000000000001</v>
      </c>
    </row>
    <row r="14" spans="1:30" x14ac:dyDescent="0.35">
      <c r="A14" s="113" t="s">
        <v>799</v>
      </c>
      <c r="B14" s="111">
        <v>2676</v>
      </c>
      <c r="C14" s="111">
        <v>8.9506999999999994</v>
      </c>
      <c r="D14" s="111">
        <v>0.53598000000000001</v>
      </c>
      <c r="E14" s="111">
        <v>0.433</v>
      </c>
      <c r="F14" s="111">
        <v>0</v>
      </c>
      <c r="G14" s="111">
        <v>2.198E-2</v>
      </c>
      <c r="H14" s="111">
        <v>3875.01811</v>
      </c>
      <c r="I14" s="113" t="s">
        <v>1518</v>
      </c>
      <c r="J14" s="113" t="s">
        <v>1518</v>
      </c>
      <c r="K14" s="111">
        <v>1.9650000000000001E-2</v>
      </c>
      <c r="L14" s="111">
        <v>22.256499999999999</v>
      </c>
      <c r="M14" s="113" t="s">
        <v>1518</v>
      </c>
      <c r="N14" s="111">
        <v>0.43725999999999998</v>
      </c>
      <c r="O14" s="111">
        <v>1.1100000000000001E-3</v>
      </c>
      <c r="P14" s="111">
        <v>2412.15</v>
      </c>
      <c r="Q14" s="111">
        <v>0.98</v>
      </c>
      <c r="R14" s="113" t="s">
        <v>1518</v>
      </c>
      <c r="S14" s="111">
        <v>0.56399999999999995</v>
      </c>
      <c r="T14" s="111">
        <v>0.41799999999999998</v>
      </c>
      <c r="U14" s="113" t="s">
        <v>1518</v>
      </c>
      <c r="V14" s="111">
        <v>263.31700000000001</v>
      </c>
      <c r="W14" s="111">
        <v>0.14499999999999999</v>
      </c>
      <c r="X14" s="111">
        <v>0</v>
      </c>
      <c r="Y14" s="111">
        <v>46.52</v>
      </c>
      <c r="Z14" s="111">
        <v>0.14099999999999999</v>
      </c>
      <c r="AA14" s="111">
        <v>0.37969999999999998</v>
      </c>
      <c r="AB14" s="111">
        <v>0.18753</v>
      </c>
      <c r="AC14" s="111">
        <v>9.11</v>
      </c>
      <c r="AD14" s="111">
        <v>0.63700000000000001</v>
      </c>
    </row>
    <row r="15" spans="1:30" x14ac:dyDescent="0.35">
      <c r="A15" s="113" t="s">
        <v>800</v>
      </c>
      <c r="B15" s="111">
        <v>2676</v>
      </c>
      <c r="C15" s="111">
        <v>9.3432700000000004</v>
      </c>
      <c r="D15" s="111">
        <v>0.61451999999999996</v>
      </c>
      <c r="E15" s="111">
        <v>0.42299999999999999</v>
      </c>
      <c r="F15" s="111">
        <v>0</v>
      </c>
      <c r="G15" s="111">
        <v>2.3279999999999999E-2</v>
      </c>
      <c r="H15" s="111">
        <v>3875.0406600000001</v>
      </c>
      <c r="I15" s="113" t="s">
        <v>1518</v>
      </c>
      <c r="J15" s="113" t="s">
        <v>1518</v>
      </c>
      <c r="K15" s="111">
        <v>1.966E-2</v>
      </c>
      <c r="L15" s="111">
        <v>22.313580000000002</v>
      </c>
      <c r="M15" s="113" t="s">
        <v>1518</v>
      </c>
      <c r="N15" s="111">
        <v>0.45905000000000001</v>
      </c>
      <c r="O15" s="111">
        <v>1.1100000000000001E-3</v>
      </c>
      <c r="P15" s="111">
        <v>2412.0300000000002</v>
      </c>
      <c r="Q15" s="111">
        <v>0.96499999999999997</v>
      </c>
      <c r="R15" s="113" t="s">
        <v>1518</v>
      </c>
      <c r="S15" s="111">
        <v>0.56200000000000006</v>
      </c>
      <c r="T15" s="111">
        <v>0.42</v>
      </c>
      <c r="U15" s="113" t="s">
        <v>1518</v>
      </c>
      <c r="V15" s="111">
        <v>263.31799999999998</v>
      </c>
      <c r="W15" s="111">
        <v>0.13200000000000001</v>
      </c>
      <c r="X15" s="111">
        <v>0</v>
      </c>
      <c r="Y15" s="111">
        <v>46.52</v>
      </c>
      <c r="Z15" s="111">
        <v>0.14499999999999999</v>
      </c>
      <c r="AA15" s="111">
        <v>0.36526999999999998</v>
      </c>
      <c r="AB15" s="111">
        <v>0.16835</v>
      </c>
      <c r="AC15" s="111">
        <v>9.0500000000000007</v>
      </c>
      <c r="AD15" s="111">
        <v>0.63700000000000001</v>
      </c>
    </row>
    <row r="16" spans="1:30" x14ac:dyDescent="0.35">
      <c r="A16" s="113" t="s">
        <v>801</v>
      </c>
      <c r="B16" s="111">
        <v>2676</v>
      </c>
      <c r="C16" s="111">
        <v>9.3432700000000004</v>
      </c>
      <c r="D16" s="111">
        <v>0.61451999999999996</v>
      </c>
      <c r="E16" s="111">
        <v>0.42299999999999999</v>
      </c>
      <c r="F16" s="111">
        <v>0</v>
      </c>
      <c r="G16" s="111">
        <v>2.3279999999999999E-2</v>
      </c>
      <c r="H16" s="111">
        <v>3875.0406600000001</v>
      </c>
      <c r="I16" s="113" t="s">
        <v>1518</v>
      </c>
      <c r="J16" s="113" t="s">
        <v>1518</v>
      </c>
      <c r="K16" s="111">
        <v>1.966E-2</v>
      </c>
      <c r="L16" s="111">
        <v>22.313580000000002</v>
      </c>
      <c r="M16" s="113" t="s">
        <v>1518</v>
      </c>
      <c r="N16" s="111">
        <v>0.45905000000000001</v>
      </c>
      <c r="O16" s="111">
        <v>1.1100000000000001E-3</v>
      </c>
      <c r="P16" s="111">
        <v>2412.0300000000002</v>
      </c>
      <c r="Q16" s="111">
        <v>0.96499999999999997</v>
      </c>
      <c r="R16" s="113" t="s">
        <v>1518</v>
      </c>
      <c r="S16" s="111">
        <v>0.56200000000000006</v>
      </c>
      <c r="T16" s="111">
        <v>0.42</v>
      </c>
      <c r="U16" s="113" t="s">
        <v>1518</v>
      </c>
      <c r="V16" s="111">
        <v>263.31799999999998</v>
      </c>
      <c r="W16" s="111">
        <v>0.13200000000000001</v>
      </c>
      <c r="X16" s="111">
        <v>0</v>
      </c>
      <c r="Y16" s="111">
        <v>46.52</v>
      </c>
      <c r="Z16" s="111">
        <v>0.14499999999999999</v>
      </c>
      <c r="AA16" s="111">
        <v>0.36526999999999998</v>
      </c>
      <c r="AB16" s="111">
        <v>0.16835</v>
      </c>
      <c r="AC16" s="111">
        <v>9.0500000000000007</v>
      </c>
      <c r="AD16" s="111">
        <v>0.63700000000000001</v>
      </c>
    </row>
    <row r="17" spans="1:30" x14ac:dyDescent="0.35">
      <c r="A17" s="113" t="s">
        <v>802</v>
      </c>
      <c r="B17" s="111">
        <v>2676</v>
      </c>
      <c r="C17" s="111">
        <v>9.8796599999999994</v>
      </c>
      <c r="D17" s="111">
        <v>0.72799999999999998</v>
      </c>
      <c r="E17" s="111">
        <v>0.42299999999999999</v>
      </c>
      <c r="F17" s="111">
        <v>0</v>
      </c>
      <c r="G17" s="111">
        <v>2.563E-2</v>
      </c>
      <c r="H17" s="111">
        <v>3875.0644400000001</v>
      </c>
      <c r="I17" s="113" t="s">
        <v>1518</v>
      </c>
      <c r="J17" s="113" t="s">
        <v>1518</v>
      </c>
      <c r="K17" s="111">
        <v>1.967E-2</v>
      </c>
      <c r="L17" s="111">
        <v>22.37379</v>
      </c>
      <c r="M17" s="113" t="s">
        <v>1518</v>
      </c>
      <c r="N17" s="111">
        <v>0.47409000000000001</v>
      </c>
      <c r="O17" s="111">
        <v>1.1100000000000001E-3</v>
      </c>
      <c r="P17" s="111">
        <v>2411.9499999999998</v>
      </c>
      <c r="Q17" s="111">
        <v>0.95499999999999996</v>
      </c>
      <c r="R17" s="113" t="s">
        <v>1518</v>
      </c>
      <c r="S17" s="111">
        <v>0.56299999999999994</v>
      </c>
      <c r="T17" s="111">
        <v>0.41699999999999998</v>
      </c>
      <c r="U17" s="113" t="s">
        <v>1518</v>
      </c>
      <c r="V17" s="111">
        <v>263.32</v>
      </c>
      <c r="W17" s="111">
        <v>0.114</v>
      </c>
      <c r="X17" s="111">
        <v>0</v>
      </c>
      <c r="Y17" s="111">
        <v>46.52</v>
      </c>
      <c r="Z17" s="111">
        <v>0.14699999999999999</v>
      </c>
      <c r="AA17" s="111">
        <v>0.35258</v>
      </c>
      <c r="AB17" s="111">
        <v>0.15731000000000001</v>
      </c>
      <c r="AC17" s="111">
        <v>9.11</v>
      </c>
      <c r="AD17" s="111">
        <v>0.63700000000000001</v>
      </c>
    </row>
    <row r="18" spans="1:30" x14ac:dyDescent="0.35">
      <c r="A18" s="113" t="s">
        <v>803</v>
      </c>
      <c r="B18" s="111">
        <v>2676</v>
      </c>
      <c r="C18" s="111">
        <v>9.8796599999999994</v>
      </c>
      <c r="D18" s="111">
        <v>0.72799999999999998</v>
      </c>
      <c r="E18" s="111">
        <v>0.42299999999999999</v>
      </c>
      <c r="F18" s="111">
        <v>0</v>
      </c>
      <c r="G18" s="111">
        <v>2.563E-2</v>
      </c>
      <c r="H18" s="111">
        <v>3875.0644400000001</v>
      </c>
      <c r="I18" s="113" t="s">
        <v>1518</v>
      </c>
      <c r="J18" s="113" t="s">
        <v>1518</v>
      </c>
      <c r="K18" s="111">
        <v>1.967E-2</v>
      </c>
      <c r="L18" s="111">
        <v>22.37379</v>
      </c>
      <c r="M18" s="113" t="s">
        <v>1518</v>
      </c>
      <c r="N18" s="111">
        <v>0.47409000000000001</v>
      </c>
      <c r="O18" s="111">
        <v>1.1100000000000001E-3</v>
      </c>
      <c r="P18" s="111">
        <v>2411.9499999999998</v>
      </c>
      <c r="Q18" s="111">
        <v>0.95499999999999996</v>
      </c>
      <c r="R18" s="113" t="s">
        <v>1518</v>
      </c>
      <c r="S18" s="111">
        <v>0.56299999999999994</v>
      </c>
      <c r="T18" s="111">
        <v>0.41699999999999998</v>
      </c>
      <c r="U18" s="113" t="s">
        <v>1518</v>
      </c>
      <c r="V18" s="111">
        <v>263.32</v>
      </c>
      <c r="W18" s="111">
        <v>0.114</v>
      </c>
      <c r="X18" s="111">
        <v>0</v>
      </c>
      <c r="Y18" s="111">
        <v>46.52</v>
      </c>
      <c r="Z18" s="111">
        <v>0.14699999999999999</v>
      </c>
      <c r="AA18" s="111">
        <v>0.35258</v>
      </c>
      <c r="AB18" s="111">
        <v>0.15731000000000001</v>
      </c>
      <c r="AC18" s="111">
        <v>9.11</v>
      </c>
      <c r="AD18" s="111">
        <v>0.63700000000000001</v>
      </c>
    </row>
    <row r="19" spans="1:30" x14ac:dyDescent="0.35">
      <c r="A19" s="113" t="s">
        <v>804</v>
      </c>
      <c r="B19" s="111">
        <v>2676</v>
      </c>
      <c r="C19" s="111">
        <v>9.9180100000000007</v>
      </c>
      <c r="D19" s="111">
        <v>0.75800000000000001</v>
      </c>
      <c r="E19" s="111">
        <v>0.42299999999999999</v>
      </c>
      <c r="F19" s="111">
        <v>0</v>
      </c>
      <c r="G19" s="111">
        <v>2.674E-2</v>
      </c>
      <c r="H19" s="111">
        <v>3875.08212</v>
      </c>
      <c r="I19" s="113" t="s">
        <v>1518</v>
      </c>
      <c r="J19" s="113" t="s">
        <v>1518</v>
      </c>
      <c r="K19" s="111">
        <v>1.966E-2</v>
      </c>
      <c r="L19" s="111">
        <v>22.418589999999998</v>
      </c>
      <c r="M19" s="113" t="s">
        <v>1518</v>
      </c>
      <c r="N19" s="111">
        <v>0.48913000000000001</v>
      </c>
      <c r="O19" s="111">
        <v>1.1100000000000001E-3</v>
      </c>
      <c r="P19" s="111">
        <v>2411.94</v>
      </c>
      <c r="Q19" s="111">
        <v>0.95399999999999996</v>
      </c>
      <c r="R19" s="113" t="s">
        <v>1518</v>
      </c>
      <c r="S19" s="111">
        <v>0.56200000000000006</v>
      </c>
      <c r="T19" s="111">
        <v>0.42099999999999999</v>
      </c>
      <c r="U19" s="113" t="s">
        <v>1518</v>
      </c>
      <c r="V19" s="111">
        <v>263.32100000000003</v>
      </c>
      <c r="W19" s="111">
        <v>9.6000000000000002E-2</v>
      </c>
      <c r="X19" s="111">
        <v>0</v>
      </c>
      <c r="Y19" s="111">
        <v>46.52</v>
      </c>
      <c r="Z19" s="111">
        <v>0.14399999999999999</v>
      </c>
      <c r="AA19" s="111">
        <v>0.34470000000000001</v>
      </c>
      <c r="AB19" s="111">
        <v>0.14621999999999999</v>
      </c>
      <c r="AC19" s="111">
        <v>9.11</v>
      </c>
      <c r="AD19" s="111">
        <v>0.63700000000000001</v>
      </c>
    </row>
    <row r="20" spans="1:30" x14ac:dyDescent="0.35">
      <c r="A20" s="113" t="s">
        <v>805</v>
      </c>
      <c r="B20" s="111">
        <v>2676</v>
      </c>
      <c r="C20" s="111">
        <v>9.9180100000000007</v>
      </c>
      <c r="D20" s="111">
        <v>0.75800000000000001</v>
      </c>
      <c r="E20" s="111">
        <v>0.42299999999999999</v>
      </c>
      <c r="F20" s="111">
        <v>0</v>
      </c>
      <c r="G20" s="111">
        <v>2.674E-2</v>
      </c>
      <c r="H20" s="111">
        <v>3875.08212</v>
      </c>
      <c r="I20" s="113" t="s">
        <v>1518</v>
      </c>
      <c r="J20" s="113" t="s">
        <v>1518</v>
      </c>
      <c r="K20" s="111">
        <v>1.966E-2</v>
      </c>
      <c r="L20" s="111">
        <v>22.418589999999998</v>
      </c>
      <c r="M20" s="113" t="s">
        <v>1518</v>
      </c>
      <c r="N20" s="111">
        <v>0.48913000000000001</v>
      </c>
      <c r="O20" s="111">
        <v>1.1100000000000001E-3</v>
      </c>
      <c r="P20" s="111">
        <v>2411.94</v>
      </c>
      <c r="Q20" s="111">
        <v>0.95399999999999996</v>
      </c>
      <c r="R20" s="113" t="s">
        <v>1518</v>
      </c>
      <c r="S20" s="111">
        <v>0.56200000000000006</v>
      </c>
      <c r="T20" s="111">
        <v>0.42099999999999999</v>
      </c>
      <c r="U20" s="113" t="s">
        <v>1518</v>
      </c>
      <c r="V20" s="111">
        <v>263.32100000000003</v>
      </c>
      <c r="W20" s="111">
        <v>9.6000000000000002E-2</v>
      </c>
      <c r="X20" s="111">
        <v>0</v>
      </c>
      <c r="Y20" s="111">
        <v>46.52</v>
      </c>
      <c r="Z20" s="111">
        <v>0.14399999999999999</v>
      </c>
      <c r="AA20" s="111">
        <v>0.34470000000000001</v>
      </c>
      <c r="AB20" s="111">
        <v>0.14621999999999999</v>
      </c>
      <c r="AC20" s="111">
        <v>9.11</v>
      </c>
      <c r="AD20" s="111">
        <v>0.63700000000000001</v>
      </c>
    </row>
    <row r="21" spans="1:30" x14ac:dyDescent="0.35">
      <c r="A21" s="113" t="s">
        <v>806</v>
      </c>
      <c r="B21" s="111">
        <v>2676</v>
      </c>
      <c r="C21" s="111">
        <v>9.6625599999999991</v>
      </c>
      <c r="D21" s="111">
        <v>0.75049999999999994</v>
      </c>
      <c r="E21" s="111">
        <v>0.42299999999999999</v>
      </c>
      <c r="F21" s="111">
        <v>0</v>
      </c>
      <c r="G21" s="111">
        <v>2.8160000000000001E-2</v>
      </c>
      <c r="H21" s="111">
        <v>3875.0918700000002</v>
      </c>
      <c r="I21" s="113" t="s">
        <v>1518</v>
      </c>
      <c r="J21" s="113" t="s">
        <v>1518</v>
      </c>
      <c r="K21" s="111">
        <v>1.9650000000000001E-2</v>
      </c>
      <c r="L21" s="111">
        <v>22.44332</v>
      </c>
      <c r="M21" s="113" t="s">
        <v>1518</v>
      </c>
      <c r="N21" s="111">
        <v>0.46656999999999998</v>
      </c>
      <c r="O21" s="111">
        <v>1.1100000000000001E-3</v>
      </c>
      <c r="P21" s="111">
        <v>2411.92</v>
      </c>
      <c r="Q21" s="111">
        <v>0.95099999999999996</v>
      </c>
      <c r="R21" s="113" t="s">
        <v>1518</v>
      </c>
      <c r="S21" s="111">
        <v>0.56200000000000006</v>
      </c>
      <c r="T21" s="111">
        <v>0.42099999999999999</v>
      </c>
      <c r="U21" s="113" t="s">
        <v>1518</v>
      </c>
      <c r="V21" s="111">
        <v>263.322</v>
      </c>
      <c r="W21" s="111">
        <v>7.8E-2</v>
      </c>
      <c r="X21" s="111">
        <v>0</v>
      </c>
      <c r="Y21" s="111">
        <v>46.52</v>
      </c>
      <c r="Z21" s="111">
        <v>0.14199999999999999</v>
      </c>
      <c r="AA21" s="111">
        <v>0.34784999999999999</v>
      </c>
      <c r="AB21" s="111">
        <v>0.13729</v>
      </c>
      <c r="AC21" s="111">
        <v>9.0500000000000007</v>
      </c>
      <c r="AD21" s="111">
        <v>0.63700000000000001</v>
      </c>
    </row>
    <row r="22" spans="1:30" x14ac:dyDescent="0.35">
      <c r="A22" s="113" t="s">
        <v>807</v>
      </c>
      <c r="B22" s="111">
        <v>2676</v>
      </c>
      <c r="C22" s="111">
        <v>9.6625599999999991</v>
      </c>
      <c r="D22" s="111">
        <v>0.75049999999999994</v>
      </c>
      <c r="E22" s="111">
        <v>0.42299999999999999</v>
      </c>
      <c r="F22" s="111">
        <v>0</v>
      </c>
      <c r="G22" s="111">
        <v>2.8160000000000001E-2</v>
      </c>
      <c r="H22" s="111">
        <v>3875.0918700000002</v>
      </c>
      <c r="I22" s="113" t="s">
        <v>1518</v>
      </c>
      <c r="J22" s="113" t="s">
        <v>1518</v>
      </c>
      <c r="K22" s="111">
        <v>1.9650000000000001E-2</v>
      </c>
      <c r="L22" s="111">
        <v>22.44332</v>
      </c>
      <c r="M22" s="113" t="s">
        <v>1518</v>
      </c>
      <c r="N22" s="111">
        <v>0.46656999999999998</v>
      </c>
      <c r="O22" s="111">
        <v>1.1100000000000001E-3</v>
      </c>
      <c r="P22" s="111">
        <v>2411.92</v>
      </c>
      <c r="Q22" s="111">
        <v>0.95099999999999996</v>
      </c>
      <c r="R22" s="113" t="s">
        <v>1518</v>
      </c>
      <c r="S22" s="111">
        <v>0.56200000000000006</v>
      </c>
      <c r="T22" s="111">
        <v>0.42099999999999999</v>
      </c>
      <c r="U22" s="113" t="s">
        <v>1518</v>
      </c>
      <c r="V22" s="111">
        <v>263.322</v>
      </c>
      <c r="W22" s="111">
        <v>7.8E-2</v>
      </c>
      <c r="X22" s="111">
        <v>0</v>
      </c>
      <c r="Y22" s="111">
        <v>46.52</v>
      </c>
      <c r="Z22" s="111">
        <v>0.14199999999999999</v>
      </c>
      <c r="AA22" s="111">
        <v>0.34784999999999999</v>
      </c>
      <c r="AB22" s="111">
        <v>0.13729</v>
      </c>
      <c r="AC22" s="111">
        <v>9.0500000000000007</v>
      </c>
      <c r="AD22" s="111">
        <v>0.63700000000000001</v>
      </c>
    </row>
    <row r="23" spans="1:30" x14ac:dyDescent="0.35">
      <c r="A23" s="113" t="s">
        <v>808</v>
      </c>
      <c r="B23" s="111">
        <v>2676</v>
      </c>
      <c r="C23" s="111">
        <v>9.4650999999999996</v>
      </c>
      <c r="D23" s="111">
        <v>0.72799999999999998</v>
      </c>
      <c r="E23" s="111">
        <v>0.41799999999999998</v>
      </c>
      <c r="F23" s="111">
        <v>0</v>
      </c>
      <c r="G23" s="111">
        <v>2.963E-2</v>
      </c>
      <c r="H23" s="111">
        <v>3875.0808999999999</v>
      </c>
      <c r="I23" s="113" t="s">
        <v>1518</v>
      </c>
      <c r="J23" s="113" t="s">
        <v>1518</v>
      </c>
      <c r="K23" s="111">
        <v>1.9650000000000001E-2</v>
      </c>
      <c r="L23" s="111">
        <v>22.415500000000002</v>
      </c>
      <c r="M23" s="113" t="s">
        <v>1518</v>
      </c>
      <c r="N23" s="111">
        <v>0.42998999999999998</v>
      </c>
      <c r="O23" s="111">
        <v>1.1100000000000001E-3</v>
      </c>
      <c r="P23" s="111">
        <v>2411.87</v>
      </c>
      <c r="Q23" s="111">
        <v>0.94499999999999995</v>
      </c>
      <c r="R23" s="113" t="s">
        <v>1518</v>
      </c>
      <c r="S23" s="111">
        <v>0.56200000000000006</v>
      </c>
      <c r="T23" s="111">
        <v>0.42099999999999999</v>
      </c>
      <c r="U23" s="111">
        <v>91.55</v>
      </c>
      <c r="V23" s="111">
        <v>263.32299999999998</v>
      </c>
      <c r="W23" s="111">
        <v>6.9000000000000006E-2</v>
      </c>
      <c r="X23" s="111">
        <v>0</v>
      </c>
      <c r="Y23" s="111">
        <v>46.52</v>
      </c>
      <c r="Z23" s="111">
        <v>0.14000000000000001</v>
      </c>
      <c r="AA23" s="111">
        <v>0.35100999999999999</v>
      </c>
      <c r="AB23" s="111">
        <v>0.13300999999999999</v>
      </c>
      <c r="AC23" s="111">
        <v>9.11</v>
      </c>
      <c r="AD23" s="111">
        <v>0.63700000000000001</v>
      </c>
    </row>
    <row r="24" spans="1:30" x14ac:dyDescent="0.35">
      <c r="A24" s="113" t="s">
        <v>809</v>
      </c>
      <c r="B24" s="111">
        <v>2676</v>
      </c>
      <c r="C24" s="111">
        <v>9.4650999999999996</v>
      </c>
      <c r="D24" s="111">
        <v>0.72799999999999998</v>
      </c>
      <c r="E24" s="111">
        <v>0.41799999999999998</v>
      </c>
      <c r="F24" s="111">
        <v>0</v>
      </c>
      <c r="G24" s="111">
        <v>2.963E-2</v>
      </c>
      <c r="H24" s="111">
        <v>3875.0808999999999</v>
      </c>
      <c r="I24" s="113" t="s">
        <v>1518</v>
      </c>
      <c r="J24" s="113" t="s">
        <v>1518</v>
      </c>
      <c r="K24" s="111">
        <v>1.9650000000000001E-2</v>
      </c>
      <c r="L24" s="111">
        <v>22.415500000000002</v>
      </c>
      <c r="M24" s="113" t="s">
        <v>1518</v>
      </c>
      <c r="N24" s="111">
        <v>0.42998999999999998</v>
      </c>
      <c r="O24" s="111">
        <v>1.1100000000000001E-3</v>
      </c>
      <c r="P24" s="111">
        <v>2411.87</v>
      </c>
      <c r="Q24" s="111">
        <v>0.94499999999999995</v>
      </c>
      <c r="R24" s="113" t="s">
        <v>1518</v>
      </c>
      <c r="S24" s="111">
        <v>0.56200000000000006</v>
      </c>
      <c r="T24" s="111">
        <v>0.42099999999999999</v>
      </c>
      <c r="U24" s="111">
        <v>91.55</v>
      </c>
      <c r="V24" s="111">
        <v>263.32299999999998</v>
      </c>
      <c r="W24" s="111">
        <v>6.9000000000000006E-2</v>
      </c>
      <c r="X24" s="111">
        <v>0</v>
      </c>
      <c r="Y24" s="111">
        <v>46.52</v>
      </c>
      <c r="Z24" s="111">
        <v>0.14000000000000001</v>
      </c>
      <c r="AA24" s="111">
        <v>0.35100999999999999</v>
      </c>
      <c r="AB24" s="111">
        <v>0.13300999999999999</v>
      </c>
      <c r="AC24" s="111">
        <v>9.11</v>
      </c>
      <c r="AD24" s="111">
        <v>0.63700000000000001</v>
      </c>
    </row>
    <row r="25" spans="1:30" x14ac:dyDescent="0.35">
      <c r="A25" s="113" t="s">
        <v>810</v>
      </c>
      <c r="B25" s="111">
        <v>2676</v>
      </c>
      <c r="C25" s="111">
        <v>9.1580499999999994</v>
      </c>
      <c r="D25" s="111">
        <v>0.75800000000000001</v>
      </c>
      <c r="E25" s="111">
        <v>0.42299999999999999</v>
      </c>
      <c r="F25" s="111">
        <v>0</v>
      </c>
      <c r="G25" s="111">
        <v>3.2289999999999999E-2</v>
      </c>
      <c r="H25" s="111">
        <v>3875.0650500000002</v>
      </c>
      <c r="I25" s="113" t="s">
        <v>1518</v>
      </c>
      <c r="J25" s="113" t="s">
        <v>1518</v>
      </c>
      <c r="K25" s="111">
        <v>1.966E-2</v>
      </c>
      <c r="L25" s="111">
        <v>22.375340000000001</v>
      </c>
      <c r="M25" s="113" t="s">
        <v>1518</v>
      </c>
      <c r="N25" s="111">
        <v>0.3876</v>
      </c>
      <c r="O25" s="111">
        <v>1.1100000000000001E-3</v>
      </c>
      <c r="P25" s="111">
        <v>2411.9</v>
      </c>
      <c r="Q25" s="111">
        <v>0.94899999999999995</v>
      </c>
      <c r="R25" s="113" t="s">
        <v>1518</v>
      </c>
      <c r="S25" s="111">
        <v>0.56100000000000005</v>
      </c>
      <c r="T25" s="111">
        <v>0.41799999999999998</v>
      </c>
      <c r="U25" s="113" t="s">
        <v>1518</v>
      </c>
      <c r="V25" s="111">
        <v>263.32400000000001</v>
      </c>
      <c r="W25" s="111">
        <v>7.4999999999999997E-2</v>
      </c>
      <c r="X25" s="111">
        <v>0</v>
      </c>
      <c r="Y25" s="111">
        <v>46.52</v>
      </c>
      <c r="Z25" s="111">
        <v>0.13700000000000001</v>
      </c>
      <c r="AA25" s="111">
        <v>0.34314</v>
      </c>
      <c r="AB25" s="111">
        <v>0.14021</v>
      </c>
      <c r="AC25" s="111">
        <v>9.09</v>
      </c>
      <c r="AD25" s="111">
        <v>0.63700000000000001</v>
      </c>
    </row>
    <row r="26" spans="1:30" x14ac:dyDescent="0.35">
      <c r="A26" s="113" t="s">
        <v>811</v>
      </c>
      <c r="B26" s="111">
        <v>2676</v>
      </c>
      <c r="C26" s="111">
        <v>9.1580499999999994</v>
      </c>
      <c r="D26" s="111">
        <v>0.75800000000000001</v>
      </c>
      <c r="E26" s="111">
        <v>0.42299999999999999</v>
      </c>
      <c r="F26" s="111">
        <v>0</v>
      </c>
      <c r="G26" s="111">
        <v>3.2289999999999999E-2</v>
      </c>
      <c r="H26" s="111">
        <v>3875.0650500000002</v>
      </c>
      <c r="I26" s="113" t="s">
        <v>1518</v>
      </c>
      <c r="J26" s="113" t="s">
        <v>1518</v>
      </c>
      <c r="K26" s="111">
        <v>1.966E-2</v>
      </c>
      <c r="L26" s="111">
        <v>22.375340000000001</v>
      </c>
      <c r="M26" s="113" t="s">
        <v>1518</v>
      </c>
      <c r="N26" s="111">
        <v>0.3876</v>
      </c>
      <c r="O26" s="111">
        <v>1.1100000000000001E-3</v>
      </c>
      <c r="P26" s="111">
        <v>2411.9</v>
      </c>
      <c r="Q26" s="111">
        <v>0.94899999999999995</v>
      </c>
      <c r="R26" s="113" t="s">
        <v>1518</v>
      </c>
      <c r="S26" s="111">
        <v>0.56100000000000005</v>
      </c>
      <c r="T26" s="111">
        <v>0.41799999999999998</v>
      </c>
      <c r="U26" s="113" t="s">
        <v>1518</v>
      </c>
      <c r="V26" s="111">
        <v>263.32400000000001</v>
      </c>
      <c r="W26" s="111">
        <v>7.4999999999999997E-2</v>
      </c>
      <c r="X26" s="111">
        <v>0</v>
      </c>
      <c r="Y26" s="111">
        <v>46.52</v>
      </c>
      <c r="Z26" s="111">
        <v>0.13700000000000001</v>
      </c>
      <c r="AA26" s="111">
        <v>0.34314</v>
      </c>
      <c r="AB26" s="111">
        <v>0.14021</v>
      </c>
      <c r="AC26" s="111">
        <v>9.09</v>
      </c>
      <c r="AD26" s="111">
        <v>0.63700000000000001</v>
      </c>
    </row>
    <row r="27" spans="1:30" x14ac:dyDescent="0.35">
      <c r="A27" s="113" t="s">
        <v>812</v>
      </c>
      <c r="B27" s="111">
        <v>2676</v>
      </c>
      <c r="C27" s="111">
        <v>8.8720499999999998</v>
      </c>
      <c r="D27" s="111">
        <v>0.75549999999999995</v>
      </c>
      <c r="E27" s="111">
        <v>0.42799999999999999</v>
      </c>
      <c r="F27" s="111">
        <v>0</v>
      </c>
      <c r="G27" s="111">
        <v>3.601E-2</v>
      </c>
      <c r="H27" s="111">
        <v>3875.0428000000002</v>
      </c>
      <c r="I27" s="113" t="s">
        <v>1518</v>
      </c>
      <c r="J27" s="113" t="s">
        <v>1518</v>
      </c>
      <c r="K27" s="111">
        <v>1.966E-2</v>
      </c>
      <c r="L27" s="111">
        <v>22.318989999999999</v>
      </c>
      <c r="M27" s="111">
        <v>305.30282</v>
      </c>
      <c r="N27" s="111">
        <v>0.3473</v>
      </c>
      <c r="O27" s="111">
        <v>1.1100000000000001E-3</v>
      </c>
      <c r="P27" s="111">
        <v>2411.9499999999998</v>
      </c>
      <c r="Q27" s="111">
        <v>0.95499999999999996</v>
      </c>
      <c r="R27" s="113" t="s">
        <v>1518</v>
      </c>
      <c r="S27" s="111">
        <v>0.56100000000000005</v>
      </c>
      <c r="T27" s="111">
        <v>0.41899999999999998</v>
      </c>
      <c r="U27" s="113" t="s">
        <v>1518</v>
      </c>
      <c r="V27" s="111">
        <v>263.32499999999999</v>
      </c>
      <c r="W27" s="111">
        <v>5.3999999999999999E-2</v>
      </c>
      <c r="X27" s="111">
        <v>0</v>
      </c>
      <c r="Y27" s="111">
        <v>46.52</v>
      </c>
      <c r="Z27" s="111">
        <v>0.13900000000000001</v>
      </c>
      <c r="AA27" s="111">
        <v>0.32754</v>
      </c>
      <c r="AB27" s="111">
        <v>0.14319000000000001</v>
      </c>
      <c r="AC27" s="111">
        <v>9.11</v>
      </c>
      <c r="AD27" s="111">
        <v>0.63700000000000001</v>
      </c>
    </row>
    <row r="28" spans="1:30" x14ac:dyDescent="0.35">
      <c r="A28" s="113" t="s">
        <v>813</v>
      </c>
      <c r="B28" s="111">
        <v>2676</v>
      </c>
      <c r="C28" s="111">
        <v>8.8720499999999998</v>
      </c>
      <c r="D28" s="111">
        <v>0.75549999999999995</v>
      </c>
      <c r="E28" s="111">
        <v>0.42799999999999999</v>
      </c>
      <c r="F28" s="111">
        <v>0</v>
      </c>
      <c r="G28" s="111">
        <v>3.601E-2</v>
      </c>
      <c r="H28" s="111">
        <v>3875.0428000000002</v>
      </c>
      <c r="I28" s="113" t="s">
        <v>1518</v>
      </c>
      <c r="J28" s="113" t="s">
        <v>1518</v>
      </c>
      <c r="K28" s="111">
        <v>1.966E-2</v>
      </c>
      <c r="L28" s="111">
        <v>22.318989999999999</v>
      </c>
      <c r="M28" s="111">
        <v>305.30282</v>
      </c>
      <c r="N28" s="111">
        <v>0.3473</v>
      </c>
      <c r="O28" s="111">
        <v>1.1100000000000001E-3</v>
      </c>
      <c r="P28" s="111">
        <v>2411.9499999999998</v>
      </c>
      <c r="Q28" s="111">
        <v>0.95499999999999996</v>
      </c>
      <c r="R28" s="113" t="s">
        <v>1518</v>
      </c>
      <c r="S28" s="111">
        <v>0.56100000000000005</v>
      </c>
      <c r="T28" s="111">
        <v>0.41899999999999998</v>
      </c>
      <c r="U28" s="113" t="s">
        <v>1518</v>
      </c>
      <c r="V28" s="111">
        <v>263.32499999999999</v>
      </c>
      <c r="W28" s="111">
        <v>5.3999999999999999E-2</v>
      </c>
      <c r="X28" s="111">
        <v>0</v>
      </c>
      <c r="Y28" s="111">
        <v>46.52</v>
      </c>
      <c r="Z28" s="111">
        <v>0.13900000000000001</v>
      </c>
      <c r="AA28" s="111">
        <v>0.32754</v>
      </c>
      <c r="AB28" s="111">
        <v>0.14319000000000001</v>
      </c>
      <c r="AC28" s="111">
        <v>9.11</v>
      </c>
      <c r="AD28" s="111">
        <v>0.63700000000000001</v>
      </c>
    </row>
    <row r="29" spans="1:30" x14ac:dyDescent="0.35">
      <c r="A29" s="113" t="s">
        <v>814</v>
      </c>
      <c r="B29" s="111">
        <v>2676</v>
      </c>
      <c r="C29" s="111">
        <v>8.5173500000000004</v>
      </c>
      <c r="D29" s="111">
        <v>0.71550000000000002</v>
      </c>
      <c r="E29" s="111">
        <v>0.42799999999999999</v>
      </c>
      <c r="F29" s="111">
        <v>0</v>
      </c>
      <c r="G29" s="111">
        <v>3.2480000000000002E-2</v>
      </c>
      <c r="H29" s="111">
        <v>3875.01719</v>
      </c>
      <c r="I29" s="113" t="s">
        <v>1518</v>
      </c>
      <c r="J29" s="113" t="s">
        <v>1518</v>
      </c>
      <c r="K29" s="111">
        <v>1.9689999999999999E-2</v>
      </c>
      <c r="L29" s="111">
        <v>22.254190000000001</v>
      </c>
      <c r="M29" s="113" t="s">
        <v>1518</v>
      </c>
      <c r="N29" s="111">
        <v>0.30398999999999998</v>
      </c>
      <c r="O29" s="111">
        <v>1.1100000000000001E-3</v>
      </c>
      <c r="P29" s="111">
        <v>2412.21</v>
      </c>
      <c r="Q29" s="111">
        <v>0.98799999999999999</v>
      </c>
      <c r="R29" s="113" t="s">
        <v>1518</v>
      </c>
      <c r="S29" s="111">
        <v>0.56100000000000005</v>
      </c>
      <c r="T29" s="111">
        <v>0.42</v>
      </c>
      <c r="U29" s="113" t="s">
        <v>1518</v>
      </c>
      <c r="V29" s="111">
        <v>263.32100000000003</v>
      </c>
      <c r="W29" s="111">
        <v>3.2000000000000001E-2</v>
      </c>
      <c r="X29" s="111">
        <v>0</v>
      </c>
      <c r="Y29" s="111">
        <v>46.52</v>
      </c>
      <c r="Z29" s="111">
        <v>0.14099999999999999</v>
      </c>
      <c r="AA29" s="111">
        <v>0.31367</v>
      </c>
      <c r="AB29" s="111">
        <v>0.13585</v>
      </c>
      <c r="AC29" s="111">
        <v>9.09</v>
      </c>
      <c r="AD29" s="111">
        <v>0.63700000000000001</v>
      </c>
    </row>
    <row r="30" spans="1:30" x14ac:dyDescent="0.35">
      <c r="A30" s="113" t="s">
        <v>815</v>
      </c>
      <c r="B30" s="111">
        <v>2676</v>
      </c>
      <c r="C30" s="111">
        <v>8.5173500000000004</v>
      </c>
      <c r="D30" s="111">
        <v>0.71550000000000002</v>
      </c>
      <c r="E30" s="111">
        <v>0.42799999999999999</v>
      </c>
      <c r="F30" s="111">
        <v>0</v>
      </c>
      <c r="G30" s="111">
        <v>3.2480000000000002E-2</v>
      </c>
      <c r="H30" s="111">
        <v>3875.01719</v>
      </c>
      <c r="I30" s="113" t="s">
        <v>1518</v>
      </c>
      <c r="J30" s="113" t="s">
        <v>1518</v>
      </c>
      <c r="K30" s="111">
        <v>1.9689999999999999E-2</v>
      </c>
      <c r="L30" s="111">
        <v>22.254190000000001</v>
      </c>
      <c r="M30" s="113" t="s">
        <v>1518</v>
      </c>
      <c r="N30" s="111">
        <v>0.30398999999999998</v>
      </c>
      <c r="O30" s="111">
        <v>1.1100000000000001E-3</v>
      </c>
      <c r="P30" s="111">
        <v>2412.21</v>
      </c>
      <c r="Q30" s="111">
        <v>0.98799999999999999</v>
      </c>
      <c r="R30" s="113" t="s">
        <v>1518</v>
      </c>
      <c r="S30" s="111">
        <v>0.56100000000000005</v>
      </c>
      <c r="T30" s="111">
        <v>0.42</v>
      </c>
      <c r="U30" s="113" t="s">
        <v>1518</v>
      </c>
      <c r="V30" s="111">
        <v>263.32100000000003</v>
      </c>
      <c r="W30" s="111">
        <v>3.2000000000000001E-2</v>
      </c>
      <c r="X30" s="111">
        <v>0</v>
      </c>
      <c r="Y30" s="111">
        <v>46.52</v>
      </c>
      <c r="Z30" s="111">
        <v>0.14099999999999999</v>
      </c>
      <c r="AA30" s="111">
        <v>0.31367</v>
      </c>
      <c r="AB30" s="111">
        <v>0.13585</v>
      </c>
      <c r="AC30" s="111">
        <v>9.09</v>
      </c>
      <c r="AD30" s="111">
        <v>0.63700000000000001</v>
      </c>
    </row>
    <row r="31" spans="1:30" x14ac:dyDescent="0.35">
      <c r="A31" s="113" t="s">
        <v>816</v>
      </c>
      <c r="B31" s="111">
        <v>2676</v>
      </c>
      <c r="C31" s="111">
        <v>8.1054300000000001</v>
      </c>
      <c r="D31" s="111">
        <v>0.87549999999999994</v>
      </c>
      <c r="E31" s="111">
        <v>0.42799999999999999</v>
      </c>
      <c r="F31" s="111">
        <v>0</v>
      </c>
      <c r="G31" s="111">
        <v>2.6800000000000001E-2</v>
      </c>
      <c r="H31" s="111">
        <v>3874.9678199999998</v>
      </c>
      <c r="I31" s="113" t="s">
        <v>1518</v>
      </c>
      <c r="J31" s="113" t="s">
        <v>1518</v>
      </c>
      <c r="K31" s="111">
        <v>1.975E-2</v>
      </c>
      <c r="L31" s="111">
        <v>22.129349999999999</v>
      </c>
      <c r="M31" s="113" t="s">
        <v>1518</v>
      </c>
      <c r="N31" s="111">
        <v>0.26491999999999999</v>
      </c>
      <c r="O31" s="111">
        <v>1.1100000000000001E-3</v>
      </c>
      <c r="P31" s="111">
        <v>2412.17</v>
      </c>
      <c r="Q31" s="111">
        <v>0.98299999999999998</v>
      </c>
      <c r="R31" s="113" t="s">
        <v>1518</v>
      </c>
      <c r="S31" s="111">
        <v>0.56000000000000005</v>
      </c>
      <c r="T31" s="111">
        <v>0.41899999999999998</v>
      </c>
      <c r="U31" s="113" t="s">
        <v>1518</v>
      </c>
      <c r="V31" s="111">
        <v>263.31599999999997</v>
      </c>
      <c r="W31" s="111">
        <v>1.2E-2</v>
      </c>
      <c r="X31" s="111">
        <v>0</v>
      </c>
      <c r="Y31" s="111">
        <v>46.52</v>
      </c>
      <c r="Z31" s="111">
        <v>0.10100000000000001</v>
      </c>
      <c r="AA31" s="111">
        <v>0.30602000000000001</v>
      </c>
      <c r="AB31" s="111">
        <v>0.12819</v>
      </c>
      <c r="AC31" s="111">
        <v>9.1199999999999992</v>
      </c>
      <c r="AD31" s="111">
        <v>0.63700000000000001</v>
      </c>
    </row>
    <row r="32" spans="1:30" x14ac:dyDescent="0.35">
      <c r="A32" s="113" t="s">
        <v>817</v>
      </c>
      <c r="B32" s="111">
        <v>2676</v>
      </c>
      <c r="C32" s="111">
        <v>8.1054300000000001</v>
      </c>
      <c r="D32" s="111">
        <v>0.87549999999999994</v>
      </c>
      <c r="E32" s="111">
        <v>0.42799999999999999</v>
      </c>
      <c r="F32" s="111">
        <v>0</v>
      </c>
      <c r="G32" s="111">
        <v>2.6800000000000001E-2</v>
      </c>
      <c r="H32" s="111">
        <v>3874.9678199999998</v>
      </c>
      <c r="I32" s="113" t="s">
        <v>1518</v>
      </c>
      <c r="J32" s="113" t="s">
        <v>1518</v>
      </c>
      <c r="K32" s="111">
        <v>1.975E-2</v>
      </c>
      <c r="L32" s="111">
        <v>22.129349999999999</v>
      </c>
      <c r="M32" s="113" t="s">
        <v>1518</v>
      </c>
      <c r="N32" s="111">
        <v>0.26491999999999999</v>
      </c>
      <c r="O32" s="111">
        <v>1.1100000000000001E-3</v>
      </c>
      <c r="P32" s="111">
        <v>2412.17</v>
      </c>
      <c r="Q32" s="111">
        <v>0.98299999999999998</v>
      </c>
      <c r="R32" s="113" t="s">
        <v>1518</v>
      </c>
      <c r="S32" s="111">
        <v>0.56000000000000005</v>
      </c>
      <c r="T32" s="111">
        <v>0.41899999999999998</v>
      </c>
      <c r="U32" s="113" t="s">
        <v>1518</v>
      </c>
      <c r="V32" s="111">
        <v>263.31599999999997</v>
      </c>
      <c r="W32" s="111">
        <v>1.2E-2</v>
      </c>
      <c r="X32" s="111">
        <v>0</v>
      </c>
      <c r="Y32" s="111">
        <v>46.52</v>
      </c>
      <c r="Z32" s="111">
        <v>0.10100000000000001</v>
      </c>
      <c r="AA32" s="111">
        <v>0.30602000000000001</v>
      </c>
      <c r="AB32" s="111">
        <v>0.12819</v>
      </c>
      <c r="AC32" s="111">
        <v>9.1199999999999992</v>
      </c>
      <c r="AD32" s="111">
        <v>0.63700000000000001</v>
      </c>
    </row>
    <row r="33" spans="1:30" x14ac:dyDescent="0.35">
      <c r="A33" s="113" t="s">
        <v>818</v>
      </c>
      <c r="B33" s="111">
        <v>2676</v>
      </c>
      <c r="C33" s="111">
        <v>7.6113799999999996</v>
      </c>
      <c r="D33" s="111">
        <v>0.49670999999999998</v>
      </c>
      <c r="E33" s="111">
        <v>0.42799999999999999</v>
      </c>
      <c r="F33" s="111">
        <v>0</v>
      </c>
      <c r="G33" s="111">
        <v>2.5770000000000001E-2</v>
      </c>
      <c r="H33" s="111">
        <v>3874.9473899999998</v>
      </c>
      <c r="I33" s="113" t="s">
        <v>1518</v>
      </c>
      <c r="J33" s="113" t="s">
        <v>1518</v>
      </c>
      <c r="K33" s="111">
        <v>1.9779999999999999E-2</v>
      </c>
      <c r="L33" s="111">
        <v>22.077780000000001</v>
      </c>
      <c r="M33" s="113" t="s">
        <v>1518</v>
      </c>
      <c r="N33" s="111">
        <v>0.27583999999999997</v>
      </c>
      <c r="O33" s="111">
        <v>1.1100000000000001E-3</v>
      </c>
      <c r="P33" s="111">
        <v>2412.2199999999998</v>
      </c>
      <c r="Q33" s="111">
        <v>0.98899999999999999</v>
      </c>
      <c r="R33" s="113" t="s">
        <v>1518</v>
      </c>
      <c r="S33" s="111">
        <v>0.56000000000000005</v>
      </c>
      <c r="T33" s="111">
        <v>0.41799999999999998</v>
      </c>
      <c r="U33" s="113" t="s">
        <v>1518</v>
      </c>
      <c r="V33" s="111">
        <v>263.31099999999998</v>
      </c>
      <c r="W33" s="111">
        <v>1.0999999999999999E-2</v>
      </c>
      <c r="X33" s="111">
        <v>0</v>
      </c>
      <c r="Y33" s="111">
        <v>46.52</v>
      </c>
      <c r="Z33" s="111">
        <v>0.13100000000000001</v>
      </c>
      <c r="AA33" s="111">
        <v>0.30602000000000001</v>
      </c>
      <c r="AB33" s="111">
        <v>0.12032</v>
      </c>
      <c r="AC33" s="111">
        <v>9.09</v>
      </c>
      <c r="AD33" s="111">
        <v>0.63700000000000001</v>
      </c>
    </row>
    <row r="34" spans="1:30" x14ac:dyDescent="0.35">
      <c r="A34" s="113" t="s">
        <v>819</v>
      </c>
      <c r="B34" s="111">
        <v>2676</v>
      </c>
      <c r="C34" s="111">
        <v>7.6113799999999996</v>
      </c>
      <c r="D34" s="111">
        <v>0.49670999999999998</v>
      </c>
      <c r="E34" s="111">
        <v>0.42799999999999999</v>
      </c>
      <c r="F34" s="111">
        <v>0</v>
      </c>
      <c r="G34" s="111">
        <v>2.5770000000000001E-2</v>
      </c>
      <c r="H34" s="111">
        <v>3874.9473899999998</v>
      </c>
      <c r="I34" s="113" t="s">
        <v>1518</v>
      </c>
      <c r="J34" s="113" t="s">
        <v>1518</v>
      </c>
      <c r="K34" s="111">
        <v>1.9779999999999999E-2</v>
      </c>
      <c r="L34" s="111">
        <v>22.077780000000001</v>
      </c>
      <c r="M34" s="113" t="s">
        <v>1518</v>
      </c>
      <c r="N34" s="111">
        <v>0.27583999999999997</v>
      </c>
      <c r="O34" s="111">
        <v>1.1100000000000001E-3</v>
      </c>
      <c r="P34" s="111">
        <v>2412.2199999999998</v>
      </c>
      <c r="Q34" s="111">
        <v>0.98899999999999999</v>
      </c>
      <c r="R34" s="113" t="s">
        <v>1518</v>
      </c>
      <c r="S34" s="111">
        <v>0.56000000000000005</v>
      </c>
      <c r="T34" s="111">
        <v>0.41799999999999998</v>
      </c>
      <c r="U34" s="113" t="s">
        <v>1518</v>
      </c>
      <c r="V34" s="111">
        <v>263.31099999999998</v>
      </c>
      <c r="W34" s="111">
        <v>1.0999999999999999E-2</v>
      </c>
      <c r="X34" s="111">
        <v>0</v>
      </c>
      <c r="Y34" s="111">
        <v>46.52</v>
      </c>
      <c r="Z34" s="111">
        <v>0.13100000000000001</v>
      </c>
      <c r="AA34" s="111">
        <v>0.30602000000000001</v>
      </c>
      <c r="AB34" s="111">
        <v>0.12032</v>
      </c>
      <c r="AC34" s="111">
        <v>9.09</v>
      </c>
      <c r="AD34" s="111">
        <v>0.63700000000000001</v>
      </c>
    </row>
    <row r="35" spans="1:30" x14ac:dyDescent="0.35">
      <c r="A35" s="113" t="s">
        <v>820</v>
      </c>
      <c r="B35" s="111">
        <v>2676</v>
      </c>
      <c r="C35" s="111">
        <v>7.04488</v>
      </c>
      <c r="D35" s="111">
        <v>0.56601000000000001</v>
      </c>
      <c r="E35" s="111">
        <v>0.42799999999999999</v>
      </c>
      <c r="F35" s="111">
        <v>0</v>
      </c>
      <c r="G35" s="111">
        <v>2.435E-2</v>
      </c>
      <c r="H35" s="111">
        <v>3874.9382500000002</v>
      </c>
      <c r="I35" s="113" t="s">
        <v>1518</v>
      </c>
      <c r="J35" s="113" t="s">
        <v>1518</v>
      </c>
      <c r="K35" s="111">
        <v>1.9820000000000001E-2</v>
      </c>
      <c r="L35" s="111">
        <v>22.054690000000001</v>
      </c>
      <c r="M35" s="113" t="s">
        <v>1518</v>
      </c>
      <c r="N35" s="111">
        <v>0.30398999999999998</v>
      </c>
      <c r="O35" s="111">
        <v>1.1100000000000001E-3</v>
      </c>
      <c r="P35" s="111">
        <v>2412.34</v>
      </c>
      <c r="Q35" s="111">
        <v>1.0049999999999999</v>
      </c>
      <c r="R35" s="113" t="s">
        <v>1518</v>
      </c>
      <c r="S35" s="111">
        <v>0.56000000000000005</v>
      </c>
      <c r="T35" s="111">
        <v>0.42399999999999999</v>
      </c>
      <c r="U35" s="113" t="s">
        <v>1518</v>
      </c>
      <c r="V35" s="111">
        <v>263.30700000000002</v>
      </c>
      <c r="W35" s="111">
        <v>3.3000000000000002E-2</v>
      </c>
      <c r="X35" s="111">
        <v>0</v>
      </c>
      <c r="Y35" s="111">
        <v>46.52</v>
      </c>
      <c r="Z35" s="111">
        <v>0.14399999999999999</v>
      </c>
      <c r="AA35" s="111">
        <v>0.30298000000000003</v>
      </c>
      <c r="AB35" s="111">
        <v>0.12032</v>
      </c>
      <c r="AC35" s="111">
        <v>9.09</v>
      </c>
      <c r="AD35" s="111">
        <v>0.63700000000000001</v>
      </c>
    </row>
    <row r="36" spans="1:30" x14ac:dyDescent="0.35">
      <c r="A36" s="113" t="s">
        <v>821</v>
      </c>
      <c r="B36" s="111">
        <v>2676</v>
      </c>
      <c r="C36" s="111">
        <v>7.04488</v>
      </c>
      <c r="D36" s="111">
        <v>0.56601000000000001</v>
      </c>
      <c r="E36" s="111">
        <v>0.42799999999999999</v>
      </c>
      <c r="F36" s="111">
        <v>0</v>
      </c>
      <c r="G36" s="111">
        <v>2.435E-2</v>
      </c>
      <c r="H36" s="111">
        <v>3874.9382500000002</v>
      </c>
      <c r="I36" s="113" t="s">
        <v>1518</v>
      </c>
      <c r="J36" s="113" t="s">
        <v>1518</v>
      </c>
      <c r="K36" s="111">
        <v>1.9820000000000001E-2</v>
      </c>
      <c r="L36" s="111">
        <v>22.054690000000001</v>
      </c>
      <c r="M36" s="113" t="s">
        <v>1518</v>
      </c>
      <c r="N36" s="111">
        <v>0.30398999999999998</v>
      </c>
      <c r="O36" s="111">
        <v>1.1100000000000001E-3</v>
      </c>
      <c r="P36" s="111">
        <v>2412.34</v>
      </c>
      <c r="Q36" s="111">
        <v>1.0049999999999999</v>
      </c>
      <c r="R36" s="113" t="s">
        <v>1518</v>
      </c>
      <c r="S36" s="111">
        <v>0.56000000000000005</v>
      </c>
      <c r="T36" s="111">
        <v>0.42399999999999999</v>
      </c>
      <c r="U36" s="113" t="s">
        <v>1518</v>
      </c>
      <c r="V36" s="111">
        <v>263.30700000000002</v>
      </c>
      <c r="W36" s="111">
        <v>3.3000000000000002E-2</v>
      </c>
      <c r="X36" s="111">
        <v>0</v>
      </c>
      <c r="Y36" s="111">
        <v>46.52</v>
      </c>
      <c r="Z36" s="111">
        <v>0.14399999999999999</v>
      </c>
      <c r="AA36" s="111">
        <v>0.30298000000000003</v>
      </c>
      <c r="AB36" s="111">
        <v>0.12032</v>
      </c>
      <c r="AC36" s="111">
        <v>9.09</v>
      </c>
      <c r="AD36" s="111">
        <v>0.63700000000000001</v>
      </c>
    </row>
    <row r="37" spans="1:30" x14ac:dyDescent="0.35">
      <c r="A37" s="113" t="s">
        <v>822</v>
      </c>
      <c r="B37" s="111">
        <v>2676</v>
      </c>
      <c r="C37" s="111">
        <v>6.6451399999999996</v>
      </c>
      <c r="D37" s="111">
        <v>0.57294</v>
      </c>
      <c r="E37" s="111">
        <v>0.42799999999999999</v>
      </c>
      <c r="F37" s="111">
        <v>0</v>
      </c>
      <c r="G37" s="111">
        <v>2.4400000000000002E-2</v>
      </c>
      <c r="H37" s="111">
        <v>3874.9574499999999</v>
      </c>
      <c r="I37" s="113" t="s">
        <v>1518</v>
      </c>
      <c r="J37" s="113" t="s">
        <v>1518</v>
      </c>
      <c r="K37" s="111">
        <v>1.9910000000000001E-2</v>
      </c>
      <c r="L37" s="111">
        <v>22.103179999999998</v>
      </c>
      <c r="M37" s="113" t="s">
        <v>1518</v>
      </c>
      <c r="N37" s="111">
        <v>0.30398999999999998</v>
      </c>
      <c r="O37" s="111">
        <v>1.1100000000000001E-3</v>
      </c>
      <c r="P37" s="111">
        <v>2412.46</v>
      </c>
      <c r="Q37" s="111">
        <v>1.02</v>
      </c>
      <c r="R37" s="113" t="s">
        <v>1518</v>
      </c>
      <c r="S37" s="111">
        <v>0.55800000000000005</v>
      </c>
      <c r="T37" s="111">
        <v>0.41399999999999998</v>
      </c>
      <c r="U37" s="113" t="s">
        <v>1518</v>
      </c>
      <c r="V37" s="111">
        <v>263.30200000000002</v>
      </c>
      <c r="W37" s="111">
        <v>3.5000000000000003E-2</v>
      </c>
      <c r="X37" s="111">
        <v>0</v>
      </c>
      <c r="Y37" s="111">
        <v>46.52</v>
      </c>
      <c r="Z37" s="111">
        <v>0.14499999999999999</v>
      </c>
      <c r="AA37" s="111">
        <v>0.29993999999999998</v>
      </c>
      <c r="AB37" s="111">
        <v>0.11285000000000001</v>
      </c>
      <c r="AC37" s="111">
        <v>9.15</v>
      </c>
      <c r="AD37" s="111">
        <v>0.63700000000000001</v>
      </c>
    </row>
    <row r="38" spans="1:30" x14ac:dyDescent="0.35">
      <c r="A38" s="113" t="s">
        <v>823</v>
      </c>
      <c r="B38" s="111">
        <v>2676</v>
      </c>
      <c r="C38" s="111">
        <v>6.6451399999999996</v>
      </c>
      <c r="D38" s="111">
        <v>0.57294</v>
      </c>
      <c r="E38" s="111">
        <v>0.42799999999999999</v>
      </c>
      <c r="F38" s="111">
        <v>0</v>
      </c>
      <c r="G38" s="111">
        <v>2.4400000000000002E-2</v>
      </c>
      <c r="H38" s="111">
        <v>3874.9574499999999</v>
      </c>
      <c r="I38" s="113" t="s">
        <v>1518</v>
      </c>
      <c r="J38" s="113" t="s">
        <v>1518</v>
      </c>
      <c r="K38" s="111">
        <v>1.9910000000000001E-2</v>
      </c>
      <c r="L38" s="111">
        <v>22.103179999999998</v>
      </c>
      <c r="M38" s="113" t="s">
        <v>1518</v>
      </c>
      <c r="N38" s="111">
        <v>0.30398999999999998</v>
      </c>
      <c r="O38" s="111">
        <v>1.1100000000000001E-3</v>
      </c>
      <c r="P38" s="111">
        <v>2412.46</v>
      </c>
      <c r="Q38" s="111">
        <v>1.02</v>
      </c>
      <c r="R38" s="113" t="s">
        <v>1518</v>
      </c>
      <c r="S38" s="111">
        <v>0.55800000000000005</v>
      </c>
      <c r="T38" s="111">
        <v>0.41399999999999998</v>
      </c>
      <c r="U38" s="113" t="s">
        <v>1518</v>
      </c>
      <c r="V38" s="111">
        <v>263.30200000000002</v>
      </c>
      <c r="W38" s="111">
        <v>3.5000000000000003E-2</v>
      </c>
      <c r="X38" s="111">
        <v>0</v>
      </c>
      <c r="Y38" s="111">
        <v>46.52</v>
      </c>
      <c r="Z38" s="111">
        <v>0.14499999999999999</v>
      </c>
      <c r="AA38" s="111">
        <v>0.29993999999999998</v>
      </c>
      <c r="AB38" s="111">
        <v>0.11285000000000001</v>
      </c>
      <c r="AC38" s="111">
        <v>9.15</v>
      </c>
      <c r="AD38" s="111">
        <v>0.63700000000000001</v>
      </c>
    </row>
    <row r="39" spans="1:30" x14ac:dyDescent="0.35">
      <c r="A39" s="113" t="s">
        <v>824</v>
      </c>
      <c r="B39" s="111">
        <v>2676</v>
      </c>
      <c r="C39" s="111">
        <v>6.26708</v>
      </c>
      <c r="D39" s="111">
        <v>0.55676999999999999</v>
      </c>
      <c r="E39" s="111">
        <v>0.433</v>
      </c>
      <c r="F39" s="111">
        <v>0</v>
      </c>
      <c r="G39" s="111">
        <v>2.5440000000000001E-2</v>
      </c>
      <c r="H39" s="111">
        <v>3874.9818399999999</v>
      </c>
      <c r="I39" s="113" t="s">
        <v>1518</v>
      </c>
      <c r="J39" s="113" t="s">
        <v>1518</v>
      </c>
      <c r="K39" s="111">
        <v>1.9869999999999999E-2</v>
      </c>
      <c r="L39" s="111">
        <v>22.16478</v>
      </c>
      <c r="M39" s="113" t="s">
        <v>1518</v>
      </c>
      <c r="N39" s="111">
        <v>0.29809999999999998</v>
      </c>
      <c r="O39" s="111">
        <v>1.1100000000000001E-3</v>
      </c>
      <c r="P39" s="111">
        <v>2412.5</v>
      </c>
      <c r="Q39" s="111">
        <v>1.0249999999999999</v>
      </c>
      <c r="R39" s="113" t="s">
        <v>1518</v>
      </c>
      <c r="S39" s="111">
        <v>0.56000000000000005</v>
      </c>
      <c r="T39" s="111">
        <v>0.41699999999999998</v>
      </c>
      <c r="U39" s="113" t="s">
        <v>1518</v>
      </c>
      <c r="V39" s="111">
        <v>263.298</v>
      </c>
      <c r="W39" s="111">
        <v>3.2000000000000001E-2</v>
      </c>
      <c r="X39" s="111">
        <v>0</v>
      </c>
      <c r="Y39" s="111">
        <v>46.52</v>
      </c>
      <c r="Z39" s="111">
        <v>0.14599999999999999</v>
      </c>
      <c r="AA39" s="111">
        <v>0.29087000000000002</v>
      </c>
      <c r="AB39" s="111">
        <v>0.11285000000000001</v>
      </c>
      <c r="AC39" s="111">
        <v>9.24</v>
      </c>
      <c r="AD39" s="111">
        <v>0.63700000000000001</v>
      </c>
    </row>
    <row r="40" spans="1:30" x14ac:dyDescent="0.35">
      <c r="A40" s="113" t="s">
        <v>825</v>
      </c>
      <c r="B40" s="111">
        <v>2676</v>
      </c>
      <c r="C40" s="111">
        <v>6.26708</v>
      </c>
      <c r="D40" s="111">
        <v>0.55676999999999999</v>
      </c>
      <c r="E40" s="111">
        <v>0.433</v>
      </c>
      <c r="F40" s="111">
        <v>0</v>
      </c>
      <c r="G40" s="111">
        <v>2.5440000000000001E-2</v>
      </c>
      <c r="H40" s="111">
        <v>3874.9818399999999</v>
      </c>
      <c r="I40" s="113" t="s">
        <v>1518</v>
      </c>
      <c r="J40" s="113" t="s">
        <v>1518</v>
      </c>
      <c r="K40" s="111">
        <v>1.9869999999999999E-2</v>
      </c>
      <c r="L40" s="111">
        <v>22.16478</v>
      </c>
      <c r="M40" s="113" t="s">
        <v>1518</v>
      </c>
      <c r="N40" s="111">
        <v>0.29809999999999998</v>
      </c>
      <c r="O40" s="111">
        <v>1.1100000000000001E-3</v>
      </c>
      <c r="P40" s="111">
        <v>2412.5</v>
      </c>
      <c r="Q40" s="111">
        <v>1.0249999999999999</v>
      </c>
      <c r="R40" s="113" t="s">
        <v>1518</v>
      </c>
      <c r="S40" s="111">
        <v>0.56000000000000005</v>
      </c>
      <c r="T40" s="111">
        <v>0.41699999999999998</v>
      </c>
      <c r="U40" s="113" t="s">
        <v>1518</v>
      </c>
      <c r="V40" s="111">
        <v>263.298</v>
      </c>
      <c r="W40" s="111">
        <v>3.2000000000000001E-2</v>
      </c>
      <c r="X40" s="111">
        <v>0</v>
      </c>
      <c r="Y40" s="111">
        <v>46.52</v>
      </c>
      <c r="Z40" s="111">
        <v>0.14599999999999999</v>
      </c>
      <c r="AA40" s="111">
        <v>0.29087000000000002</v>
      </c>
      <c r="AB40" s="111">
        <v>0.11285000000000001</v>
      </c>
      <c r="AC40" s="111">
        <v>9.24</v>
      </c>
      <c r="AD40" s="111">
        <v>0.63700000000000001</v>
      </c>
    </row>
    <row r="41" spans="1:30" x14ac:dyDescent="0.35">
      <c r="A41" s="113" t="s">
        <v>826</v>
      </c>
      <c r="B41" s="111">
        <v>2676</v>
      </c>
      <c r="C41" s="111">
        <v>5.9064800000000002</v>
      </c>
      <c r="D41" s="111">
        <v>0.52442999999999995</v>
      </c>
      <c r="E41" s="111">
        <v>0.42799999999999999</v>
      </c>
      <c r="F41" s="111">
        <v>0</v>
      </c>
      <c r="G41" s="111">
        <v>2.6360000000000001E-2</v>
      </c>
      <c r="H41" s="111">
        <v>3874.9924999999998</v>
      </c>
      <c r="I41" s="113" t="s">
        <v>1518</v>
      </c>
      <c r="J41" s="113" t="s">
        <v>1518</v>
      </c>
      <c r="K41" s="111">
        <v>1.9890000000000001E-2</v>
      </c>
      <c r="L41" s="111">
        <v>22.191749999999999</v>
      </c>
      <c r="M41" s="113" t="s">
        <v>1518</v>
      </c>
      <c r="N41" s="111">
        <v>0.29809999999999998</v>
      </c>
      <c r="O41" s="111">
        <v>1.1100000000000001E-3</v>
      </c>
      <c r="P41" s="111">
        <v>2412.5</v>
      </c>
      <c r="Q41" s="111">
        <v>1.0249999999999999</v>
      </c>
      <c r="R41" s="113" t="s">
        <v>1518</v>
      </c>
      <c r="S41" s="111">
        <v>0.55800000000000005</v>
      </c>
      <c r="T41" s="111">
        <v>0.42199999999999999</v>
      </c>
      <c r="U41" s="113" t="s">
        <v>1518</v>
      </c>
      <c r="V41" s="111">
        <v>263.29300000000001</v>
      </c>
      <c r="W41" s="111">
        <v>2.9000000000000001E-2</v>
      </c>
      <c r="X41" s="111">
        <v>0</v>
      </c>
      <c r="Y41" s="111">
        <v>46.52</v>
      </c>
      <c r="Z41" s="111">
        <v>0.14599999999999999</v>
      </c>
      <c r="AA41" s="111">
        <v>0.28187000000000001</v>
      </c>
      <c r="AB41" s="111">
        <v>0.11164</v>
      </c>
      <c r="AC41" s="111">
        <v>9.19</v>
      </c>
      <c r="AD41" s="111">
        <v>0.63700000000000001</v>
      </c>
    </row>
    <row r="42" spans="1:30" x14ac:dyDescent="0.35">
      <c r="A42" s="113" t="s">
        <v>827</v>
      </c>
      <c r="B42" s="111">
        <v>2676</v>
      </c>
      <c r="C42" s="111">
        <v>5.9064800000000002</v>
      </c>
      <c r="D42" s="111">
        <v>0.52442999999999995</v>
      </c>
      <c r="E42" s="111">
        <v>0.42799999999999999</v>
      </c>
      <c r="F42" s="111">
        <v>0</v>
      </c>
      <c r="G42" s="111">
        <v>2.6360000000000001E-2</v>
      </c>
      <c r="H42" s="111">
        <v>3874.9924999999998</v>
      </c>
      <c r="I42" s="113" t="s">
        <v>1518</v>
      </c>
      <c r="J42" s="113" t="s">
        <v>1518</v>
      </c>
      <c r="K42" s="111">
        <v>1.9890000000000001E-2</v>
      </c>
      <c r="L42" s="111">
        <v>22.191749999999999</v>
      </c>
      <c r="M42" s="113" t="s">
        <v>1518</v>
      </c>
      <c r="N42" s="111">
        <v>0.29809999999999998</v>
      </c>
      <c r="O42" s="111">
        <v>1.1100000000000001E-3</v>
      </c>
      <c r="P42" s="111">
        <v>2412.5</v>
      </c>
      <c r="Q42" s="111">
        <v>1.0249999999999999</v>
      </c>
      <c r="R42" s="113" t="s">
        <v>1518</v>
      </c>
      <c r="S42" s="111">
        <v>0.55800000000000005</v>
      </c>
      <c r="T42" s="111">
        <v>0.42199999999999999</v>
      </c>
      <c r="U42" s="113" t="s">
        <v>1518</v>
      </c>
      <c r="V42" s="111">
        <v>263.29300000000001</v>
      </c>
      <c r="W42" s="111">
        <v>2.9000000000000001E-2</v>
      </c>
      <c r="X42" s="111">
        <v>0</v>
      </c>
      <c r="Y42" s="111">
        <v>46.52</v>
      </c>
      <c r="Z42" s="111">
        <v>0.14599999999999999</v>
      </c>
      <c r="AA42" s="111">
        <v>0.28187000000000001</v>
      </c>
      <c r="AB42" s="111">
        <v>0.11164</v>
      </c>
      <c r="AC42" s="111">
        <v>9.19</v>
      </c>
      <c r="AD42" s="111">
        <v>0.63700000000000001</v>
      </c>
    </row>
    <row r="43" spans="1:30" x14ac:dyDescent="0.35">
      <c r="A43" s="113" t="s">
        <v>828</v>
      </c>
      <c r="B43" s="111">
        <v>2676</v>
      </c>
      <c r="C43" s="111">
        <v>5.7344099999999996</v>
      </c>
      <c r="D43" s="111">
        <v>0.49902000000000002</v>
      </c>
      <c r="E43" s="111">
        <v>0.42299999999999999</v>
      </c>
      <c r="F43" s="111">
        <v>0</v>
      </c>
      <c r="G43" s="111">
        <v>2.6110000000000001E-2</v>
      </c>
      <c r="H43" s="111">
        <v>3875.0080499999999</v>
      </c>
      <c r="I43" s="113" t="s">
        <v>1518</v>
      </c>
      <c r="J43" s="113" t="s">
        <v>1518</v>
      </c>
      <c r="K43" s="111">
        <v>1.9859999999999999E-2</v>
      </c>
      <c r="L43" s="111">
        <v>22.231059999999999</v>
      </c>
      <c r="M43" s="113" t="s">
        <v>1518</v>
      </c>
      <c r="N43" s="111">
        <v>0.29809999999999998</v>
      </c>
      <c r="O43" s="111">
        <v>1.1100000000000001E-3</v>
      </c>
      <c r="P43" s="111">
        <v>2412.5</v>
      </c>
      <c r="Q43" s="111">
        <v>1.0249999999999999</v>
      </c>
      <c r="R43" s="113" t="s">
        <v>1518</v>
      </c>
      <c r="S43" s="111">
        <v>0.55700000000000005</v>
      </c>
      <c r="T43" s="111">
        <v>0.42399999999999999</v>
      </c>
      <c r="U43" s="113" t="s">
        <v>1518</v>
      </c>
      <c r="V43" s="111">
        <v>263.28800000000001</v>
      </c>
      <c r="W43" s="111">
        <v>2.9000000000000001E-2</v>
      </c>
      <c r="X43" s="111">
        <v>0</v>
      </c>
      <c r="Y43" s="111">
        <v>46.52</v>
      </c>
      <c r="Z43" s="111">
        <v>0.14599999999999999</v>
      </c>
      <c r="AA43" s="111">
        <v>0.28187000000000001</v>
      </c>
      <c r="AB43" s="111">
        <v>0.1075</v>
      </c>
      <c r="AC43" s="111">
        <v>9.2200000000000006</v>
      </c>
      <c r="AD43" s="111">
        <v>0.63700000000000001</v>
      </c>
    </row>
    <row r="44" spans="1:30" x14ac:dyDescent="0.35">
      <c r="A44" s="113" t="s">
        <v>829</v>
      </c>
      <c r="B44" s="111">
        <v>2676</v>
      </c>
      <c r="C44" s="111">
        <v>5.7344099999999996</v>
      </c>
      <c r="D44" s="111">
        <v>0.49902000000000002</v>
      </c>
      <c r="E44" s="111">
        <v>0.42299999999999999</v>
      </c>
      <c r="F44" s="111">
        <v>0</v>
      </c>
      <c r="G44" s="111">
        <v>2.6110000000000001E-2</v>
      </c>
      <c r="H44" s="111">
        <v>3875.0080499999999</v>
      </c>
      <c r="I44" s="113" t="s">
        <v>1518</v>
      </c>
      <c r="J44" s="113" t="s">
        <v>1518</v>
      </c>
      <c r="K44" s="111">
        <v>1.9859999999999999E-2</v>
      </c>
      <c r="L44" s="111">
        <v>22.231059999999999</v>
      </c>
      <c r="M44" s="113" t="s">
        <v>1518</v>
      </c>
      <c r="N44" s="111">
        <v>0.29809999999999998</v>
      </c>
      <c r="O44" s="111">
        <v>1.1100000000000001E-3</v>
      </c>
      <c r="P44" s="111">
        <v>2412.5</v>
      </c>
      <c r="Q44" s="111">
        <v>1.0249999999999999</v>
      </c>
      <c r="R44" s="113" t="s">
        <v>1518</v>
      </c>
      <c r="S44" s="111">
        <v>0.55700000000000005</v>
      </c>
      <c r="T44" s="111">
        <v>0.42399999999999999</v>
      </c>
      <c r="U44" s="113" t="s">
        <v>1518</v>
      </c>
      <c r="V44" s="111">
        <v>263.28800000000001</v>
      </c>
      <c r="W44" s="111">
        <v>2.9000000000000001E-2</v>
      </c>
      <c r="X44" s="111">
        <v>0</v>
      </c>
      <c r="Y44" s="111">
        <v>46.52</v>
      </c>
      <c r="Z44" s="111">
        <v>0.14599999999999999</v>
      </c>
      <c r="AA44" s="111">
        <v>0.28187000000000001</v>
      </c>
      <c r="AB44" s="111">
        <v>0.1075</v>
      </c>
      <c r="AC44" s="111">
        <v>9.2200000000000006</v>
      </c>
      <c r="AD44" s="111">
        <v>0.63700000000000001</v>
      </c>
    </row>
    <row r="45" spans="1:30" x14ac:dyDescent="0.35">
      <c r="A45" s="113" t="s">
        <v>830</v>
      </c>
      <c r="B45" s="111">
        <v>2676</v>
      </c>
      <c r="C45" s="111">
        <v>5.58711</v>
      </c>
      <c r="D45" s="111">
        <v>0.49902000000000002</v>
      </c>
      <c r="E45" s="111">
        <v>0.41799999999999998</v>
      </c>
      <c r="F45" s="111">
        <v>0</v>
      </c>
      <c r="G45" s="111">
        <v>2.5690000000000001E-2</v>
      </c>
      <c r="H45" s="111">
        <v>3875.0223700000001</v>
      </c>
      <c r="I45" s="113" t="s">
        <v>1518</v>
      </c>
      <c r="J45" s="111">
        <v>21.577220000000001</v>
      </c>
      <c r="K45" s="111">
        <v>1.976E-2</v>
      </c>
      <c r="L45" s="111">
        <v>22.267299999999999</v>
      </c>
      <c r="M45" s="113" t="s">
        <v>1518</v>
      </c>
      <c r="N45" s="111">
        <v>0.29809999999999998</v>
      </c>
      <c r="O45" s="111">
        <v>1.1100000000000001E-3</v>
      </c>
      <c r="P45" s="111">
        <v>2412.5</v>
      </c>
      <c r="Q45" s="111">
        <v>1.0249999999999999</v>
      </c>
      <c r="R45" s="113" t="s">
        <v>1518</v>
      </c>
      <c r="S45" s="111">
        <v>0.55700000000000005</v>
      </c>
      <c r="T45" s="111">
        <v>0.41899999999999998</v>
      </c>
      <c r="U45" s="113" t="s">
        <v>1518</v>
      </c>
      <c r="V45" s="111">
        <v>263.28399999999999</v>
      </c>
      <c r="W45" s="111">
        <v>3.5000000000000003E-2</v>
      </c>
      <c r="X45" s="111">
        <v>0</v>
      </c>
      <c r="Y45" s="111">
        <v>46.52</v>
      </c>
      <c r="Z45" s="111">
        <v>0.14599999999999999</v>
      </c>
      <c r="AA45" s="111">
        <v>0.28487000000000001</v>
      </c>
      <c r="AB45" s="111">
        <v>0.10403</v>
      </c>
      <c r="AC45" s="111">
        <v>9.18</v>
      </c>
      <c r="AD45" s="111">
        <v>0.63700000000000001</v>
      </c>
    </row>
    <row r="46" spans="1:30" x14ac:dyDescent="0.35">
      <c r="A46" s="113" t="s">
        <v>831</v>
      </c>
      <c r="B46" s="111">
        <v>2676</v>
      </c>
      <c r="C46" s="111">
        <v>5.58711</v>
      </c>
      <c r="D46" s="111">
        <v>0.49902000000000002</v>
      </c>
      <c r="E46" s="111">
        <v>0.41799999999999998</v>
      </c>
      <c r="F46" s="111">
        <v>0</v>
      </c>
      <c r="G46" s="111">
        <v>2.5690000000000001E-2</v>
      </c>
      <c r="H46" s="111">
        <v>3875.0223700000001</v>
      </c>
      <c r="I46" s="113" t="s">
        <v>1518</v>
      </c>
      <c r="J46" s="111">
        <v>21.577220000000001</v>
      </c>
      <c r="K46" s="111">
        <v>1.976E-2</v>
      </c>
      <c r="L46" s="111">
        <v>22.267299999999999</v>
      </c>
      <c r="M46" s="113" t="s">
        <v>1518</v>
      </c>
      <c r="N46" s="111">
        <v>0.29809999999999998</v>
      </c>
      <c r="O46" s="111">
        <v>1.1100000000000001E-3</v>
      </c>
      <c r="P46" s="111">
        <v>2412.5</v>
      </c>
      <c r="Q46" s="111">
        <v>1.0249999999999999</v>
      </c>
      <c r="R46" s="113" t="s">
        <v>1518</v>
      </c>
      <c r="S46" s="111">
        <v>0.55700000000000005</v>
      </c>
      <c r="T46" s="111">
        <v>0.41899999999999998</v>
      </c>
      <c r="U46" s="113" t="s">
        <v>1518</v>
      </c>
      <c r="V46" s="111">
        <v>263.28399999999999</v>
      </c>
      <c r="W46" s="111">
        <v>3.5000000000000003E-2</v>
      </c>
      <c r="X46" s="111">
        <v>0</v>
      </c>
      <c r="Y46" s="111">
        <v>46.52</v>
      </c>
      <c r="Z46" s="111">
        <v>0.14599999999999999</v>
      </c>
      <c r="AA46" s="111">
        <v>0.28487000000000001</v>
      </c>
      <c r="AB46" s="111">
        <v>0.10403</v>
      </c>
      <c r="AC46" s="111">
        <v>9.18</v>
      </c>
      <c r="AD46" s="111">
        <v>0.63700000000000001</v>
      </c>
    </row>
    <row r="47" spans="1:30" x14ac:dyDescent="0.35">
      <c r="A47" s="113" t="s">
        <v>832</v>
      </c>
      <c r="B47" s="111">
        <v>2676</v>
      </c>
      <c r="C47" s="111">
        <v>5.4477500000000001</v>
      </c>
      <c r="D47" s="111">
        <v>0.54984</v>
      </c>
      <c r="E47" s="111">
        <v>0.42799999999999999</v>
      </c>
      <c r="F47" s="111">
        <v>0</v>
      </c>
      <c r="G47" s="111">
        <v>2.8080000000000001E-2</v>
      </c>
      <c r="H47" s="111">
        <v>3875.0184100000001</v>
      </c>
      <c r="I47" s="113" t="s">
        <v>1518</v>
      </c>
      <c r="J47" s="113" t="s">
        <v>1518</v>
      </c>
      <c r="K47" s="111">
        <v>1.9769999999999999E-2</v>
      </c>
      <c r="L47" s="111">
        <v>22.257269999999998</v>
      </c>
      <c r="M47" s="111">
        <v>308.83044000000001</v>
      </c>
      <c r="N47" s="111">
        <v>0.29221999999999998</v>
      </c>
      <c r="O47" s="111">
        <v>1.1100000000000001E-3</v>
      </c>
      <c r="P47" s="111">
        <v>2412.5</v>
      </c>
      <c r="Q47" s="111">
        <v>1.0249999999999999</v>
      </c>
      <c r="R47" s="113" t="s">
        <v>1518</v>
      </c>
      <c r="S47" s="111">
        <v>0.55700000000000005</v>
      </c>
      <c r="T47" s="111">
        <v>0.41899999999999998</v>
      </c>
      <c r="U47" s="111">
        <v>91.55</v>
      </c>
      <c r="V47" s="111">
        <v>263.279</v>
      </c>
      <c r="W47" s="111">
        <v>4.5999999999999999E-2</v>
      </c>
      <c r="X47" s="111">
        <v>0</v>
      </c>
      <c r="Y47" s="111">
        <v>46.52</v>
      </c>
      <c r="Z47" s="111">
        <v>0.14499999999999999</v>
      </c>
      <c r="AA47" s="111">
        <v>0.26212000000000002</v>
      </c>
      <c r="AB47" s="111">
        <v>0.11407</v>
      </c>
      <c r="AC47" s="111">
        <v>9.18</v>
      </c>
      <c r="AD47" s="111">
        <v>0.63700000000000001</v>
      </c>
    </row>
    <row r="48" spans="1:30" x14ac:dyDescent="0.35">
      <c r="A48" s="113" t="s">
        <v>833</v>
      </c>
      <c r="B48" s="111">
        <v>2676</v>
      </c>
      <c r="C48" s="111">
        <v>5.4477500000000001</v>
      </c>
      <c r="D48" s="111">
        <v>0.54984</v>
      </c>
      <c r="E48" s="111">
        <v>0.42799999999999999</v>
      </c>
      <c r="F48" s="111">
        <v>0</v>
      </c>
      <c r="G48" s="111">
        <v>2.8080000000000001E-2</v>
      </c>
      <c r="H48" s="111">
        <v>3875.0184100000001</v>
      </c>
      <c r="I48" s="113" t="s">
        <v>1518</v>
      </c>
      <c r="J48" s="113" t="s">
        <v>1518</v>
      </c>
      <c r="K48" s="111">
        <v>1.9769999999999999E-2</v>
      </c>
      <c r="L48" s="111">
        <v>22.257269999999998</v>
      </c>
      <c r="M48" s="111">
        <v>308.83044000000001</v>
      </c>
      <c r="N48" s="111">
        <v>0.29221999999999998</v>
      </c>
      <c r="O48" s="111">
        <v>1.1100000000000001E-3</v>
      </c>
      <c r="P48" s="111">
        <v>2412.5</v>
      </c>
      <c r="Q48" s="111">
        <v>1.0249999999999999</v>
      </c>
      <c r="R48" s="113" t="s">
        <v>1518</v>
      </c>
      <c r="S48" s="111">
        <v>0.55700000000000005</v>
      </c>
      <c r="T48" s="111">
        <v>0.41899999999999998</v>
      </c>
      <c r="U48" s="111">
        <v>91.55</v>
      </c>
      <c r="V48" s="111">
        <v>263.279</v>
      </c>
      <c r="W48" s="111">
        <v>4.5999999999999999E-2</v>
      </c>
      <c r="X48" s="111">
        <v>0</v>
      </c>
      <c r="Y48" s="111">
        <v>46.52</v>
      </c>
      <c r="Z48" s="111">
        <v>0.14499999999999999</v>
      </c>
      <c r="AA48" s="111">
        <v>0.26212000000000002</v>
      </c>
      <c r="AB48" s="111">
        <v>0.11407</v>
      </c>
      <c r="AC48" s="111">
        <v>9.18</v>
      </c>
      <c r="AD48" s="111">
        <v>0.63700000000000001</v>
      </c>
    </row>
    <row r="49" spans="1:30" x14ac:dyDescent="0.35">
      <c r="A49" s="113" t="s">
        <v>834</v>
      </c>
      <c r="B49" s="111">
        <v>2676</v>
      </c>
      <c r="C49" s="111">
        <v>5.2148099999999999</v>
      </c>
      <c r="D49" s="111">
        <v>0.49440000000000001</v>
      </c>
      <c r="E49" s="111">
        <v>0.42799999999999999</v>
      </c>
      <c r="F49" s="111">
        <v>0</v>
      </c>
      <c r="G49" s="111">
        <v>3.1099999999999999E-2</v>
      </c>
      <c r="H49" s="111">
        <v>3874.9992099999999</v>
      </c>
      <c r="I49" s="113" t="s">
        <v>1518</v>
      </c>
      <c r="J49" s="113" t="s">
        <v>1518</v>
      </c>
      <c r="K49" s="111">
        <v>1.976E-2</v>
      </c>
      <c r="L49" s="111">
        <v>22.2087</v>
      </c>
      <c r="M49" s="113" t="s">
        <v>1518</v>
      </c>
      <c r="N49" s="111">
        <v>0.29221999999999998</v>
      </c>
      <c r="O49" s="111">
        <v>1.1100000000000001E-3</v>
      </c>
      <c r="P49" s="111">
        <v>2412.46</v>
      </c>
      <c r="Q49" s="111">
        <v>1.02</v>
      </c>
      <c r="R49" s="113" t="s">
        <v>1518</v>
      </c>
      <c r="S49" s="111">
        <v>0.55700000000000005</v>
      </c>
      <c r="T49" s="111">
        <v>0.41799999999999998</v>
      </c>
      <c r="U49" s="113" t="s">
        <v>1518</v>
      </c>
      <c r="V49" s="111">
        <v>263.274</v>
      </c>
      <c r="W49" s="111">
        <v>3.6999999999999998E-2</v>
      </c>
      <c r="X49" s="111">
        <v>0</v>
      </c>
      <c r="Y49" s="111">
        <v>46.52</v>
      </c>
      <c r="Z49" s="111">
        <v>0.14399999999999999</v>
      </c>
      <c r="AA49" s="111">
        <v>0.24636</v>
      </c>
      <c r="AB49" s="111">
        <v>0.11716</v>
      </c>
      <c r="AC49" s="111">
        <v>9.25</v>
      </c>
      <c r="AD49" s="111">
        <v>0.63700000000000001</v>
      </c>
    </row>
    <row r="50" spans="1:30" x14ac:dyDescent="0.35">
      <c r="A50" s="113" t="s">
        <v>835</v>
      </c>
      <c r="B50" s="111">
        <v>2676</v>
      </c>
      <c r="C50" s="111">
        <v>5.2148099999999999</v>
      </c>
      <c r="D50" s="111">
        <v>0.49440000000000001</v>
      </c>
      <c r="E50" s="111">
        <v>0.42799999999999999</v>
      </c>
      <c r="F50" s="111">
        <v>0</v>
      </c>
      <c r="G50" s="111">
        <v>3.1099999999999999E-2</v>
      </c>
      <c r="H50" s="111">
        <v>3874.9992099999999</v>
      </c>
      <c r="I50" s="113" t="s">
        <v>1518</v>
      </c>
      <c r="J50" s="113" t="s">
        <v>1518</v>
      </c>
      <c r="K50" s="111">
        <v>1.976E-2</v>
      </c>
      <c r="L50" s="111">
        <v>22.2087</v>
      </c>
      <c r="M50" s="113" t="s">
        <v>1518</v>
      </c>
      <c r="N50" s="111">
        <v>0.29221999999999998</v>
      </c>
      <c r="O50" s="111">
        <v>1.1100000000000001E-3</v>
      </c>
      <c r="P50" s="111">
        <v>2412.46</v>
      </c>
      <c r="Q50" s="111">
        <v>1.02</v>
      </c>
      <c r="R50" s="113" t="s">
        <v>1518</v>
      </c>
      <c r="S50" s="111">
        <v>0.55700000000000005</v>
      </c>
      <c r="T50" s="111">
        <v>0.41799999999999998</v>
      </c>
      <c r="U50" s="113" t="s">
        <v>1518</v>
      </c>
      <c r="V50" s="111">
        <v>263.274</v>
      </c>
      <c r="W50" s="111">
        <v>3.6999999999999998E-2</v>
      </c>
      <c r="X50" s="111">
        <v>0</v>
      </c>
      <c r="Y50" s="111">
        <v>46.52</v>
      </c>
      <c r="Z50" s="111">
        <v>0.14399999999999999</v>
      </c>
      <c r="AA50" s="111">
        <v>0.24636</v>
      </c>
      <c r="AB50" s="111">
        <v>0.11716</v>
      </c>
      <c r="AC50" s="111">
        <v>9.25</v>
      </c>
      <c r="AD50" s="111">
        <v>0.63700000000000001</v>
      </c>
    </row>
    <row r="51" spans="1:30" x14ac:dyDescent="0.35">
      <c r="A51" s="113" t="s">
        <v>836</v>
      </c>
      <c r="B51" s="111">
        <v>2676</v>
      </c>
      <c r="C51" s="111">
        <v>5.1114199999999999</v>
      </c>
      <c r="D51" s="111">
        <v>0.54984</v>
      </c>
      <c r="E51" s="111">
        <v>0.42049999999999998</v>
      </c>
      <c r="F51" s="111">
        <v>0</v>
      </c>
      <c r="G51" s="111">
        <v>3.1140000000000001E-2</v>
      </c>
      <c r="H51" s="111">
        <v>3874.9562299999998</v>
      </c>
      <c r="I51" s="113" t="s">
        <v>1518</v>
      </c>
      <c r="J51" s="113" t="s">
        <v>1518</v>
      </c>
      <c r="K51" s="111">
        <v>1.9779999999999999E-2</v>
      </c>
      <c r="L51" s="111">
        <v>22.100100000000001</v>
      </c>
      <c r="M51" s="113" t="s">
        <v>1518</v>
      </c>
      <c r="N51" s="111">
        <v>0.28676000000000001</v>
      </c>
      <c r="O51" s="111">
        <v>1.1100000000000001E-3</v>
      </c>
      <c r="P51" s="111">
        <v>2412.3000000000002</v>
      </c>
      <c r="Q51" s="111">
        <v>1</v>
      </c>
      <c r="R51" s="113" t="s">
        <v>1518</v>
      </c>
      <c r="S51" s="111">
        <v>0.55600000000000005</v>
      </c>
      <c r="T51" s="111">
        <v>0.42099999999999999</v>
      </c>
      <c r="U51" s="113" t="s">
        <v>1518</v>
      </c>
      <c r="V51" s="111">
        <v>263.27</v>
      </c>
      <c r="W51" s="111">
        <v>6.9000000000000006E-2</v>
      </c>
      <c r="X51" s="111">
        <v>0</v>
      </c>
      <c r="Y51" s="111">
        <v>46.52</v>
      </c>
      <c r="Z51" s="111">
        <v>0.14299999999999999</v>
      </c>
      <c r="AA51" s="111">
        <v>0.25118000000000001</v>
      </c>
      <c r="AB51" s="111">
        <v>0.11164</v>
      </c>
      <c r="AC51" s="111">
        <v>9.24</v>
      </c>
      <c r="AD51" s="111">
        <v>0.63700000000000001</v>
      </c>
    </row>
    <row r="52" spans="1:30" x14ac:dyDescent="0.35">
      <c r="A52" s="113" t="s">
        <v>837</v>
      </c>
      <c r="B52" s="111">
        <v>2676</v>
      </c>
      <c r="C52" s="111">
        <v>5.1114199999999999</v>
      </c>
      <c r="D52" s="111">
        <v>0.54984</v>
      </c>
      <c r="E52" s="111">
        <v>0.42049999999999998</v>
      </c>
      <c r="F52" s="111">
        <v>0</v>
      </c>
      <c r="G52" s="111">
        <v>3.1140000000000001E-2</v>
      </c>
      <c r="H52" s="111">
        <v>3874.9562299999998</v>
      </c>
      <c r="I52" s="113" t="s">
        <v>1518</v>
      </c>
      <c r="J52" s="113" t="s">
        <v>1518</v>
      </c>
      <c r="K52" s="111">
        <v>1.9779999999999999E-2</v>
      </c>
      <c r="L52" s="111">
        <v>22.100100000000001</v>
      </c>
      <c r="M52" s="113" t="s">
        <v>1518</v>
      </c>
      <c r="N52" s="111">
        <v>0.28676000000000001</v>
      </c>
      <c r="O52" s="111">
        <v>1.1100000000000001E-3</v>
      </c>
      <c r="P52" s="111">
        <v>2412.3000000000002</v>
      </c>
      <c r="Q52" s="111">
        <v>1</v>
      </c>
      <c r="R52" s="113" t="s">
        <v>1518</v>
      </c>
      <c r="S52" s="111">
        <v>0.55600000000000005</v>
      </c>
      <c r="T52" s="111">
        <v>0.42099999999999999</v>
      </c>
      <c r="U52" s="113" t="s">
        <v>1518</v>
      </c>
      <c r="V52" s="111">
        <v>263.27</v>
      </c>
      <c r="W52" s="111">
        <v>6.9000000000000006E-2</v>
      </c>
      <c r="X52" s="111">
        <v>0</v>
      </c>
      <c r="Y52" s="111">
        <v>46.52</v>
      </c>
      <c r="Z52" s="111">
        <v>0.14299999999999999</v>
      </c>
      <c r="AA52" s="111">
        <v>0.25118000000000001</v>
      </c>
      <c r="AB52" s="111">
        <v>0.11164</v>
      </c>
      <c r="AC52" s="111">
        <v>9.24</v>
      </c>
      <c r="AD52" s="111">
        <v>0.63700000000000001</v>
      </c>
    </row>
    <row r="53" spans="1:30" x14ac:dyDescent="0.35">
      <c r="A53" s="113" t="s">
        <v>838</v>
      </c>
      <c r="B53" s="111">
        <v>2676</v>
      </c>
      <c r="C53" s="111">
        <v>5.1244699999999996</v>
      </c>
      <c r="D53" s="111">
        <v>0.6099</v>
      </c>
      <c r="E53" s="111">
        <v>0.42049999999999998</v>
      </c>
      <c r="F53" s="111">
        <v>0</v>
      </c>
      <c r="G53" s="111">
        <v>3.1730000000000001E-2</v>
      </c>
      <c r="H53" s="111">
        <v>3874.9129499999999</v>
      </c>
      <c r="I53" s="113" t="s">
        <v>1518</v>
      </c>
      <c r="J53" s="113" t="s">
        <v>1518</v>
      </c>
      <c r="K53" s="111">
        <v>1.9720000000000001E-2</v>
      </c>
      <c r="L53" s="111">
        <v>21.990860000000001</v>
      </c>
      <c r="M53" s="113" t="s">
        <v>1518</v>
      </c>
      <c r="N53" s="111">
        <v>0.28129999999999999</v>
      </c>
      <c r="O53" s="111">
        <v>1.1100000000000001E-3</v>
      </c>
      <c r="P53" s="111">
        <v>2412.16</v>
      </c>
      <c r="Q53" s="111">
        <v>0.98199999999999998</v>
      </c>
      <c r="R53" s="113" t="s">
        <v>1518</v>
      </c>
      <c r="S53" s="111">
        <v>0.55600000000000005</v>
      </c>
      <c r="T53" s="111">
        <v>0.41899999999999998</v>
      </c>
      <c r="U53" s="113" t="s">
        <v>1518</v>
      </c>
      <c r="V53" s="111">
        <v>263.26499999999999</v>
      </c>
      <c r="W53" s="111">
        <v>0.10199999999999999</v>
      </c>
      <c r="X53" s="111">
        <v>0</v>
      </c>
      <c r="Y53" s="111">
        <v>46.52</v>
      </c>
      <c r="Z53" s="111">
        <v>0.14299999999999999</v>
      </c>
      <c r="AA53" s="111">
        <v>0.25359999999999999</v>
      </c>
      <c r="AB53" s="111">
        <v>0.11468</v>
      </c>
      <c r="AC53" s="111">
        <v>9.19</v>
      </c>
      <c r="AD53" s="111">
        <v>0.63700000000000001</v>
      </c>
    </row>
    <row r="54" spans="1:30" x14ac:dyDescent="0.35">
      <c r="A54" s="113" t="s">
        <v>839</v>
      </c>
      <c r="B54" s="111">
        <v>2676</v>
      </c>
      <c r="C54" s="111">
        <v>5.1244699999999996</v>
      </c>
      <c r="D54" s="111">
        <v>0.6099</v>
      </c>
      <c r="E54" s="111">
        <v>0.42049999999999998</v>
      </c>
      <c r="F54" s="111">
        <v>0</v>
      </c>
      <c r="G54" s="111">
        <v>3.1730000000000001E-2</v>
      </c>
      <c r="H54" s="111">
        <v>3874.9129499999999</v>
      </c>
      <c r="I54" s="113" t="s">
        <v>1518</v>
      </c>
      <c r="J54" s="113" t="s">
        <v>1518</v>
      </c>
      <c r="K54" s="111">
        <v>1.9720000000000001E-2</v>
      </c>
      <c r="L54" s="111">
        <v>21.990860000000001</v>
      </c>
      <c r="M54" s="113" t="s">
        <v>1518</v>
      </c>
      <c r="N54" s="111">
        <v>0.28129999999999999</v>
      </c>
      <c r="O54" s="111">
        <v>1.1100000000000001E-3</v>
      </c>
      <c r="P54" s="111">
        <v>2412.16</v>
      </c>
      <c r="Q54" s="111">
        <v>0.98199999999999998</v>
      </c>
      <c r="R54" s="113" t="s">
        <v>1518</v>
      </c>
      <c r="S54" s="111">
        <v>0.55600000000000005</v>
      </c>
      <c r="T54" s="111">
        <v>0.41899999999999998</v>
      </c>
      <c r="U54" s="113" t="s">
        <v>1518</v>
      </c>
      <c r="V54" s="111">
        <v>263.26499999999999</v>
      </c>
      <c r="W54" s="111">
        <v>0.10199999999999999</v>
      </c>
      <c r="X54" s="111">
        <v>0</v>
      </c>
      <c r="Y54" s="111">
        <v>46.52</v>
      </c>
      <c r="Z54" s="111">
        <v>0.14299999999999999</v>
      </c>
      <c r="AA54" s="111">
        <v>0.25359999999999999</v>
      </c>
      <c r="AB54" s="111">
        <v>0.11468</v>
      </c>
      <c r="AC54" s="111">
        <v>9.19</v>
      </c>
      <c r="AD54" s="111">
        <v>0.63700000000000001</v>
      </c>
    </row>
    <row r="55" spans="1:30" x14ac:dyDescent="0.35">
      <c r="A55" s="113" t="s">
        <v>840</v>
      </c>
      <c r="B55" s="111">
        <v>2676</v>
      </c>
      <c r="C55" s="111">
        <v>5.4404899999999996</v>
      </c>
      <c r="D55" s="111">
        <v>0.65300000000000002</v>
      </c>
      <c r="E55" s="111">
        <v>0.42049999999999998</v>
      </c>
      <c r="F55" s="111">
        <v>0</v>
      </c>
      <c r="G55" s="111">
        <v>3.2910000000000002E-2</v>
      </c>
      <c r="H55" s="111">
        <v>3874.8684499999999</v>
      </c>
      <c r="I55" s="113" t="s">
        <v>1518</v>
      </c>
      <c r="J55" s="113" t="s">
        <v>1518</v>
      </c>
      <c r="K55" s="111">
        <v>1.9699999999999999E-2</v>
      </c>
      <c r="L55" s="111">
        <v>21.878679999999999</v>
      </c>
      <c r="M55" s="113" t="s">
        <v>1518</v>
      </c>
      <c r="N55" s="111">
        <v>0.28129999999999999</v>
      </c>
      <c r="O55" s="111">
        <v>1.1100000000000001E-3</v>
      </c>
      <c r="P55" s="111">
        <v>2412.08</v>
      </c>
      <c r="Q55" s="111">
        <v>0.97099999999999997</v>
      </c>
      <c r="R55" s="113" t="s">
        <v>1518</v>
      </c>
      <c r="S55" s="111">
        <v>0.55600000000000005</v>
      </c>
      <c r="T55" s="111">
        <v>0.41799999999999998</v>
      </c>
      <c r="U55" s="113" t="s">
        <v>1518</v>
      </c>
      <c r="V55" s="111">
        <v>263.26</v>
      </c>
      <c r="W55" s="111">
        <v>0.13500000000000001</v>
      </c>
      <c r="X55" s="111">
        <v>0</v>
      </c>
      <c r="Y55" s="111">
        <v>46.52</v>
      </c>
      <c r="Z55" s="111">
        <v>0.14199999999999999</v>
      </c>
      <c r="AA55" s="111">
        <v>0.25846000000000002</v>
      </c>
      <c r="AB55" s="111">
        <v>0.12819</v>
      </c>
      <c r="AC55" s="111">
        <v>9.15</v>
      </c>
      <c r="AD55" s="111">
        <v>0.63700000000000001</v>
      </c>
    </row>
    <row r="56" spans="1:30" x14ac:dyDescent="0.35">
      <c r="A56" s="113" t="s">
        <v>841</v>
      </c>
      <c r="B56" s="111">
        <v>2676</v>
      </c>
      <c r="C56" s="111">
        <v>5.4404899999999996</v>
      </c>
      <c r="D56" s="111">
        <v>0.65300000000000002</v>
      </c>
      <c r="E56" s="111">
        <v>0.42049999999999998</v>
      </c>
      <c r="F56" s="111">
        <v>0</v>
      </c>
      <c r="G56" s="111">
        <v>3.2910000000000002E-2</v>
      </c>
      <c r="H56" s="111">
        <v>3874.8684499999999</v>
      </c>
      <c r="I56" s="113" t="s">
        <v>1518</v>
      </c>
      <c r="J56" s="113" t="s">
        <v>1518</v>
      </c>
      <c r="K56" s="111">
        <v>1.9699999999999999E-2</v>
      </c>
      <c r="L56" s="111">
        <v>21.878679999999999</v>
      </c>
      <c r="M56" s="113" t="s">
        <v>1518</v>
      </c>
      <c r="N56" s="111">
        <v>0.28129999999999999</v>
      </c>
      <c r="O56" s="111">
        <v>1.1100000000000001E-3</v>
      </c>
      <c r="P56" s="111">
        <v>2412.08</v>
      </c>
      <c r="Q56" s="111">
        <v>0.97099999999999997</v>
      </c>
      <c r="R56" s="113" t="s">
        <v>1518</v>
      </c>
      <c r="S56" s="111">
        <v>0.55600000000000005</v>
      </c>
      <c r="T56" s="111">
        <v>0.41799999999999998</v>
      </c>
      <c r="U56" s="113" t="s">
        <v>1518</v>
      </c>
      <c r="V56" s="111">
        <v>263.26</v>
      </c>
      <c r="W56" s="111">
        <v>0.13500000000000001</v>
      </c>
      <c r="X56" s="111">
        <v>0</v>
      </c>
      <c r="Y56" s="111">
        <v>46.52</v>
      </c>
      <c r="Z56" s="111">
        <v>0.14199999999999999</v>
      </c>
      <c r="AA56" s="111">
        <v>0.25846000000000002</v>
      </c>
      <c r="AB56" s="111">
        <v>0.12819</v>
      </c>
      <c r="AC56" s="111">
        <v>9.15</v>
      </c>
      <c r="AD56" s="111">
        <v>0.63700000000000001</v>
      </c>
    </row>
    <row r="57" spans="1:30" x14ac:dyDescent="0.35">
      <c r="A57" s="113" t="s">
        <v>842</v>
      </c>
      <c r="B57" s="111">
        <v>2676</v>
      </c>
      <c r="C57" s="111">
        <v>5.8267300000000004</v>
      </c>
      <c r="D57" s="111">
        <v>0.67549999999999999</v>
      </c>
      <c r="E57" s="111">
        <v>0.42799999999999999</v>
      </c>
      <c r="F57" s="111">
        <v>0</v>
      </c>
      <c r="G57" s="111">
        <v>3.422E-2</v>
      </c>
      <c r="H57" s="111">
        <v>3874.8376699999999</v>
      </c>
      <c r="I57" s="113" t="s">
        <v>1518</v>
      </c>
      <c r="J57" s="113" t="s">
        <v>1518</v>
      </c>
      <c r="K57" s="111">
        <v>1.968E-2</v>
      </c>
      <c r="L57" s="111">
        <v>21.774329999999999</v>
      </c>
      <c r="M57" s="113" t="s">
        <v>1518</v>
      </c>
      <c r="N57" s="111">
        <v>0.27583999999999997</v>
      </c>
      <c r="O57" s="111">
        <v>1.1100000000000001E-3</v>
      </c>
      <c r="P57" s="111">
        <v>2412.02</v>
      </c>
      <c r="Q57" s="111">
        <v>0.96399999999999997</v>
      </c>
      <c r="R57" s="113" t="s">
        <v>1518</v>
      </c>
      <c r="S57" s="111">
        <v>0.55600000000000005</v>
      </c>
      <c r="T57" s="111">
        <v>0.42</v>
      </c>
      <c r="U57" s="113" t="s">
        <v>1518</v>
      </c>
      <c r="V57" s="111">
        <v>263.25599999999997</v>
      </c>
      <c r="W57" s="111">
        <v>0.16</v>
      </c>
      <c r="X57" s="111">
        <v>0</v>
      </c>
      <c r="Y57" s="111">
        <v>46.52</v>
      </c>
      <c r="Z57" s="111">
        <v>0.14099999999999999</v>
      </c>
      <c r="AA57" s="111">
        <v>0.25846000000000002</v>
      </c>
      <c r="AB57" s="111">
        <v>0.13802</v>
      </c>
      <c r="AC57" s="111">
        <v>9.09</v>
      </c>
      <c r="AD57" s="111">
        <v>0.63700000000000001</v>
      </c>
    </row>
    <row r="58" spans="1:30" x14ac:dyDescent="0.35">
      <c r="A58" s="114" t="s">
        <v>843</v>
      </c>
      <c r="B58" s="120">
        <v>2676</v>
      </c>
      <c r="C58" s="120">
        <v>5.8267300000000004</v>
      </c>
      <c r="D58" s="120">
        <v>0.67549999999999999</v>
      </c>
      <c r="E58" s="120">
        <v>0.42799999999999999</v>
      </c>
      <c r="F58" s="120">
        <v>0</v>
      </c>
      <c r="G58" s="120">
        <v>3.422E-2</v>
      </c>
      <c r="H58" s="120">
        <v>3874.8376699999999</v>
      </c>
      <c r="I58" s="114" t="s">
        <v>1518</v>
      </c>
      <c r="J58" s="114" t="s">
        <v>1518</v>
      </c>
      <c r="K58" s="120">
        <v>1.968E-2</v>
      </c>
      <c r="L58" s="120">
        <v>21.774329999999999</v>
      </c>
      <c r="M58" s="114" t="s">
        <v>1518</v>
      </c>
      <c r="N58" s="120">
        <v>0.27583999999999997</v>
      </c>
      <c r="O58" s="120">
        <v>1.1100000000000001E-3</v>
      </c>
      <c r="P58" s="120">
        <v>2412.02</v>
      </c>
      <c r="Q58" s="120">
        <v>0.96399999999999997</v>
      </c>
      <c r="R58" s="114" t="s">
        <v>1518</v>
      </c>
      <c r="S58" s="120">
        <v>0.55600000000000005</v>
      </c>
      <c r="T58" s="120">
        <v>0.42</v>
      </c>
      <c r="U58" s="114" t="s">
        <v>1518</v>
      </c>
      <c r="V58" s="120">
        <v>263.25599999999997</v>
      </c>
      <c r="W58" s="120">
        <v>0.16</v>
      </c>
      <c r="X58" s="120">
        <v>0</v>
      </c>
      <c r="Y58" s="120">
        <v>46.52</v>
      </c>
      <c r="Z58" s="120">
        <v>0.14099999999999999</v>
      </c>
      <c r="AA58" s="120">
        <v>0.25846000000000002</v>
      </c>
      <c r="AB58" s="120">
        <v>0.13802</v>
      </c>
      <c r="AC58" s="120">
        <v>9.09</v>
      </c>
      <c r="AD58" s="120">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1550</v>
      </c>
      <c r="C5" s="1"/>
      <c r="D5" s="1"/>
      <c r="E5" s="1"/>
      <c r="F5" s="1"/>
      <c r="G5" s="1"/>
      <c r="H5" s="1"/>
    </row>
    <row r="6" spans="1:8" ht="28" x14ac:dyDescent="0.35">
      <c r="A6" s="1"/>
      <c r="B6" s="3" t="s">
        <v>65</v>
      </c>
      <c r="C6" s="3" t="s">
        <v>3</v>
      </c>
      <c r="D6" s="3" t="s">
        <v>1551</v>
      </c>
      <c r="E6" s="3" t="s">
        <v>7</v>
      </c>
      <c r="F6" s="3" t="s">
        <v>8</v>
      </c>
      <c r="G6" s="3" t="s">
        <v>1552</v>
      </c>
      <c r="H6" s="3" t="s">
        <v>1553</v>
      </c>
    </row>
    <row r="7" spans="1:8" x14ac:dyDescent="0.35">
      <c r="A7" s="1"/>
      <c r="B7" s="74" t="s">
        <v>69</v>
      </c>
      <c r="C7" s="6" t="s">
        <v>76</v>
      </c>
      <c r="D7" s="6" t="s">
        <v>1554</v>
      </c>
      <c r="E7" s="74" t="s">
        <v>1555</v>
      </c>
      <c r="F7" s="74" t="s">
        <v>1556</v>
      </c>
      <c r="G7" s="134">
        <v>5</v>
      </c>
      <c r="H7" s="74"/>
    </row>
    <row r="8" spans="1:8" x14ac:dyDescent="0.35">
      <c r="A8" s="1"/>
      <c r="B8" s="74" t="s">
        <v>69</v>
      </c>
      <c r="C8" s="6" t="s">
        <v>76</v>
      </c>
      <c r="D8" s="6" t="s">
        <v>1557</v>
      </c>
      <c r="E8" s="74" t="s">
        <v>1555</v>
      </c>
      <c r="F8" s="74" t="s">
        <v>1556</v>
      </c>
      <c r="G8" s="134">
        <v>0</v>
      </c>
      <c r="H8" s="74"/>
    </row>
    <row r="9" spans="1:8" x14ac:dyDescent="0.35">
      <c r="A9" s="1"/>
      <c r="B9" s="74" t="s">
        <v>69</v>
      </c>
      <c r="C9" s="6" t="s">
        <v>76</v>
      </c>
      <c r="D9" s="6" t="s">
        <v>1558</v>
      </c>
      <c r="E9" s="74" t="s">
        <v>1555</v>
      </c>
      <c r="F9" s="74" t="s">
        <v>1556</v>
      </c>
      <c r="G9" s="134">
        <v>0</v>
      </c>
      <c r="H9" s="74"/>
    </row>
    <row r="10" spans="1:8" x14ac:dyDescent="0.35">
      <c r="A10" s="1"/>
      <c r="B10" s="74" t="s">
        <v>69</v>
      </c>
      <c r="C10" s="6" t="s">
        <v>76</v>
      </c>
      <c r="D10" s="6" t="s">
        <v>1559</v>
      </c>
      <c r="E10" s="74" t="s">
        <v>1555</v>
      </c>
      <c r="F10" s="74" t="s">
        <v>1556</v>
      </c>
      <c r="G10" s="134">
        <v>0</v>
      </c>
      <c r="H10" s="74"/>
    </row>
    <row r="11" spans="1:8" x14ac:dyDescent="0.35">
      <c r="A11" s="1"/>
      <c r="B11" s="74" t="s">
        <v>69</v>
      </c>
      <c r="C11" s="6" t="s">
        <v>76</v>
      </c>
      <c r="D11" s="6" t="s">
        <v>1560</v>
      </c>
      <c r="E11" s="74" t="s">
        <v>1555</v>
      </c>
      <c r="F11" s="74" t="s">
        <v>1556</v>
      </c>
      <c r="G11" s="134">
        <v>0.03</v>
      </c>
      <c r="H11" s="74"/>
    </row>
    <row r="12" spans="1:8" x14ac:dyDescent="0.35">
      <c r="A12" s="1"/>
      <c r="B12" s="74" t="s">
        <v>69</v>
      </c>
      <c r="C12" s="6" t="s">
        <v>76</v>
      </c>
      <c r="D12" s="6" t="s">
        <v>1561</v>
      </c>
      <c r="E12" s="74" t="s">
        <v>1555</v>
      </c>
      <c r="F12" s="74" t="s">
        <v>1556</v>
      </c>
      <c r="G12" s="134">
        <v>5</v>
      </c>
      <c r="H12" s="74"/>
    </row>
    <row r="13" spans="1:8" x14ac:dyDescent="0.35">
      <c r="A13" s="1"/>
      <c r="B13" s="74" t="s">
        <v>69</v>
      </c>
      <c r="C13" s="6" t="s">
        <v>76</v>
      </c>
      <c r="D13" s="6" t="s">
        <v>1562</v>
      </c>
      <c r="E13" s="74" t="s">
        <v>1555</v>
      </c>
      <c r="F13" s="74" t="s">
        <v>1556</v>
      </c>
      <c r="G13" s="134">
        <v>0.20799999999999999</v>
      </c>
      <c r="H13" s="74"/>
    </row>
    <row r="14" spans="1:8" x14ac:dyDescent="0.35">
      <c r="A14" s="1"/>
      <c r="B14" s="74" t="s">
        <v>69</v>
      </c>
      <c r="C14" s="6" t="s">
        <v>589</v>
      </c>
      <c r="D14" s="6" t="s">
        <v>1539</v>
      </c>
      <c r="E14" s="74" t="s">
        <v>1555</v>
      </c>
      <c r="F14" s="74" t="s">
        <v>1556</v>
      </c>
      <c r="G14" s="134">
        <v>0.25</v>
      </c>
      <c r="H14" s="74"/>
    </row>
    <row r="15" spans="1:8" x14ac:dyDescent="0.35">
      <c r="A15" s="1"/>
      <c r="B15" s="74" t="s">
        <v>69</v>
      </c>
      <c r="C15" s="6" t="s">
        <v>81</v>
      </c>
      <c r="D15" s="6" t="s">
        <v>1563</v>
      </c>
      <c r="E15" s="74" t="s">
        <v>1555</v>
      </c>
      <c r="F15" s="74" t="s">
        <v>1556</v>
      </c>
      <c r="G15" s="134">
        <v>1.1100000000000001</v>
      </c>
      <c r="H15" s="74"/>
    </row>
    <row r="16" spans="1:8" x14ac:dyDescent="0.35">
      <c r="A16" s="1"/>
      <c r="B16" s="74" t="s">
        <v>69</v>
      </c>
      <c r="C16" s="6" t="s">
        <v>81</v>
      </c>
      <c r="D16" s="6" t="s">
        <v>1564</v>
      </c>
      <c r="E16" s="74" t="s">
        <v>1555</v>
      </c>
      <c r="F16" s="74" t="s">
        <v>1556</v>
      </c>
      <c r="G16" s="134">
        <v>0.04</v>
      </c>
      <c r="H16" s="74"/>
    </row>
    <row r="17" spans="1:8" x14ac:dyDescent="0.35">
      <c r="A17" s="1"/>
      <c r="B17" s="74" t="s">
        <v>69</v>
      </c>
      <c r="C17" s="6" t="s">
        <v>81</v>
      </c>
      <c r="D17" s="6" t="s">
        <v>1565</v>
      </c>
      <c r="E17" s="74" t="s">
        <v>1555</v>
      </c>
      <c r="F17" s="74" t="s">
        <v>1556</v>
      </c>
      <c r="G17" s="134">
        <v>0.75</v>
      </c>
      <c r="H17" s="74"/>
    </row>
    <row r="18" spans="1:8" x14ac:dyDescent="0.35">
      <c r="A18" s="1"/>
      <c r="B18" s="74" t="s">
        <v>69</v>
      </c>
      <c r="C18" s="6" t="s">
        <v>81</v>
      </c>
      <c r="D18" s="6" t="s">
        <v>1566</v>
      </c>
      <c r="E18" s="74" t="s">
        <v>1555</v>
      </c>
      <c r="F18" s="74" t="s">
        <v>1556</v>
      </c>
      <c r="G18" s="134">
        <v>7.63</v>
      </c>
      <c r="H18" s="74"/>
    </row>
    <row r="19" spans="1:8" x14ac:dyDescent="0.35">
      <c r="A19" s="1"/>
      <c r="B19" s="74" t="s">
        <v>69</v>
      </c>
      <c r="C19" s="6" t="s">
        <v>81</v>
      </c>
      <c r="D19" s="6" t="s">
        <v>1567</v>
      </c>
      <c r="E19" s="74" t="s">
        <v>1555</v>
      </c>
      <c r="F19" s="74" t="s">
        <v>1556</v>
      </c>
      <c r="G19" s="134">
        <v>0.48</v>
      </c>
      <c r="H19" s="74"/>
    </row>
    <row r="20" spans="1:8" x14ac:dyDescent="0.35">
      <c r="A20" s="1"/>
      <c r="B20" s="74" t="s">
        <v>69</v>
      </c>
      <c r="C20" s="6" t="s">
        <v>81</v>
      </c>
      <c r="D20" s="6" t="s">
        <v>1568</v>
      </c>
      <c r="E20" s="74" t="s">
        <v>1555</v>
      </c>
      <c r="F20" s="74" t="s">
        <v>1556</v>
      </c>
      <c r="G20" s="134">
        <v>0.02</v>
      </c>
      <c r="H20" s="74"/>
    </row>
    <row r="21" spans="1:8" x14ac:dyDescent="0.35">
      <c r="A21" s="1"/>
      <c r="B21" s="74" t="s">
        <v>69</v>
      </c>
      <c r="C21" s="6" t="s">
        <v>81</v>
      </c>
      <c r="D21" s="6" t="s">
        <v>1569</v>
      </c>
      <c r="E21" s="74" t="s">
        <v>1555</v>
      </c>
      <c r="F21" s="74" t="s">
        <v>1556</v>
      </c>
      <c r="G21" s="134">
        <v>2.98</v>
      </c>
      <c r="H21" s="74"/>
    </row>
    <row r="22" spans="1:8" x14ac:dyDescent="0.35">
      <c r="A22" s="1"/>
      <c r="B22" s="74" t="s">
        <v>69</v>
      </c>
      <c r="C22" s="6" t="s">
        <v>81</v>
      </c>
      <c r="D22" s="6" t="s">
        <v>1570</v>
      </c>
      <c r="E22" s="74" t="s">
        <v>1555</v>
      </c>
      <c r="F22" s="74" t="s">
        <v>1556</v>
      </c>
      <c r="G22" s="134">
        <v>0.18</v>
      </c>
      <c r="H22" s="74"/>
    </row>
    <row r="23" spans="1:8" x14ac:dyDescent="0.35">
      <c r="A23" s="1"/>
      <c r="B23" s="74" t="s">
        <v>69</v>
      </c>
      <c r="C23" s="6" t="s">
        <v>81</v>
      </c>
      <c r="D23" s="6" t="s">
        <v>1571</v>
      </c>
      <c r="E23" s="74" t="s">
        <v>1555</v>
      </c>
      <c r="F23" s="74" t="s">
        <v>1556</v>
      </c>
      <c r="G23" s="134">
        <v>0.09</v>
      </c>
      <c r="H23" s="74"/>
    </row>
    <row r="24" spans="1:8" x14ac:dyDescent="0.35">
      <c r="A24" s="1"/>
      <c r="B24" s="74" t="s">
        <v>69</v>
      </c>
      <c r="C24" s="6" t="s">
        <v>81</v>
      </c>
      <c r="D24" s="6" t="s">
        <v>1572</v>
      </c>
      <c r="E24" s="74" t="s">
        <v>1555</v>
      </c>
      <c r="F24" s="74" t="s">
        <v>1556</v>
      </c>
      <c r="G24" s="134">
        <v>7.14</v>
      </c>
      <c r="H24" s="74"/>
    </row>
    <row r="25" spans="1:8" x14ac:dyDescent="0.35">
      <c r="A25" s="1"/>
      <c r="B25" s="74" t="s">
        <v>69</v>
      </c>
      <c r="C25" s="6" t="s">
        <v>81</v>
      </c>
      <c r="D25" s="6" t="s">
        <v>1573</v>
      </c>
      <c r="E25" s="74" t="s">
        <v>1555</v>
      </c>
      <c r="F25" s="74" t="s">
        <v>1556</v>
      </c>
      <c r="G25" s="134">
        <v>0.06</v>
      </c>
      <c r="H25" s="74"/>
    </row>
    <row r="26" spans="1:8" x14ac:dyDescent="0.35">
      <c r="A26" s="1"/>
      <c r="B26" s="74" t="s">
        <v>69</v>
      </c>
      <c r="C26" s="6" t="s">
        <v>81</v>
      </c>
      <c r="D26" s="6" t="s">
        <v>1574</v>
      </c>
      <c r="E26" s="74" t="s">
        <v>1555</v>
      </c>
      <c r="F26" s="74" t="s">
        <v>1556</v>
      </c>
      <c r="G26" s="134">
        <v>0.02</v>
      </c>
      <c r="H26" s="74"/>
    </row>
    <row r="27" spans="1:8" x14ac:dyDescent="0.35">
      <c r="A27" s="1"/>
      <c r="B27" s="74" t="s">
        <v>69</v>
      </c>
      <c r="C27" s="6" t="s">
        <v>81</v>
      </c>
      <c r="D27" s="6" t="s">
        <v>1575</v>
      </c>
      <c r="E27" s="74" t="s">
        <v>1555</v>
      </c>
      <c r="F27" s="74" t="s">
        <v>1556</v>
      </c>
      <c r="G27" s="134">
        <v>37.844999999999999</v>
      </c>
      <c r="H27" s="74"/>
    </row>
    <row r="28" spans="1:8" x14ac:dyDescent="0.35">
      <c r="A28" s="1"/>
      <c r="B28" s="74" t="s">
        <v>69</v>
      </c>
      <c r="C28" s="6" t="s">
        <v>81</v>
      </c>
      <c r="D28" s="6" t="s">
        <v>1576</v>
      </c>
      <c r="E28" s="74" t="s">
        <v>1555</v>
      </c>
      <c r="F28" s="74" t="s">
        <v>1556</v>
      </c>
      <c r="G28" s="134">
        <v>0.14000000000000001</v>
      </c>
      <c r="H28" s="74"/>
    </row>
    <row r="29" spans="1:8" x14ac:dyDescent="0.35">
      <c r="A29" s="1"/>
      <c r="B29" s="74" t="s">
        <v>69</v>
      </c>
      <c r="C29" s="6" t="s">
        <v>81</v>
      </c>
      <c r="D29" s="6" t="s">
        <v>1577</v>
      </c>
      <c r="E29" s="74" t="s">
        <v>1555</v>
      </c>
      <c r="F29" s="74" t="s">
        <v>1556</v>
      </c>
      <c r="G29" s="134">
        <v>0.54</v>
      </c>
      <c r="H29" s="74"/>
    </row>
    <row r="30" spans="1:8" x14ac:dyDescent="0.35">
      <c r="A30" s="1"/>
      <c r="B30" s="74" t="s">
        <v>69</v>
      </c>
      <c r="C30" s="6" t="s">
        <v>81</v>
      </c>
      <c r="D30" s="6" t="s">
        <v>1578</v>
      </c>
      <c r="E30" s="74" t="s">
        <v>1555</v>
      </c>
      <c r="F30" s="74" t="s">
        <v>1556</v>
      </c>
      <c r="G30" s="134">
        <v>0.03</v>
      </c>
      <c r="H30" s="74"/>
    </row>
    <row r="31" spans="1:8" x14ac:dyDescent="0.35">
      <c r="A31" s="1"/>
      <c r="B31" s="74" t="s">
        <v>69</v>
      </c>
      <c r="C31" s="6" t="s">
        <v>81</v>
      </c>
      <c r="D31" s="6" t="s">
        <v>1579</v>
      </c>
      <c r="E31" s="74" t="s">
        <v>1555</v>
      </c>
      <c r="F31" s="74" t="s">
        <v>1556</v>
      </c>
      <c r="G31" s="134">
        <v>1.1599999999999999</v>
      </c>
      <c r="H31" s="74"/>
    </row>
    <row r="32" spans="1:8" x14ac:dyDescent="0.35">
      <c r="A32" s="1"/>
      <c r="B32" s="74" t="s">
        <v>69</v>
      </c>
      <c r="C32" s="6" t="s">
        <v>81</v>
      </c>
      <c r="D32" s="6" t="s">
        <v>1580</v>
      </c>
      <c r="E32" s="74" t="s">
        <v>1555</v>
      </c>
      <c r="F32" s="74" t="s">
        <v>1556</v>
      </c>
      <c r="G32" s="134">
        <v>0.87</v>
      </c>
      <c r="H32" s="74"/>
    </row>
    <row r="33" spans="1:8" x14ac:dyDescent="0.35">
      <c r="A33" s="1"/>
      <c r="B33" s="74" t="s">
        <v>69</v>
      </c>
      <c r="C33" s="6" t="s">
        <v>81</v>
      </c>
      <c r="D33" s="6" t="s">
        <v>1581</v>
      </c>
      <c r="E33" s="74" t="s">
        <v>1555</v>
      </c>
      <c r="F33" s="74" t="s">
        <v>1556</v>
      </c>
      <c r="G33" s="134">
        <v>0.15</v>
      </c>
      <c r="H33" s="74"/>
    </row>
    <row r="34" spans="1:8" x14ac:dyDescent="0.35">
      <c r="A34" s="1"/>
      <c r="B34" s="74" t="s">
        <v>69</v>
      </c>
      <c r="C34" s="6" t="s">
        <v>81</v>
      </c>
      <c r="D34" s="6" t="s">
        <v>1582</v>
      </c>
      <c r="E34" s="74" t="s">
        <v>1555</v>
      </c>
      <c r="F34" s="74" t="s">
        <v>1556</v>
      </c>
      <c r="G34" s="134">
        <v>0.06</v>
      </c>
      <c r="H34" s="74"/>
    </row>
    <row r="35" spans="1:8" x14ac:dyDescent="0.35">
      <c r="A35" s="1"/>
      <c r="B35" s="74" t="s">
        <v>69</v>
      </c>
      <c r="C35" s="6" t="s">
        <v>81</v>
      </c>
      <c r="D35" s="6" t="s">
        <v>1583</v>
      </c>
      <c r="E35" s="74" t="s">
        <v>1555</v>
      </c>
      <c r="F35" s="74" t="s">
        <v>1556</v>
      </c>
      <c r="G35" s="134">
        <v>0.06</v>
      </c>
      <c r="H35" s="74"/>
    </row>
    <row r="36" spans="1:8" x14ac:dyDescent="0.35">
      <c r="A36" s="1"/>
      <c r="B36" s="74" t="s">
        <v>69</v>
      </c>
      <c r="C36" s="6" t="s">
        <v>154</v>
      </c>
      <c r="D36" s="6" t="s">
        <v>1584</v>
      </c>
      <c r="E36" s="74" t="s">
        <v>1555</v>
      </c>
      <c r="F36" s="74" t="s">
        <v>1556</v>
      </c>
      <c r="G36" s="134">
        <v>34.799999999999997</v>
      </c>
      <c r="H36" s="74"/>
    </row>
    <row r="37" spans="1:8" x14ac:dyDescent="0.35">
      <c r="A37" s="1"/>
      <c r="B37" s="74" t="s">
        <v>69</v>
      </c>
      <c r="C37" s="6" t="s">
        <v>154</v>
      </c>
      <c r="D37" s="6" t="s">
        <v>1585</v>
      </c>
      <c r="E37" s="74" t="s">
        <v>1555</v>
      </c>
      <c r="F37" s="74" t="s">
        <v>1556</v>
      </c>
      <c r="G37" s="134">
        <v>0.5</v>
      </c>
      <c r="H37"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1586</v>
      </c>
      <c r="C5" s="1"/>
      <c r="D5" s="1"/>
      <c r="E5" s="1"/>
      <c r="F5" s="1"/>
      <c r="G5" s="1"/>
      <c r="H5" s="1"/>
    </row>
    <row r="6" spans="1:8" ht="28" x14ac:dyDescent="0.35">
      <c r="A6" s="1"/>
      <c r="B6" s="3" t="s">
        <v>65</v>
      </c>
      <c r="C6" s="3" t="s">
        <v>3</v>
      </c>
      <c r="D6" s="3" t="s">
        <v>1551</v>
      </c>
      <c r="E6" s="3" t="s">
        <v>7</v>
      </c>
      <c r="F6" s="3" t="s">
        <v>8</v>
      </c>
      <c r="G6" s="3" t="s">
        <v>1552</v>
      </c>
      <c r="H6" s="3" t="s">
        <v>1553</v>
      </c>
    </row>
    <row r="7" spans="1:8" x14ac:dyDescent="0.35">
      <c r="A7" s="1"/>
      <c r="B7" s="74" t="s">
        <v>69</v>
      </c>
      <c r="C7" s="6" t="s">
        <v>76</v>
      </c>
      <c r="D7" s="6" t="s">
        <v>1484</v>
      </c>
      <c r="E7" s="74" t="s">
        <v>1555</v>
      </c>
      <c r="F7" s="74" t="s">
        <v>1556</v>
      </c>
      <c r="G7" s="134">
        <v>0</v>
      </c>
      <c r="H7" s="74"/>
    </row>
    <row r="8" spans="1:8" x14ac:dyDescent="0.35">
      <c r="A8" s="1"/>
      <c r="B8" s="74" t="s">
        <v>69</v>
      </c>
      <c r="C8" s="6" t="s">
        <v>76</v>
      </c>
      <c r="D8" s="6" t="s">
        <v>1483</v>
      </c>
      <c r="E8" s="74" t="s">
        <v>1555</v>
      </c>
      <c r="F8" s="74" t="s">
        <v>1556</v>
      </c>
      <c r="G8" s="134">
        <v>0</v>
      </c>
      <c r="H8" s="74"/>
    </row>
    <row r="9" spans="1:8" x14ac:dyDescent="0.35">
      <c r="A9" s="1"/>
      <c r="B9" s="74" t="s">
        <v>69</v>
      </c>
      <c r="C9" s="6" t="s">
        <v>76</v>
      </c>
      <c r="D9" s="6" t="s">
        <v>1554</v>
      </c>
      <c r="E9" s="74" t="s">
        <v>1555</v>
      </c>
      <c r="F9" s="74" t="s">
        <v>1556</v>
      </c>
      <c r="G9" s="134">
        <v>0</v>
      </c>
      <c r="H9" s="74"/>
    </row>
    <row r="10" spans="1:8" x14ac:dyDescent="0.35">
      <c r="A10" s="1"/>
      <c r="B10" s="74" t="s">
        <v>69</v>
      </c>
      <c r="C10" s="6" t="s">
        <v>76</v>
      </c>
      <c r="D10" s="6" t="s">
        <v>1557</v>
      </c>
      <c r="E10" s="74" t="s">
        <v>1555</v>
      </c>
      <c r="F10" s="74" t="s">
        <v>1556</v>
      </c>
      <c r="G10" s="134">
        <v>0</v>
      </c>
      <c r="H10" s="74"/>
    </row>
    <row r="11" spans="1:8" x14ac:dyDescent="0.35">
      <c r="A11" s="1"/>
      <c r="B11" s="74" t="s">
        <v>69</v>
      </c>
      <c r="C11" s="6" t="s">
        <v>76</v>
      </c>
      <c r="D11" s="6" t="s">
        <v>1558</v>
      </c>
      <c r="E11" s="74" t="s">
        <v>1555</v>
      </c>
      <c r="F11" s="74" t="s">
        <v>1556</v>
      </c>
      <c r="G11" s="134">
        <v>0</v>
      </c>
      <c r="H11" s="74"/>
    </row>
    <row r="12" spans="1:8" x14ac:dyDescent="0.35">
      <c r="A12" s="1"/>
      <c r="B12" s="74" t="s">
        <v>69</v>
      </c>
      <c r="C12" s="6" t="s">
        <v>76</v>
      </c>
      <c r="D12" s="6" t="s">
        <v>1559</v>
      </c>
      <c r="E12" s="74" t="s">
        <v>1555</v>
      </c>
      <c r="F12" s="74" t="s">
        <v>1556</v>
      </c>
      <c r="G12" s="134">
        <v>0</v>
      </c>
      <c r="H12" s="74"/>
    </row>
    <row r="13" spans="1:8" x14ac:dyDescent="0.35">
      <c r="A13" s="1"/>
      <c r="B13" s="74" t="s">
        <v>69</v>
      </c>
      <c r="C13" s="6" t="s">
        <v>76</v>
      </c>
      <c r="D13" s="6" t="s">
        <v>1560</v>
      </c>
      <c r="E13" s="74" t="s">
        <v>1555</v>
      </c>
      <c r="F13" s="74" t="s">
        <v>1556</v>
      </c>
      <c r="G13" s="134">
        <v>0</v>
      </c>
      <c r="H13" s="74"/>
    </row>
    <row r="14" spans="1:8" x14ac:dyDescent="0.35">
      <c r="A14" s="1"/>
      <c r="B14" s="74" t="s">
        <v>69</v>
      </c>
      <c r="C14" s="6" t="s">
        <v>76</v>
      </c>
      <c r="D14" s="6" t="s">
        <v>1561</v>
      </c>
      <c r="E14" s="74" t="s">
        <v>1555</v>
      </c>
      <c r="F14" s="74" t="s">
        <v>1556</v>
      </c>
      <c r="G14" s="134">
        <v>0</v>
      </c>
      <c r="H14" s="74"/>
    </row>
    <row r="15" spans="1:8" x14ac:dyDescent="0.35">
      <c r="A15" s="1"/>
      <c r="B15" s="74" t="s">
        <v>69</v>
      </c>
      <c r="C15" s="6" t="s">
        <v>76</v>
      </c>
      <c r="D15" s="6" t="s">
        <v>1562</v>
      </c>
      <c r="E15" s="74" t="s">
        <v>1555</v>
      </c>
      <c r="F15" s="74" t="s">
        <v>1556</v>
      </c>
      <c r="G15" s="134">
        <v>0</v>
      </c>
      <c r="H15" s="74"/>
    </row>
    <row r="16" spans="1:8" x14ac:dyDescent="0.35">
      <c r="A16" s="1"/>
      <c r="B16" s="74" t="s">
        <v>69</v>
      </c>
      <c r="C16" s="6" t="s">
        <v>589</v>
      </c>
      <c r="D16" s="6" t="s">
        <v>1539</v>
      </c>
      <c r="E16" s="74" t="s">
        <v>1555</v>
      </c>
      <c r="F16" s="74" t="s">
        <v>1556</v>
      </c>
      <c r="G16" s="134">
        <v>0</v>
      </c>
      <c r="H16" s="74"/>
    </row>
    <row r="17" spans="1:8" x14ac:dyDescent="0.35">
      <c r="A17" s="1"/>
      <c r="B17" s="74" t="s">
        <v>69</v>
      </c>
      <c r="C17" s="6" t="s">
        <v>589</v>
      </c>
      <c r="D17" s="6" t="s">
        <v>1587</v>
      </c>
      <c r="E17" s="74" t="s">
        <v>1555</v>
      </c>
      <c r="F17" s="74" t="s">
        <v>1556</v>
      </c>
      <c r="G17" s="134">
        <v>199.41</v>
      </c>
      <c r="H17" s="74"/>
    </row>
    <row r="18" spans="1:8" x14ac:dyDescent="0.35">
      <c r="A18" s="1"/>
      <c r="B18" s="74" t="s">
        <v>69</v>
      </c>
      <c r="C18" s="6" t="s">
        <v>81</v>
      </c>
      <c r="D18" s="6" t="s">
        <v>1526</v>
      </c>
      <c r="E18" s="74" t="s">
        <v>1555</v>
      </c>
      <c r="F18" s="74" t="s">
        <v>1556</v>
      </c>
      <c r="G18" s="134">
        <v>739.14300000000003</v>
      </c>
      <c r="H18" s="74"/>
    </row>
    <row r="19" spans="1:8" ht="25" x14ac:dyDescent="0.35">
      <c r="A19" s="1"/>
      <c r="B19" s="74" t="s">
        <v>69</v>
      </c>
      <c r="C19" s="6" t="s">
        <v>84</v>
      </c>
      <c r="D19" s="6" t="s">
        <v>1527</v>
      </c>
      <c r="E19" s="74" t="s">
        <v>1555</v>
      </c>
      <c r="F19" s="74" t="s">
        <v>1556</v>
      </c>
      <c r="G19" s="134">
        <v>600</v>
      </c>
      <c r="H19" s="74"/>
    </row>
    <row r="20" spans="1:8" ht="25" x14ac:dyDescent="0.35">
      <c r="A20" s="1"/>
      <c r="B20" s="74" t="s">
        <v>69</v>
      </c>
      <c r="C20" s="6" t="s">
        <v>970</v>
      </c>
      <c r="D20" s="6" t="s">
        <v>1545</v>
      </c>
      <c r="E20" s="74" t="s">
        <v>1555</v>
      </c>
      <c r="F20" s="74" t="s">
        <v>1556</v>
      </c>
      <c r="G20" s="134">
        <v>1.93</v>
      </c>
      <c r="H20" s="74" t="s">
        <v>1588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3" x14ac:dyDescent="0.5">
      <c r="A5" s="1"/>
      <c r="B5" s="22" t="s">
        <v>1589</v>
      </c>
      <c r="C5" s="1"/>
      <c r="D5" s="1"/>
      <c r="E5" s="1"/>
      <c r="F5" s="1"/>
      <c r="G5" s="1"/>
      <c r="H5" s="1"/>
      <c r="I5" s="1"/>
      <c r="J5" s="1"/>
    </row>
    <row r="6" spans="1:10" ht="27" customHeight="1" x14ac:dyDescent="0.35">
      <c r="A6" s="1"/>
      <c r="B6" s="7" t="s">
        <v>65</v>
      </c>
      <c r="C6" s="7" t="s">
        <v>3</v>
      </c>
      <c r="D6" s="7" t="s">
        <v>53</v>
      </c>
      <c r="E6" s="7" t="s">
        <v>1590</v>
      </c>
      <c r="F6" s="7" t="s">
        <v>7</v>
      </c>
      <c r="G6" s="7" t="s">
        <v>1591</v>
      </c>
      <c r="H6" s="7" t="s">
        <v>1592</v>
      </c>
      <c r="I6" s="7" t="s">
        <v>1593</v>
      </c>
      <c r="J6" s="7" t="s">
        <v>1594</v>
      </c>
    </row>
    <row r="7" spans="1:10" x14ac:dyDescent="0.35">
      <c r="A7" s="1"/>
      <c r="B7" s="135" t="s">
        <v>69</v>
      </c>
      <c r="C7" s="4" t="s">
        <v>76</v>
      </c>
      <c r="D7" s="4" t="s">
        <v>1117</v>
      </c>
      <c r="E7" s="4" t="s">
        <v>1595</v>
      </c>
      <c r="F7" s="136">
        <v>477.13</v>
      </c>
      <c r="G7" s="136">
        <v>477.13</v>
      </c>
      <c r="H7" s="136">
        <v>0</v>
      </c>
      <c r="I7" s="4" t="s">
        <v>1596</v>
      </c>
      <c r="J7" s="5" t="s">
        <v>1597</v>
      </c>
    </row>
    <row r="8" spans="1:10" x14ac:dyDescent="0.35">
      <c r="A8" s="1"/>
      <c r="B8" s="135" t="s">
        <v>69</v>
      </c>
      <c r="C8" s="4" t="s">
        <v>76</v>
      </c>
      <c r="D8" s="4" t="s">
        <v>1117</v>
      </c>
      <c r="E8" s="4" t="s">
        <v>1598</v>
      </c>
      <c r="F8" s="136">
        <v>355.83</v>
      </c>
      <c r="G8" s="136">
        <v>355.82900000000001</v>
      </c>
      <c r="H8" s="136">
        <v>0</v>
      </c>
      <c r="I8" s="4" t="s">
        <v>1596</v>
      </c>
      <c r="J8" s="5" t="s">
        <v>1597</v>
      </c>
    </row>
    <row r="9" spans="1:10" x14ac:dyDescent="0.35">
      <c r="A9" s="1"/>
      <c r="B9" s="135" t="s">
        <v>69</v>
      </c>
      <c r="C9" s="4" t="s">
        <v>76</v>
      </c>
      <c r="D9" s="4" t="s">
        <v>1119</v>
      </c>
      <c r="E9" s="4" t="s">
        <v>1595</v>
      </c>
      <c r="F9" s="136">
        <v>272.89999999999998</v>
      </c>
      <c r="G9" s="136">
        <v>272.89800000000002</v>
      </c>
      <c r="H9" s="136">
        <v>0</v>
      </c>
      <c r="I9" s="4" t="s">
        <v>1596</v>
      </c>
      <c r="J9" s="5" t="s">
        <v>1597</v>
      </c>
    </row>
    <row r="10" spans="1:10" x14ac:dyDescent="0.35">
      <c r="A10" s="1"/>
      <c r="B10" s="135" t="s">
        <v>69</v>
      </c>
      <c r="C10" s="4" t="s">
        <v>76</v>
      </c>
      <c r="D10" s="4" t="s">
        <v>1119</v>
      </c>
      <c r="E10" s="4" t="s">
        <v>1598</v>
      </c>
      <c r="F10" s="136">
        <v>33.81</v>
      </c>
      <c r="G10" s="136">
        <v>33.811</v>
      </c>
      <c r="H10" s="136">
        <v>0</v>
      </c>
      <c r="I10" s="4" t="s">
        <v>1596</v>
      </c>
      <c r="J10" s="5" t="s">
        <v>1597</v>
      </c>
    </row>
    <row r="11" spans="1:10" x14ac:dyDescent="0.35">
      <c r="A11" s="1"/>
      <c r="B11" s="135" t="s">
        <v>69</v>
      </c>
      <c r="C11" s="4" t="s">
        <v>81</v>
      </c>
      <c r="D11" s="4" t="s">
        <v>1125</v>
      </c>
      <c r="E11" s="4" t="s">
        <v>1595</v>
      </c>
      <c r="F11" s="136">
        <v>254.08</v>
      </c>
      <c r="G11" s="136">
        <v>254.08</v>
      </c>
      <c r="H11" s="136">
        <v>0</v>
      </c>
      <c r="I11" s="4" t="s">
        <v>1596</v>
      </c>
      <c r="J11" s="5" t="s">
        <v>952</v>
      </c>
    </row>
    <row r="12" spans="1:10" x14ac:dyDescent="0.35">
      <c r="A12" s="1"/>
      <c r="B12" s="135" t="s">
        <v>69</v>
      </c>
      <c r="C12" s="4" t="s">
        <v>87</v>
      </c>
      <c r="D12" s="4" t="s">
        <v>1128</v>
      </c>
      <c r="E12" s="4" t="s">
        <v>1595</v>
      </c>
      <c r="F12" s="136">
        <v>148.66999999999999</v>
      </c>
      <c r="G12" s="136">
        <v>148.66999999999999</v>
      </c>
      <c r="H12" s="136">
        <v>0</v>
      </c>
      <c r="I12" s="4" t="s">
        <v>1596</v>
      </c>
      <c r="J12" s="5" t="s">
        <v>952</v>
      </c>
    </row>
    <row r="13" spans="1:10" x14ac:dyDescent="0.35">
      <c r="A13" s="1"/>
      <c r="B13" s="135" t="s">
        <v>69</v>
      </c>
      <c r="C13" s="4" t="s">
        <v>87</v>
      </c>
      <c r="D13" s="4" t="s">
        <v>1131</v>
      </c>
      <c r="E13" s="4" t="s">
        <v>1595</v>
      </c>
      <c r="F13" s="136">
        <v>9212.89</v>
      </c>
      <c r="G13" s="136">
        <v>9212.89</v>
      </c>
      <c r="H13" s="136">
        <v>0</v>
      </c>
      <c r="I13" s="4" t="s">
        <v>1596</v>
      </c>
      <c r="J13" s="5" t="s">
        <v>952</v>
      </c>
    </row>
    <row r="14" spans="1:10" x14ac:dyDescent="0.35">
      <c r="A14" s="1"/>
      <c r="B14" s="135" t="s">
        <v>69</v>
      </c>
      <c r="C14" s="4" t="s">
        <v>95</v>
      </c>
      <c r="D14" s="4" t="s">
        <v>1599</v>
      </c>
      <c r="E14" s="4" t="s">
        <v>1600</v>
      </c>
      <c r="F14" s="136">
        <v>0</v>
      </c>
      <c r="G14" s="136">
        <v>0</v>
      </c>
      <c r="H14" s="136">
        <v>0</v>
      </c>
      <c r="I14" s="4" t="s">
        <v>1601</v>
      </c>
      <c r="J14" s="5" t="s">
        <v>952</v>
      </c>
    </row>
    <row r="15" spans="1:10" x14ac:dyDescent="0.35">
      <c r="A15" s="1"/>
      <c r="B15" s="135" t="s">
        <v>69</v>
      </c>
      <c r="C15" s="4" t="s">
        <v>95</v>
      </c>
      <c r="D15" s="4" t="s">
        <v>1599</v>
      </c>
      <c r="E15" s="4" t="s">
        <v>1595</v>
      </c>
      <c r="F15" s="136">
        <v>0</v>
      </c>
      <c r="G15" s="136">
        <v>0</v>
      </c>
      <c r="H15" s="136">
        <v>0</v>
      </c>
      <c r="I15" s="4" t="s">
        <v>1596</v>
      </c>
      <c r="J15" s="5" t="s">
        <v>952</v>
      </c>
    </row>
    <row r="16" spans="1:10" x14ac:dyDescent="0.35">
      <c r="A16" s="1"/>
      <c r="B16" s="135" t="s">
        <v>69</v>
      </c>
      <c r="C16" s="4" t="s">
        <v>95</v>
      </c>
      <c r="D16" s="4" t="s">
        <v>1144</v>
      </c>
      <c r="E16" s="4" t="s">
        <v>1595</v>
      </c>
      <c r="F16" s="136">
        <v>14962.91</v>
      </c>
      <c r="G16" s="136">
        <v>17903.919999999998</v>
      </c>
      <c r="H16" s="136">
        <v>2941.01</v>
      </c>
      <c r="I16" s="4" t="s">
        <v>1596</v>
      </c>
      <c r="J16" s="5" t="s">
        <v>952</v>
      </c>
    </row>
    <row r="17" spans="1:10" x14ac:dyDescent="0.35">
      <c r="A17" s="1"/>
      <c r="B17" s="135" t="s">
        <v>69</v>
      </c>
      <c r="C17" s="4" t="s">
        <v>95</v>
      </c>
      <c r="D17" s="4" t="s">
        <v>1147</v>
      </c>
      <c r="E17" s="4" t="s">
        <v>1595</v>
      </c>
      <c r="F17" s="136">
        <v>27783.5</v>
      </c>
      <c r="G17" s="136">
        <v>31231.34</v>
      </c>
      <c r="H17" s="136">
        <v>3447.84</v>
      </c>
      <c r="I17" s="4" t="s">
        <v>1596</v>
      </c>
      <c r="J17" s="5" t="s">
        <v>952</v>
      </c>
    </row>
    <row r="18" spans="1:10" x14ac:dyDescent="0.35">
      <c r="A18" s="1"/>
      <c r="B18" s="135" t="s">
        <v>69</v>
      </c>
      <c r="C18" s="4" t="s">
        <v>105</v>
      </c>
      <c r="D18" s="4" t="s">
        <v>106</v>
      </c>
      <c r="E18" s="4" t="s">
        <v>1595</v>
      </c>
      <c r="F18" s="136">
        <v>855.21</v>
      </c>
      <c r="G18" s="136">
        <v>855.21</v>
      </c>
      <c r="H18" s="136">
        <v>0</v>
      </c>
      <c r="I18" s="4" t="s">
        <v>1596</v>
      </c>
      <c r="J18" s="5" t="s">
        <v>952</v>
      </c>
    </row>
    <row r="19" spans="1:10" x14ac:dyDescent="0.35">
      <c r="A19" s="1"/>
      <c r="B19" s="135" t="s">
        <v>69</v>
      </c>
      <c r="C19" s="4" t="s">
        <v>598</v>
      </c>
      <c r="D19" s="4" t="s">
        <v>1157</v>
      </c>
      <c r="E19" s="4" t="s">
        <v>1595</v>
      </c>
      <c r="F19" s="136">
        <v>893.77</v>
      </c>
      <c r="G19" s="136">
        <v>893.77</v>
      </c>
      <c r="H19" s="136">
        <v>0</v>
      </c>
      <c r="I19" s="4" t="s">
        <v>1596</v>
      </c>
      <c r="J19" s="5" t="s">
        <v>952</v>
      </c>
    </row>
    <row r="20" spans="1:10" x14ac:dyDescent="0.35">
      <c r="A20" s="1"/>
      <c r="B20" s="135" t="s">
        <v>69</v>
      </c>
      <c r="C20" s="4" t="s">
        <v>598</v>
      </c>
      <c r="D20" s="4" t="s">
        <v>1158</v>
      </c>
      <c r="E20" s="4" t="s">
        <v>1595</v>
      </c>
      <c r="F20" s="136">
        <v>1086.6099999999999</v>
      </c>
      <c r="G20" s="136">
        <v>1086.6099999999999</v>
      </c>
      <c r="H20" s="136">
        <v>0</v>
      </c>
      <c r="I20" s="4" t="s">
        <v>1596</v>
      </c>
      <c r="J20" s="5" t="s">
        <v>952</v>
      </c>
    </row>
    <row r="21" spans="1:10" x14ac:dyDescent="0.35">
      <c r="A21" s="1"/>
      <c r="B21" s="135" t="s">
        <v>69</v>
      </c>
      <c r="C21" s="4" t="s">
        <v>374</v>
      </c>
      <c r="D21" s="4" t="s">
        <v>1164</v>
      </c>
      <c r="E21" s="4" t="s">
        <v>1595</v>
      </c>
      <c r="F21" s="136">
        <v>411.84</v>
      </c>
      <c r="G21" s="136">
        <v>412.53800000000001</v>
      </c>
      <c r="H21" s="136">
        <v>0</v>
      </c>
      <c r="I21" s="4" t="s">
        <v>1596</v>
      </c>
      <c r="J21" s="5" t="s">
        <v>1602</v>
      </c>
    </row>
    <row r="22" spans="1:10" x14ac:dyDescent="0.35">
      <c r="A22" s="1"/>
      <c r="B22" s="135" t="s">
        <v>69</v>
      </c>
      <c r="C22" s="4" t="s">
        <v>129</v>
      </c>
      <c r="D22" s="4" t="s">
        <v>1167</v>
      </c>
      <c r="E22" s="4" t="s">
        <v>1595</v>
      </c>
      <c r="F22" s="136">
        <v>1862.75</v>
      </c>
      <c r="G22" s="136">
        <v>1862.75</v>
      </c>
      <c r="H22" s="136">
        <v>0</v>
      </c>
      <c r="I22" s="4" t="s">
        <v>1596</v>
      </c>
      <c r="J22" s="5" t="s">
        <v>952</v>
      </c>
    </row>
    <row r="23" spans="1:10" x14ac:dyDescent="0.35">
      <c r="A23" s="1"/>
      <c r="B23" s="135" t="s">
        <v>69</v>
      </c>
      <c r="C23" s="4" t="s">
        <v>129</v>
      </c>
      <c r="D23" s="4" t="s">
        <v>146</v>
      </c>
      <c r="E23" s="4" t="s">
        <v>1595</v>
      </c>
      <c r="F23" s="136">
        <v>2939.31</v>
      </c>
      <c r="G23" s="136">
        <v>2939.31</v>
      </c>
      <c r="H23" s="136">
        <v>0</v>
      </c>
      <c r="I23" s="4" t="s">
        <v>1596</v>
      </c>
      <c r="J23" s="5" t="s">
        <v>952</v>
      </c>
    </row>
    <row r="24" spans="1:10" x14ac:dyDescent="0.35">
      <c r="A24" s="1"/>
      <c r="B24" s="135" t="s">
        <v>69</v>
      </c>
      <c r="C24" s="4" t="s">
        <v>591</v>
      </c>
      <c r="D24" s="4" t="s">
        <v>1177</v>
      </c>
      <c r="E24" s="4" t="s">
        <v>1595</v>
      </c>
      <c r="F24" s="136">
        <v>9856.2000000000007</v>
      </c>
      <c r="G24" s="136">
        <v>9842.6200000000008</v>
      </c>
      <c r="H24" s="136">
        <v>0</v>
      </c>
      <c r="I24" s="4" t="s">
        <v>1596</v>
      </c>
      <c r="J24" s="5" t="s">
        <v>1603</v>
      </c>
    </row>
    <row r="25" spans="1:10" x14ac:dyDescent="0.35">
      <c r="A25" s="1"/>
      <c r="B25" s="135" t="s">
        <v>69</v>
      </c>
      <c r="C25" s="4" t="s">
        <v>151</v>
      </c>
      <c r="D25" s="4" t="s">
        <v>152</v>
      </c>
      <c r="E25" s="4" t="s">
        <v>1595</v>
      </c>
      <c r="F25" s="136">
        <v>54825.73</v>
      </c>
      <c r="G25" s="136">
        <v>54825.73</v>
      </c>
      <c r="H25" s="136">
        <v>0</v>
      </c>
      <c r="I25" s="4" t="s">
        <v>1596</v>
      </c>
      <c r="J25" s="5" t="s">
        <v>952</v>
      </c>
    </row>
    <row r="26" spans="1:10" x14ac:dyDescent="0.35">
      <c r="A26" s="1"/>
      <c r="B26" s="135" t="s">
        <v>69</v>
      </c>
      <c r="C26" s="4" t="s">
        <v>511</v>
      </c>
      <c r="D26" s="4" t="s">
        <v>1180</v>
      </c>
      <c r="E26" s="4" t="s">
        <v>1595</v>
      </c>
      <c r="F26" s="136">
        <v>8.74</v>
      </c>
      <c r="G26" s="136">
        <v>8.74</v>
      </c>
      <c r="H26" s="136">
        <v>0</v>
      </c>
      <c r="I26" s="4" t="s">
        <v>1596</v>
      </c>
      <c r="J26" s="5" t="s">
        <v>952</v>
      </c>
    </row>
    <row r="27" spans="1:10" x14ac:dyDescent="0.35">
      <c r="A27" s="1"/>
      <c r="B27" s="135" t="s">
        <v>69</v>
      </c>
      <c r="C27" s="4" t="s">
        <v>511</v>
      </c>
      <c r="D27" s="4" t="s">
        <v>1180</v>
      </c>
      <c r="E27" s="4" t="s">
        <v>1598</v>
      </c>
      <c r="F27" s="136">
        <v>491.81</v>
      </c>
      <c r="G27" s="136">
        <v>491.81</v>
      </c>
      <c r="H27" s="136">
        <v>0</v>
      </c>
      <c r="I27" s="4" t="s">
        <v>1596</v>
      </c>
      <c r="J27" s="5" t="s">
        <v>952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23" x14ac:dyDescent="0.5">
      <c r="A5" s="1"/>
      <c r="B5" s="22" t="s">
        <v>1604</v>
      </c>
      <c r="C5" s="1"/>
      <c r="D5" s="1"/>
      <c r="E5" s="1"/>
      <c r="F5" s="1"/>
      <c r="G5" s="1"/>
    </row>
    <row r="6" spans="1:7" ht="27" customHeight="1" x14ac:dyDescent="0.35">
      <c r="A6" s="1"/>
      <c r="B6" s="193" t="s">
        <v>1605</v>
      </c>
      <c r="C6" s="193"/>
      <c r="D6" s="193"/>
      <c r="E6" s="193"/>
      <c r="F6" s="193"/>
      <c r="G6" s="193"/>
    </row>
    <row r="7" spans="1:7" ht="27" customHeight="1" x14ac:dyDescent="0.35">
      <c r="A7" s="1"/>
      <c r="B7" s="3" t="s">
        <v>3</v>
      </c>
      <c r="C7" s="3" t="s">
        <v>53</v>
      </c>
      <c r="D7" s="3" t="s">
        <v>1606</v>
      </c>
      <c r="E7" s="3" t="s">
        <v>1590</v>
      </c>
      <c r="F7" s="3" t="s">
        <v>1104</v>
      </c>
      <c r="G7" s="3" t="s">
        <v>1607</v>
      </c>
    </row>
    <row r="8" spans="1:7" x14ac:dyDescent="0.35">
      <c r="A8" s="1"/>
      <c r="B8" s="74" t="s">
        <v>628</v>
      </c>
      <c r="C8" s="74" t="s">
        <v>1020</v>
      </c>
      <c r="D8" s="74" t="s">
        <v>1608</v>
      </c>
      <c r="E8" s="74" t="s">
        <v>1609</v>
      </c>
      <c r="F8" s="74" t="s">
        <v>1601</v>
      </c>
      <c r="G8" s="137">
        <v>1100</v>
      </c>
    </row>
    <row r="9" spans="1:7" x14ac:dyDescent="0.35">
      <c r="A9" s="1"/>
      <c r="B9" s="74" t="s">
        <v>629</v>
      </c>
      <c r="C9" s="74" t="s">
        <v>1108</v>
      </c>
      <c r="D9" s="74" t="s">
        <v>1108</v>
      </c>
      <c r="E9" s="74" t="s">
        <v>1609</v>
      </c>
      <c r="F9" s="74" t="s">
        <v>1601</v>
      </c>
      <c r="G9" s="137">
        <v>756.01</v>
      </c>
    </row>
    <row r="10" spans="1:7" x14ac:dyDescent="0.35">
      <c r="A10" s="1"/>
      <c r="B10" s="74" t="s">
        <v>630</v>
      </c>
      <c r="C10" s="74" t="s">
        <v>1110</v>
      </c>
      <c r="D10" s="74" t="s">
        <v>132</v>
      </c>
      <c r="E10" s="74" t="s">
        <v>1609</v>
      </c>
      <c r="F10" s="74" t="s">
        <v>1601</v>
      </c>
      <c r="G10" s="137">
        <v>565.34</v>
      </c>
    </row>
    <row r="11" spans="1:7" x14ac:dyDescent="0.35">
      <c r="A11" s="1"/>
      <c r="B11" s="74" t="s">
        <v>14</v>
      </c>
      <c r="C11" s="74" t="s">
        <v>1023</v>
      </c>
      <c r="D11" s="74" t="s">
        <v>1610</v>
      </c>
      <c r="E11" s="74" t="s">
        <v>1609</v>
      </c>
      <c r="F11" s="74" t="s">
        <v>1601</v>
      </c>
      <c r="G11" s="137">
        <v>504.26</v>
      </c>
    </row>
    <row r="12" spans="1:7" x14ac:dyDescent="0.35">
      <c r="A12" s="1"/>
      <c r="B12" s="74" t="s">
        <v>14</v>
      </c>
      <c r="C12" s="74" t="s">
        <v>1023</v>
      </c>
      <c r="D12" s="74" t="s">
        <v>1611</v>
      </c>
      <c r="E12" s="74" t="s">
        <v>1609</v>
      </c>
      <c r="F12" s="74" t="s">
        <v>1601</v>
      </c>
      <c r="G12" s="137">
        <v>735.58</v>
      </c>
    </row>
    <row r="13" spans="1:7" x14ac:dyDescent="0.35">
      <c r="A13" s="1"/>
      <c r="B13" s="74" t="s">
        <v>626</v>
      </c>
      <c r="C13" s="74" t="s">
        <v>1026</v>
      </c>
      <c r="D13" s="74" t="s">
        <v>1612</v>
      </c>
      <c r="E13" s="74" t="s">
        <v>1609</v>
      </c>
      <c r="F13" s="74" t="s">
        <v>1601</v>
      </c>
      <c r="G13" s="137">
        <v>993.53</v>
      </c>
    </row>
    <row r="14" spans="1:7" x14ac:dyDescent="0.35">
      <c r="A14" s="1"/>
      <c r="B14" s="74" t="s">
        <v>626</v>
      </c>
      <c r="C14" s="74" t="s">
        <v>1026</v>
      </c>
      <c r="D14" s="74" t="s">
        <v>1613</v>
      </c>
      <c r="E14" s="74" t="s">
        <v>1609</v>
      </c>
      <c r="F14" s="74" t="s">
        <v>1601</v>
      </c>
      <c r="G14" s="137">
        <v>0</v>
      </c>
    </row>
    <row r="15" spans="1:7" x14ac:dyDescent="0.35">
      <c r="A15" s="1"/>
      <c r="B15" s="74" t="s">
        <v>631</v>
      </c>
      <c r="C15" s="74" t="s">
        <v>1027</v>
      </c>
      <c r="D15" s="74" t="s">
        <v>1614</v>
      </c>
      <c r="E15" s="74" t="s">
        <v>1609</v>
      </c>
      <c r="F15" s="74" t="s">
        <v>1601</v>
      </c>
      <c r="G15" s="137">
        <v>0</v>
      </c>
    </row>
    <row r="16" spans="1:7" x14ac:dyDescent="0.35">
      <c r="A16" s="1"/>
      <c r="B16" s="74" t="s">
        <v>631</v>
      </c>
      <c r="C16" s="74" t="s">
        <v>1027</v>
      </c>
      <c r="D16" s="74" t="s">
        <v>1615</v>
      </c>
      <c r="E16" s="74" t="s">
        <v>1609</v>
      </c>
      <c r="F16" s="74" t="s">
        <v>1601</v>
      </c>
      <c r="G16" s="137">
        <v>2642.68</v>
      </c>
    </row>
    <row r="17" spans="1:7" x14ac:dyDescent="0.35">
      <c r="A17" s="1"/>
      <c r="B17" s="74" t="s">
        <v>76</v>
      </c>
      <c r="C17" s="74" t="s">
        <v>1117</v>
      </c>
      <c r="D17" s="74" t="s">
        <v>1616</v>
      </c>
      <c r="E17" s="74" t="s">
        <v>1595</v>
      </c>
      <c r="F17" s="74" t="s">
        <v>1596</v>
      </c>
      <c r="G17" s="137">
        <v>0</v>
      </c>
    </row>
    <row r="18" spans="1:7" x14ac:dyDescent="0.35">
      <c r="A18" s="1"/>
      <c r="B18" s="74" t="s">
        <v>76</v>
      </c>
      <c r="C18" s="74" t="s">
        <v>1117</v>
      </c>
      <c r="D18" s="74" t="s">
        <v>1616</v>
      </c>
      <c r="E18" s="74" t="s">
        <v>1598</v>
      </c>
      <c r="F18" s="74" t="s">
        <v>1596</v>
      </c>
      <c r="G18" s="137">
        <v>0</v>
      </c>
    </row>
    <row r="19" spans="1:7" x14ac:dyDescent="0.35">
      <c r="A19" s="1"/>
      <c r="B19" s="74" t="s">
        <v>76</v>
      </c>
      <c r="C19" s="74" t="s">
        <v>1117</v>
      </c>
      <c r="D19" s="74" t="s">
        <v>1617</v>
      </c>
      <c r="E19" s="74" t="s">
        <v>1595</v>
      </c>
      <c r="F19" s="74" t="s">
        <v>1596</v>
      </c>
      <c r="G19" s="137">
        <v>0</v>
      </c>
    </row>
    <row r="20" spans="1:7" x14ac:dyDescent="0.35">
      <c r="A20" s="1"/>
      <c r="B20" s="74" t="s">
        <v>76</v>
      </c>
      <c r="C20" s="74" t="s">
        <v>1117</v>
      </c>
      <c r="D20" s="74" t="s">
        <v>1617</v>
      </c>
      <c r="E20" s="74" t="s">
        <v>1598</v>
      </c>
      <c r="F20" s="74" t="s">
        <v>1596</v>
      </c>
      <c r="G20" s="137">
        <v>0</v>
      </c>
    </row>
    <row r="21" spans="1:7" x14ac:dyDescent="0.35">
      <c r="A21" s="1"/>
      <c r="B21" s="74" t="s">
        <v>76</v>
      </c>
      <c r="C21" s="74" t="s">
        <v>1117</v>
      </c>
      <c r="D21" s="74" t="s">
        <v>1618</v>
      </c>
      <c r="E21" s="74" t="s">
        <v>1595</v>
      </c>
      <c r="F21" s="74" t="s">
        <v>1596</v>
      </c>
      <c r="G21" s="137">
        <v>0</v>
      </c>
    </row>
    <row r="22" spans="1:7" x14ac:dyDescent="0.35">
      <c r="A22" s="1"/>
      <c r="B22" s="74" t="s">
        <v>76</v>
      </c>
      <c r="C22" s="74" t="s">
        <v>1119</v>
      </c>
      <c r="D22" s="74" t="s">
        <v>1619</v>
      </c>
      <c r="E22" s="74" t="s">
        <v>1595</v>
      </c>
      <c r="F22" s="74" t="s">
        <v>1596</v>
      </c>
      <c r="G22" s="137">
        <v>0</v>
      </c>
    </row>
    <row r="23" spans="1:7" x14ac:dyDescent="0.35">
      <c r="A23" s="1"/>
      <c r="B23" s="74" t="s">
        <v>76</v>
      </c>
      <c r="C23" s="74" t="s">
        <v>1119</v>
      </c>
      <c r="D23" s="74" t="s">
        <v>1619</v>
      </c>
      <c r="E23" s="74" t="s">
        <v>1598</v>
      </c>
      <c r="F23" s="74" t="s">
        <v>1596</v>
      </c>
      <c r="G23" s="137">
        <v>0</v>
      </c>
    </row>
    <row r="24" spans="1:7" x14ac:dyDescent="0.35">
      <c r="A24" s="1"/>
      <c r="B24" s="74" t="s">
        <v>76</v>
      </c>
      <c r="C24" s="74" t="s">
        <v>1119</v>
      </c>
      <c r="D24" s="74" t="s">
        <v>1620</v>
      </c>
      <c r="E24" s="74" t="s">
        <v>1595</v>
      </c>
      <c r="F24" s="74" t="s">
        <v>1596</v>
      </c>
      <c r="G24" s="137">
        <v>0</v>
      </c>
    </row>
    <row r="25" spans="1:7" x14ac:dyDescent="0.35">
      <c r="A25" s="1"/>
      <c r="B25" s="74" t="s">
        <v>76</v>
      </c>
      <c r="C25" s="74" t="s">
        <v>1119</v>
      </c>
      <c r="D25" s="74" t="s">
        <v>1620</v>
      </c>
      <c r="E25" s="74" t="s">
        <v>1598</v>
      </c>
      <c r="F25" s="74" t="s">
        <v>1596</v>
      </c>
      <c r="G25" s="137">
        <v>0</v>
      </c>
    </row>
    <row r="26" spans="1:7" x14ac:dyDescent="0.35">
      <c r="A26" s="1"/>
      <c r="B26" s="74" t="s">
        <v>76</v>
      </c>
      <c r="C26" s="74" t="s">
        <v>1119</v>
      </c>
      <c r="D26" s="74" t="s">
        <v>1621</v>
      </c>
      <c r="E26" s="74" t="s">
        <v>1595</v>
      </c>
      <c r="F26" s="74" t="s">
        <v>1596</v>
      </c>
      <c r="G26" s="137">
        <v>0</v>
      </c>
    </row>
    <row r="27" spans="1:7" x14ac:dyDescent="0.35">
      <c r="A27" s="1"/>
      <c r="B27" s="74" t="s">
        <v>76</v>
      </c>
      <c r="C27" s="74" t="s">
        <v>1119</v>
      </c>
      <c r="D27" s="74" t="s">
        <v>1621</v>
      </c>
      <c r="E27" s="74" t="s">
        <v>1598</v>
      </c>
      <c r="F27" s="74" t="s">
        <v>1596</v>
      </c>
      <c r="G27" s="137">
        <v>0</v>
      </c>
    </row>
    <row r="28" spans="1:7" x14ac:dyDescent="0.35">
      <c r="A28" s="1"/>
      <c r="B28" s="74" t="s">
        <v>249</v>
      </c>
      <c r="C28" s="74" t="s">
        <v>1122</v>
      </c>
      <c r="D28" s="74" t="s">
        <v>1622</v>
      </c>
      <c r="E28" s="74" t="s">
        <v>1623</v>
      </c>
      <c r="F28" s="74" t="s">
        <v>1596</v>
      </c>
      <c r="G28" s="137">
        <v>13610.369420000001</v>
      </c>
    </row>
    <row r="29" spans="1:7" x14ac:dyDescent="0.35">
      <c r="A29" s="1"/>
      <c r="B29" s="74" t="s">
        <v>249</v>
      </c>
      <c r="C29" s="74" t="s">
        <v>1122</v>
      </c>
      <c r="D29" s="74" t="s">
        <v>1624</v>
      </c>
      <c r="E29" s="74" t="s">
        <v>1623</v>
      </c>
      <c r="F29" s="74" t="s">
        <v>1596</v>
      </c>
      <c r="G29" s="137">
        <v>13710.19173</v>
      </c>
    </row>
    <row r="30" spans="1:7" x14ac:dyDescent="0.35">
      <c r="A30" s="1"/>
      <c r="B30" s="74" t="s">
        <v>249</v>
      </c>
      <c r="C30" s="74" t="s">
        <v>1122</v>
      </c>
      <c r="D30" s="74" t="s">
        <v>1625</v>
      </c>
      <c r="E30" s="74" t="s">
        <v>1623</v>
      </c>
      <c r="F30" s="74" t="s">
        <v>1596</v>
      </c>
      <c r="G30" s="137">
        <v>12933.84858</v>
      </c>
    </row>
    <row r="31" spans="1:7" x14ac:dyDescent="0.35">
      <c r="A31" s="1"/>
      <c r="B31" s="74" t="s">
        <v>249</v>
      </c>
      <c r="C31" s="74" t="s">
        <v>1122</v>
      </c>
      <c r="D31" s="74" t="s">
        <v>1626</v>
      </c>
      <c r="E31" s="74" t="s">
        <v>1623</v>
      </c>
      <c r="F31" s="74" t="s">
        <v>1596</v>
      </c>
      <c r="G31" s="137">
        <v>13413.090270000001</v>
      </c>
    </row>
    <row r="32" spans="1:7" x14ac:dyDescent="0.35">
      <c r="A32" s="1"/>
      <c r="B32" s="74" t="s">
        <v>81</v>
      </c>
      <c r="C32" s="74" t="s">
        <v>1125</v>
      </c>
      <c r="D32" s="74" t="s">
        <v>1126</v>
      </c>
      <c r="E32" s="74" t="s">
        <v>1595</v>
      </c>
      <c r="F32" s="74" t="s">
        <v>1596</v>
      </c>
      <c r="G32" s="137">
        <v>0</v>
      </c>
    </row>
    <row r="33" spans="1:7" x14ac:dyDescent="0.35">
      <c r="A33" s="1"/>
      <c r="B33" s="74" t="s">
        <v>81</v>
      </c>
      <c r="C33" s="74" t="s">
        <v>1125</v>
      </c>
      <c r="D33" s="74" t="s">
        <v>1127</v>
      </c>
      <c r="E33" s="74" t="s">
        <v>1595</v>
      </c>
      <c r="F33" s="74" t="s">
        <v>1596</v>
      </c>
      <c r="G33" s="137">
        <v>0</v>
      </c>
    </row>
    <row r="34" spans="1:7" x14ac:dyDescent="0.35">
      <c r="A34" s="1"/>
      <c r="B34" s="74" t="s">
        <v>87</v>
      </c>
      <c r="C34" s="74" t="s">
        <v>1128</v>
      </c>
      <c r="D34" s="74" t="s">
        <v>1129</v>
      </c>
      <c r="E34" s="74" t="s">
        <v>1595</v>
      </c>
      <c r="F34" s="74" t="s">
        <v>1596</v>
      </c>
      <c r="G34" s="137">
        <v>0</v>
      </c>
    </row>
    <row r="35" spans="1:7" x14ac:dyDescent="0.35">
      <c r="A35" s="1"/>
      <c r="B35" s="74" t="s">
        <v>87</v>
      </c>
      <c r="C35" s="74" t="s">
        <v>1128</v>
      </c>
      <c r="D35" s="74" t="s">
        <v>1129</v>
      </c>
      <c r="E35" s="74" t="s">
        <v>1623</v>
      </c>
      <c r="F35" s="74" t="s">
        <v>1596</v>
      </c>
      <c r="G35" s="137">
        <v>157994.86900000001</v>
      </c>
    </row>
    <row r="36" spans="1:7" x14ac:dyDescent="0.35">
      <c r="A36" s="1"/>
      <c r="B36" s="74" t="s">
        <v>87</v>
      </c>
      <c r="C36" s="74" t="s">
        <v>1130</v>
      </c>
      <c r="D36" s="74" t="s">
        <v>1627</v>
      </c>
      <c r="E36" s="74" t="s">
        <v>1623</v>
      </c>
      <c r="F36" s="74" t="s">
        <v>1596</v>
      </c>
      <c r="G36" s="137">
        <v>0</v>
      </c>
    </row>
    <row r="37" spans="1:7" x14ac:dyDescent="0.35">
      <c r="A37" s="1"/>
      <c r="B37" s="74" t="s">
        <v>87</v>
      </c>
      <c r="C37" s="74" t="s">
        <v>1131</v>
      </c>
      <c r="D37" s="74" t="s">
        <v>1628</v>
      </c>
      <c r="E37" s="74" t="s">
        <v>1595</v>
      </c>
      <c r="F37" s="74" t="s">
        <v>1596</v>
      </c>
      <c r="G37" s="137">
        <v>0</v>
      </c>
    </row>
    <row r="38" spans="1:7" x14ac:dyDescent="0.35">
      <c r="A38" s="1"/>
      <c r="B38" s="74" t="s">
        <v>87</v>
      </c>
      <c r="C38" s="74" t="s">
        <v>1131</v>
      </c>
      <c r="D38" s="74" t="s">
        <v>1628</v>
      </c>
      <c r="E38" s="74" t="s">
        <v>1623</v>
      </c>
      <c r="F38" s="74" t="s">
        <v>1596</v>
      </c>
      <c r="G38" s="137">
        <v>0</v>
      </c>
    </row>
    <row r="39" spans="1:7" x14ac:dyDescent="0.35">
      <c r="A39" s="1"/>
      <c r="B39" s="74" t="s">
        <v>95</v>
      </c>
      <c r="C39" s="74" t="s">
        <v>101</v>
      </c>
      <c r="D39" s="74" t="s">
        <v>1629</v>
      </c>
      <c r="E39" s="74" t="s">
        <v>1623</v>
      </c>
      <c r="F39" s="74" t="s">
        <v>1596</v>
      </c>
      <c r="G39" s="137">
        <v>920315</v>
      </c>
    </row>
    <row r="40" spans="1:7" x14ac:dyDescent="0.35">
      <c r="A40" s="1"/>
      <c r="B40" s="74" t="s">
        <v>95</v>
      </c>
      <c r="C40" s="74" t="s">
        <v>101</v>
      </c>
      <c r="D40" s="74" t="s">
        <v>1630</v>
      </c>
      <c r="E40" s="74" t="s">
        <v>1623</v>
      </c>
      <c r="F40" s="74" t="s">
        <v>1596</v>
      </c>
      <c r="G40" s="137">
        <v>908895</v>
      </c>
    </row>
    <row r="41" spans="1:7" x14ac:dyDescent="0.35">
      <c r="A41" s="1"/>
      <c r="B41" s="74" t="s">
        <v>95</v>
      </c>
      <c r="C41" s="74" t="s">
        <v>101</v>
      </c>
      <c r="D41" s="74" t="s">
        <v>1631</v>
      </c>
      <c r="E41" s="74" t="s">
        <v>1623</v>
      </c>
      <c r="F41" s="74" t="s">
        <v>1596</v>
      </c>
      <c r="G41" s="137">
        <v>966772</v>
      </c>
    </row>
    <row r="42" spans="1:7" x14ac:dyDescent="0.35">
      <c r="A42" s="1"/>
      <c r="B42" s="74" t="s">
        <v>95</v>
      </c>
      <c r="C42" s="74" t="s">
        <v>104</v>
      </c>
      <c r="D42" s="74" t="s">
        <v>1632</v>
      </c>
      <c r="E42" s="74" t="s">
        <v>1623</v>
      </c>
      <c r="F42" s="74" t="s">
        <v>1596</v>
      </c>
      <c r="G42" s="137">
        <v>209854</v>
      </c>
    </row>
    <row r="43" spans="1:7" x14ac:dyDescent="0.35">
      <c r="A43" s="1"/>
      <c r="B43" s="74" t="s">
        <v>95</v>
      </c>
      <c r="C43" s="74" t="s">
        <v>1599</v>
      </c>
      <c r="D43" s="74" t="s">
        <v>1633</v>
      </c>
      <c r="E43" s="74" t="s">
        <v>1600</v>
      </c>
      <c r="F43" s="74" t="s">
        <v>1601</v>
      </c>
      <c r="G43" s="137">
        <v>0</v>
      </c>
    </row>
    <row r="44" spans="1:7" x14ac:dyDescent="0.35">
      <c r="A44" s="1"/>
      <c r="B44" s="74" t="s">
        <v>95</v>
      </c>
      <c r="C44" s="74" t="s">
        <v>1599</v>
      </c>
      <c r="D44" s="74" t="s">
        <v>1633</v>
      </c>
      <c r="E44" s="74" t="s">
        <v>1595</v>
      </c>
      <c r="F44" s="74" t="s">
        <v>1596</v>
      </c>
      <c r="G44" s="137">
        <v>0</v>
      </c>
    </row>
    <row r="45" spans="1:7" x14ac:dyDescent="0.35">
      <c r="A45" s="1"/>
      <c r="B45" s="74" t="s">
        <v>95</v>
      </c>
      <c r="C45" s="74" t="s">
        <v>1144</v>
      </c>
      <c r="D45" s="74" t="s">
        <v>1634</v>
      </c>
      <c r="E45" s="74" t="s">
        <v>1595</v>
      </c>
      <c r="F45" s="74" t="s">
        <v>1596</v>
      </c>
      <c r="G45" s="137">
        <v>0</v>
      </c>
    </row>
    <row r="46" spans="1:7" x14ac:dyDescent="0.35">
      <c r="A46" s="1"/>
      <c r="B46" s="74" t="s">
        <v>95</v>
      </c>
      <c r="C46" s="74" t="s">
        <v>1144</v>
      </c>
      <c r="D46" s="74" t="s">
        <v>1635</v>
      </c>
      <c r="E46" s="74" t="s">
        <v>1595</v>
      </c>
      <c r="F46" s="74" t="s">
        <v>1596</v>
      </c>
      <c r="G46" s="137">
        <v>0</v>
      </c>
    </row>
    <row r="47" spans="1:7" x14ac:dyDescent="0.35">
      <c r="A47" s="1"/>
      <c r="B47" s="74" t="s">
        <v>95</v>
      </c>
      <c r="C47" s="74" t="s">
        <v>1144</v>
      </c>
      <c r="D47" s="74" t="s">
        <v>1636</v>
      </c>
      <c r="E47" s="74" t="s">
        <v>1595</v>
      </c>
      <c r="F47" s="74" t="s">
        <v>1596</v>
      </c>
      <c r="G47" s="137">
        <v>0</v>
      </c>
    </row>
    <row r="48" spans="1:7" x14ac:dyDescent="0.35">
      <c r="A48" s="1"/>
      <c r="B48" s="74" t="s">
        <v>95</v>
      </c>
      <c r="C48" s="74" t="s">
        <v>1147</v>
      </c>
      <c r="D48" s="74" t="s">
        <v>1637</v>
      </c>
      <c r="E48" s="74" t="s">
        <v>1595</v>
      </c>
      <c r="F48" s="74" t="s">
        <v>1596</v>
      </c>
      <c r="G48" s="137">
        <v>0</v>
      </c>
    </row>
    <row r="49" spans="1:7" x14ac:dyDescent="0.35">
      <c r="A49" s="1"/>
      <c r="B49" s="74" t="s">
        <v>95</v>
      </c>
      <c r="C49" s="74" t="s">
        <v>1147</v>
      </c>
      <c r="D49" s="74" t="s">
        <v>1638</v>
      </c>
      <c r="E49" s="74" t="s">
        <v>1595</v>
      </c>
      <c r="F49" s="74" t="s">
        <v>1596</v>
      </c>
      <c r="G49" s="137">
        <v>0</v>
      </c>
    </row>
    <row r="50" spans="1:7" x14ac:dyDescent="0.35">
      <c r="A50" s="1"/>
      <c r="B50" s="74" t="s">
        <v>95</v>
      </c>
      <c r="C50" s="74" t="s">
        <v>1147</v>
      </c>
      <c r="D50" s="74" t="s">
        <v>1639</v>
      </c>
      <c r="E50" s="74" t="s">
        <v>1595</v>
      </c>
      <c r="F50" s="74" t="s">
        <v>1596</v>
      </c>
      <c r="G50" s="137">
        <v>0</v>
      </c>
    </row>
    <row r="51" spans="1:7" x14ac:dyDescent="0.35">
      <c r="A51" s="1"/>
      <c r="B51" s="74" t="s">
        <v>105</v>
      </c>
      <c r="C51" s="74" t="s">
        <v>106</v>
      </c>
      <c r="D51" s="74" t="s">
        <v>1640</v>
      </c>
      <c r="E51" s="74" t="s">
        <v>1595</v>
      </c>
      <c r="F51" s="74" t="s">
        <v>1596</v>
      </c>
      <c r="G51" s="137">
        <v>0</v>
      </c>
    </row>
    <row r="52" spans="1:7" x14ac:dyDescent="0.35">
      <c r="A52" s="1"/>
      <c r="B52" s="74" t="s">
        <v>105</v>
      </c>
      <c r="C52" s="74" t="s">
        <v>106</v>
      </c>
      <c r="D52" s="74" t="s">
        <v>1640</v>
      </c>
      <c r="E52" s="74" t="s">
        <v>1623</v>
      </c>
      <c r="F52" s="74" t="s">
        <v>1596</v>
      </c>
      <c r="G52" s="137">
        <v>1125346.3799999999</v>
      </c>
    </row>
    <row r="53" spans="1:7" x14ac:dyDescent="0.35">
      <c r="A53" s="1"/>
      <c r="B53" s="74" t="s">
        <v>105</v>
      </c>
      <c r="C53" s="74" t="s">
        <v>106</v>
      </c>
      <c r="D53" s="74" t="s">
        <v>1641</v>
      </c>
      <c r="E53" s="74" t="s">
        <v>1595</v>
      </c>
      <c r="F53" s="74" t="s">
        <v>1596</v>
      </c>
      <c r="G53" s="137">
        <v>0</v>
      </c>
    </row>
    <row r="54" spans="1:7" x14ac:dyDescent="0.35">
      <c r="A54" s="1"/>
      <c r="B54" s="74" t="s">
        <v>105</v>
      </c>
      <c r="C54" s="74" t="s">
        <v>106</v>
      </c>
      <c r="D54" s="74" t="s">
        <v>1641</v>
      </c>
      <c r="E54" s="74" t="s">
        <v>1623</v>
      </c>
      <c r="F54" s="74" t="s">
        <v>1596</v>
      </c>
      <c r="G54" s="137">
        <v>1129026.55</v>
      </c>
    </row>
    <row r="55" spans="1:7" x14ac:dyDescent="0.35">
      <c r="A55" s="1"/>
      <c r="B55" s="74" t="s">
        <v>627</v>
      </c>
      <c r="C55" s="74" t="s">
        <v>1153</v>
      </c>
      <c r="D55" s="74" t="s">
        <v>1642</v>
      </c>
      <c r="E55" s="74" t="s">
        <v>1643</v>
      </c>
      <c r="F55" s="74" t="s">
        <v>1596</v>
      </c>
      <c r="G55" s="137">
        <v>0</v>
      </c>
    </row>
    <row r="56" spans="1:7" x14ac:dyDescent="0.35">
      <c r="A56" s="1"/>
      <c r="B56" s="74" t="s">
        <v>627</v>
      </c>
      <c r="C56" s="74" t="s">
        <v>1153</v>
      </c>
      <c r="D56" s="74" t="s">
        <v>1642</v>
      </c>
      <c r="E56" s="74" t="s">
        <v>1644</v>
      </c>
      <c r="F56" s="74" t="s">
        <v>1596</v>
      </c>
      <c r="G56" s="137">
        <v>0</v>
      </c>
    </row>
    <row r="57" spans="1:7" x14ac:dyDescent="0.35">
      <c r="A57" s="1"/>
      <c r="B57" s="74" t="s">
        <v>627</v>
      </c>
      <c r="C57" s="74" t="s">
        <v>1153</v>
      </c>
      <c r="D57" s="74" t="s">
        <v>1642</v>
      </c>
      <c r="E57" s="74" t="s">
        <v>1645</v>
      </c>
      <c r="F57" s="74" t="s">
        <v>1596</v>
      </c>
      <c r="G57" s="137">
        <v>0</v>
      </c>
    </row>
    <row r="58" spans="1:7" x14ac:dyDescent="0.35">
      <c r="A58" s="1"/>
      <c r="B58" s="74" t="s">
        <v>627</v>
      </c>
      <c r="C58" s="74" t="s">
        <v>1153</v>
      </c>
      <c r="D58" s="74" t="s">
        <v>1646</v>
      </c>
      <c r="E58" s="74" t="s">
        <v>1643</v>
      </c>
      <c r="F58" s="74" t="s">
        <v>1596</v>
      </c>
      <c r="G58" s="137">
        <v>0</v>
      </c>
    </row>
    <row r="59" spans="1:7" x14ac:dyDescent="0.35">
      <c r="A59" s="1"/>
      <c r="B59" s="74" t="s">
        <v>627</v>
      </c>
      <c r="C59" s="74" t="s">
        <v>1153</v>
      </c>
      <c r="D59" s="74" t="s">
        <v>1646</v>
      </c>
      <c r="E59" s="74" t="s">
        <v>1644</v>
      </c>
      <c r="F59" s="74" t="s">
        <v>1596</v>
      </c>
      <c r="G59" s="137">
        <v>0</v>
      </c>
    </row>
    <row r="60" spans="1:7" x14ac:dyDescent="0.35">
      <c r="A60" s="1"/>
      <c r="B60" s="74" t="s">
        <v>627</v>
      </c>
      <c r="C60" s="74" t="s">
        <v>1153</v>
      </c>
      <c r="D60" s="74" t="s">
        <v>1646</v>
      </c>
      <c r="E60" s="74" t="s">
        <v>1645</v>
      </c>
      <c r="F60" s="74" t="s">
        <v>1596</v>
      </c>
      <c r="G60" s="137">
        <v>0</v>
      </c>
    </row>
    <row r="61" spans="1:7" x14ac:dyDescent="0.35">
      <c r="A61" s="1"/>
      <c r="B61" s="74" t="s">
        <v>598</v>
      </c>
      <c r="C61" s="74" t="s">
        <v>1157</v>
      </c>
      <c r="D61" s="74" t="s">
        <v>1157</v>
      </c>
      <c r="E61" s="74" t="s">
        <v>1595</v>
      </c>
      <c r="F61" s="74" t="s">
        <v>1596</v>
      </c>
      <c r="G61" s="137">
        <v>0</v>
      </c>
    </row>
    <row r="62" spans="1:7" x14ac:dyDescent="0.35">
      <c r="A62" s="1"/>
      <c r="B62" s="74" t="s">
        <v>598</v>
      </c>
      <c r="C62" s="74" t="s">
        <v>1158</v>
      </c>
      <c r="D62" s="74" t="s">
        <v>1158</v>
      </c>
      <c r="E62" s="74" t="s">
        <v>1595</v>
      </c>
      <c r="F62" s="74" t="s">
        <v>1596</v>
      </c>
      <c r="G62" s="137">
        <v>0</v>
      </c>
    </row>
    <row r="63" spans="1:7" x14ac:dyDescent="0.35">
      <c r="A63" s="1"/>
      <c r="B63" s="74" t="s">
        <v>108</v>
      </c>
      <c r="C63" s="74" t="s">
        <v>115</v>
      </c>
      <c r="D63" s="74" t="s">
        <v>1647</v>
      </c>
      <c r="E63" s="74" t="s">
        <v>1623</v>
      </c>
      <c r="F63" s="74" t="s">
        <v>1596</v>
      </c>
      <c r="G63" s="137">
        <v>935250.55969999998</v>
      </c>
    </row>
    <row r="64" spans="1:7" x14ac:dyDescent="0.35">
      <c r="A64" s="1"/>
      <c r="B64" s="74" t="s">
        <v>108</v>
      </c>
      <c r="C64" s="74" t="s">
        <v>115</v>
      </c>
      <c r="D64" s="74" t="s">
        <v>1648</v>
      </c>
      <c r="E64" s="74" t="s">
        <v>1623</v>
      </c>
      <c r="F64" s="74" t="s">
        <v>1596</v>
      </c>
      <c r="G64" s="137">
        <v>950128.3811</v>
      </c>
    </row>
    <row r="65" spans="1:7" x14ac:dyDescent="0.35">
      <c r="A65" s="1"/>
      <c r="B65" s="74" t="s">
        <v>108</v>
      </c>
      <c r="C65" s="74" t="s">
        <v>115</v>
      </c>
      <c r="D65" s="74" t="s">
        <v>1649</v>
      </c>
      <c r="E65" s="74" t="s">
        <v>1623</v>
      </c>
      <c r="F65" s="74" t="s">
        <v>1596</v>
      </c>
      <c r="G65" s="137">
        <v>952342.99589999998</v>
      </c>
    </row>
    <row r="66" spans="1:7" x14ac:dyDescent="0.35">
      <c r="A66" s="1"/>
      <c r="B66" s="74" t="s">
        <v>108</v>
      </c>
      <c r="C66" s="74" t="s">
        <v>118</v>
      </c>
      <c r="D66" s="74" t="s">
        <v>1650</v>
      </c>
      <c r="E66" s="74" t="s">
        <v>1623</v>
      </c>
      <c r="F66" s="74" t="s">
        <v>1596</v>
      </c>
      <c r="G66" s="137">
        <v>1218139.3670000001</v>
      </c>
    </row>
    <row r="67" spans="1:7" x14ac:dyDescent="0.35">
      <c r="A67" s="1"/>
      <c r="B67" s="74" t="s">
        <v>374</v>
      </c>
      <c r="C67" s="74" t="s">
        <v>1164</v>
      </c>
      <c r="D67" s="74" t="s">
        <v>1651</v>
      </c>
      <c r="E67" s="74" t="s">
        <v>1595</v>
      </c>
      <c r="F67" s="74" t="s">
        <v>1596</v>
      </c>
      <c r="G67" s="137">
        <v>0</v>
      </c>
    </row>
    <row r="68" spans="1:7" x14ac:dyDescent="0.35">
      <c r="A68" s="1"/>
      <c r="B68" s="74" t="s">
        <v>129</v>
      </c>
      <c r="C68" s="74" t="s">
        <v>1167</v>
      </c>
      <c r="D68" s="74" t="s">
        <v>1652</v>
      </c>
      <c r="E68" s="74" t="s">
        <v>1595</v>
      </c>
      <c r="F68" s="74" t="s">
        <v>1596</v>
      </c>
      <c r="G68" s="137">
        <v>0</v>
      </c>
    </row>
    <row r="69" spans="1:7" x14ac:dyDescent="0.35">
      <c r="A69" s="1"/>
      <c r="B69" s="74" t="s">
        <v>129</v>
      </c>
      <c r="C69" s="74" t="s">
        <v>1167</v>
      </c>
      <c r="D69" s="74" t="s">
        <v>1652</v>
      </c>
      <c r="E69" s="74" t="s">
        <v>1623</v>
      </c>
      <c r="F69" s="74" t="s">
        <v>1596</v>
      </c>
      <c r="G69" s="137">
        <v>0</v>
      </c>
    </row>
    <row r="70" spans="1:7" x14ac:dyDescent="0.35">
      <c r="A70" s="1"/>
      <c r="B70" s="74" t="s">
        <v>129</v>
      </c>
      <c r="C70" s="74" t="s">
        <v>1167</v>
      </c>
      <c r="D70" s="74" t="s">
        <v>1168</v>
      </c>
      <c r="E70" s="74" t="s">
        <v>1595</v>
      </c>
      <c r="F70" s="74" t="s">
        <v>1596</v>
      </c>
      <c r="G70" s="137">
        <v>0</v>
      </c>
    </row>
    <row r="71" spans="1:7" x14ac:dyDescent="0.35">
      <c r="A71" s="1"/>
      <c r="B71" s="74" t="s">
        <v>129</v>
      </c>
      <c r="C71" s="74" t="s">
        <v>1167</v>
      </c>
      <c r="D71" s="74" t="s">
        <v>1168</v>
      </c>
      <c r="E71" s="74" t="s">
        <v>1623</v>
      </c>
      <c r="F71" s="74" t="s">
        <v>1596</v>
      </c>
      <c r="G71" s="137">
        <v>0</v>
      </c>
    </row>
    <row r="72" spans="1:7" x14ac:dyDescent="0.35">
      <c r="A72" s="1"/>
      <c r="B72" s="74" t="s">
        <v>129</v>
      </c>
      <c r="C72" s="74" t="s">
        <v>1167</v>
      </c>
      <c r="D72" s="74" t="s">
        <v>1653</v>
      </c>
      <c r="E72" s="74" t="s">
        <v>1595</v>
      </c>
      <c r="F72" s="74" t="s">
        <v>1596</v>
      </c>
      <c r="G72" s="137">
        <v>0</v>
      </c>
    </row>
    <row r="73" spans="1:7" x14ac:dyDescent="0.35">
      <c r="A73" s="1"/>
      <c r="B73" s="74" t="s">
        <v>129</v>
      </c>
      <c r="C73" s="74" t="s">
        <v>1167</v>
      </c>
      <c r="D73" s="74" t="s">
        <v>1653</v>
      </c>
      <c r="E73" s="74" t="s">
        <v>1623</v>
      </c>
      <c r="F73" s="74" t="s">
        <v>1596</v>
      </c>
      <c r="G73" s="137">
        <v>0</v>
      </c>
    </row>
    <row r="74" spans="1:7" x14ac:dyDescent="0.35">
      <c r="A74" s="1"/>
      <c r="B74" s="74" t="s">
        <v>129</v>
      </c>
      <c r="C74" s="74" t="s">
        <v>143</v>
      </c>
      <c r="D74" s="74" t="s">
        <v>1654</v>
      </c>
      <c r="E74" s="74" t="s">
        <v>1623</v>
      </c>
      <c r="F74" s="74" t="s">
        <v>1596</v>
      </c>
      <c r="G74" s="137">
        <v>361325</v>
      </c>
    </row>
    <row r="75" spans="1:7" x14ac:dyDescent="0.35">
      <c r="A75" s="1"/>
      <c r="B75" s="74" t="s">
        <v>129</v>
      </c>
      <c r="C75" s="74" t="s">
        <v>146</v>
      </c>
      <c r="D75" s="74" t="s">
        <v>146</v>
      </c>
      <c r="E75" s="74" t="s">
        <v>1623</v>
      </c>
      <c r="F75" s="74" t="s">
        <v>1596</v>
      </c>
      <c r="G75" s="137">
        <v>873918</v>
      </c>
    </row>
    <row r="76" spans="1:7" x14ac:dyDescent="0.35">
      <c r="A76" s="1"/>
      <c r="B76" s="74" t="s">
        <v>129</v>
      </c>
      <c r="C76" s="74" t="s">
        <v>146</v>
      </c>
      <c r="D76" s="74" t="s">
        <v>1655</v>
      </c>
      <c r="E76" s="74" t="s">
        <v>1595</v>
      </c>
      <c r="F76" s="74" t="s">
        <v>1596</v>
      </c>
      <c r="G76" s="137">
        <v>0</v>
      </c>
    </row>
    <row r="77" spans="1:7" x14ac:dyDescent="0.35">
      <c r="A77" s="1"/>
      <c r="B77" s="74" t="s">
        <v>129</v>
      </c>
      <c r="C77" s="74" t="s">
        <v>146</v>
      </c>
      <c r="D77" s="74" t="s">
        <v>1656</v>
      </c>
      <c r="E77" s="74" t="s">
        <v>1595</v>
      </c>
      <c r="F77" s="74" t="s">
        <v>1596</v>
      </c>
      <c r="G77" s="137">
        <v>0</v>
      </c>
    </row>
    <row r="78" spans="1:7" x14ac:dyDescent="0.35">
      <c r="A78" s="1"/>
      <c r="B78" s="74" t="s">
        <v>415</v>
      </c>
      <c r="C78" s="74" t="s">
        <v>1066</v>
      </c>
      <c r="D78" s="74" t="s">
        <v>1657</v>
      </c>
      <c r="E78" s="74" t="s">
        <v>1658</v>
      </c>
      <c r="F78" s="74" t="s">
        <v>1596</v>
      </c>
      <c r="G78" s="137">
        <v>23818.04</v>
      </c>
    </row>
    <row r="79" spans="1:7" x14ac:dyDescent="0.35">
      <c r="A79" s="1"/>
      <c r="B79" s="74" t="s">
        <v>415</v>
      </c>
      <c r="C79" s="74" t="s">
        <v>1066</v>
      </c>
      <c r="D79" s="74" t="s">
        <v>1659</v>
      </c>
      <c r="E79" s="74" t="s">
        <v>1658</v>
      </c>
      <c r="F79" s="74" t="s">
        <v>1596</v>
      </c>
      <c r="G79" s="137">
        <v>24305.16</v>
      </c>
    </row>
    <row r="80" spans="1:7" x14ac:dyDescent="0.35">
      <c r="A80" s="1"/>
      <c r="B80" s="74" t="s">
        <v>415</v>
      </c>
      <c r="C80" s="74" t="s">
        <v>1066</v>
      </c>
      <c r="D80" s="74" t="s">
        <v>1660</v>
      </c>
      <c r="E80" s="74" t="s">
        <v>1658</v>
      </c>
      <c r="F80" s="74" t="s">
        <v>1596</v>
      </c>
      <c r="G80" s="137">
        <v>24298.79</v>
      </c>
    </row>
    <row r="81" spans="1:7" x14ac:dyDescent="0.35">
      <c r="A81" s="1"/>
      <c r="B81" s="74" t="s">
        <v>415</v>
      </c>
      <c r="C81" s="74" t="s">
        <v>1174</v>
      </c>
      <c r="D81" s="74" t="s">
        <v>1661</v>
      </c>
      <c r="E81" s="74" t="s">
        <v>1658</v>
      </c>
      <c r="F81" s="74" t="s">
        <v>1596</v>
      </c>
      <c r="G81" s="137">
        <v>20825.259999999998</v>
      </c>
    </row>
    <row r="82" spans="1:7" x14ac:dyDescent="0.35">
      <c r="A82" s="1"/>
      <c r="B82" s="74" t="s">
        <v>415</v>
      </c>
      <c r="C82" s="74" t="s">
        <v>1174</v>
      </c>
      <c r="D82" s="74" t="s">
        <v>1662</v>
      </c>
      <c r="E82" s="74" t="s">
        <v>1658</v>
      </c>
      <c r="F82" s="74" t="s">
        <v>1596</v>
      </c>
      <c r="G82" s="137">
        <v>21309.200000000001</v>
      </c>
    </row>
    <row r="83" spans="1:7" x14ac:dyDescent="0.35">
      <c r="A83" s="1"/>
      <c r="B83" s="74" t="s">
        <v>415</v>
      </c>
      <c r="C83" s="74" t="s">
        <v>1175</v>
      </c>
      <c r="D83" s="74" t="s">
        <v>1663</v>
      </c>
      <c r="E83" s="74" t="s">
        <v>1658</v>
      </c>
      <c r="F83" s="74" t="s">
        <v>1596</v>
      </c>
      <c r="G83" s="137">
        <v>8743.32</v>
      </c>
    </row>
    <row r="84" spans="1:7" x14ac:dyDescent="0.35">
      <c r="A84" s="1"/>
      <c r="B84" s="74" t="s">
        <v>415</v>
      </c>
      <c r="C84" s="74" t="s">
        <v>1175</v>
      </c>
      <c r="D84" s="74" t="s">
        <v>1664</v>
      </c>
      <c r="E84" s="74" t="s">
        <v>1658</v>
      </c>
      <c r="F84" s="74" t="s">
        <v>1596</v>
      </c>
      <c r="G84" s="137">
        <v>0</v>
      </c>
    </row>
    <row r="85" spans="1:7" x14ac:dyDescent="0.35">
      <c r="A85" s="1"/>
      <c r="B85" s="74" t="s">
        <v>415</v>
      </c>
      <c r="C85" s="74" t="s">
        <v>1176</v>
      </c>
      <c r="D85" s="74" t="s">
        <v>1665</v>
      </c>
      <c r="E85" s="74" t="s">
        <v>1658</v>
      </c>
      <c r="F85" s="74" t="s">
        <v>1596</v>
      </c>
      <c r="G85" s="137">
        <v>14118.71</v>
      </c>
    </row>
    <row r="86" spans="1:7" x14ac:dyDescent="0.35">
      <c r="A86" s="1"/>
      <c r="B86" s="74" t="s">
        <v>415</v>
      </c>
      <c r="C86" s="74" t="s">
        <v>1176</v>
      </c>
      <c r="D86" s="74" t="s">
        <v>1666</v>
      </c>
      <c r="E86" s="74" t="s">
        <v>1658</v>
      </c>
      <c r="F86" s="74" t="s">
        <v>1596</v>
      </c>
      <c r="G86" s="137">
        <v>14118.71</v>
      </c>
    </row>
    <row r="87" spans="1:7" ht="25" x14ac:dyDescent="0.35">
      <c r="A87" s="1"/>
      <c r="B87" s="74" t="s">
        <v>591</v>
      </c>
      <c r="C87" s="74" t="s">
        <v>1177</v>
      </c>
      <c r="D87" s="74" t="s">
        <v>666</v>
      </c>
      <c r="E87" s="74" t="s">
        <v>1595</v>
      </c>
      <c r="F87" s="74" t="s">
        <v>1596</v>
      </c>
      <c r="G87" s="137">
        <v>0</v>
      </c>
    </row>
    <row r="88" spans="1:7" ht="25" x14ac:dyDescent="0.35">
      <c r="A88" s="1"/>
      <c r="B88" s="74" t="s">
        <v>591</v>
      </c>
      <c r="C88" s="74" t="s">
        <v>1177</v>
      </c>
      <c r="D88" s="74" t="s">
        <v>667</v>
      </c>
      <c r="E88" s="74" t="s">
        <v>1595</v>
      </c>
      <c r="F88" s="74" t="s">
        <v>1596</v>
      </c>
      <c r="G88" s="137">
        <v>0</v>
      </c>
    </row>
    <row r="89" spans="1:7" x14ac:dyDescent="0.35">
      <c r="A89" s="1"/>
      <c r="B89" s="74" t="s">
        <v>151</v>
      </c>
      <c r="C89" s="74" t="s">
        <v>152</v>
      </c>
      <c r="D89" s="74" t="s">
        <v>1667</v>
      </c>
      <c r="E89" s="74" t="s">
        <v>1595</v>
      </c>
      <c r="F89" s="74" t="s">
        <v>1596</v>
      </c>
      <c r="G89" s="137">
        <v>0</v>
      </c>
    </row>
    <row r="90" spans="1:7" x14ac:dyDescent="0.35">
      <c r="A90" s="1"/>
      <c r="B90" s="74" t="s">
        <v>151</v>
      </c>
      <c r="C90" s="74" t="s">
        <v>152</v>
      </c>
      <c r="D90" s="74" t="s">
        <v>1668</v>
      </c>
      <c r="E90" s="74" t="s">
        <v>1595</v>
      </c>
      <c r="F90" s="74" t="s">
        <v>1596</v>
      </c>
      <c r="G90" s="137">
        <v>0</v>
      </c>
    </row>
    <row r="91" spans="1:7" x14ac:dyDescent="0.35">
      <c r="A91" s="1"/>
      <c r="B91" s="74" t="s">
        <v>151</v>
      </c>
      <c r="C91" s="74" t="s">
        <v>152</v>
      </c>
      <c r="D91" s="74" t="s">
        <v>1669</v>
      </c>
      <c r="E91" s="74" t="s">
        <v>1595</v>
      </c>
      <c r="F91" s="74" t="s">
        <v>1596</v>
      </c>
      <c r="G91" s="137">
        <v>0</v>
      </c>
    </row>
    <row r="92" spans="1:7" x14ac:dyDescent="0.35">
      <c r="A92" s="1"/>
      <c r="B92" s="74" t="s">
        <v>151</v>
      </c>
      <c r="C92" s="74" t="s">
        <v>152</v>
      </c>
      <c r="D92" s="74" t="s">
        <v>1670</v>
      </c>
      <c r="E92" s="74" t="s">
        <v>1595</v>
      </c>
      <c r="F92" s="74" t="s">
        <v>1596</v>
      </c>
      <c r="G92" s="137">
        <v>0</v>
      </c>
    </row>
    <row r="93" spans="1:7" x14ac:dyDescent="0.35">
      <c r="A93" s="1"/>
      <c r="B93" s="74" t="s">
        <v>511</v>
      </c>
      <c r="C93" s="74" t="s">
        <v>1180</v>
      </c>
      <c r="D93" s="74" t="s">
        <v>1181</v>
      </c>
      <c r="E93" s="74" t="s">
        <v>1595</v>
      </c>
      <c r="F93" s="74" t="s">
        <v>1596</v>
      </c>
      <c r="G93" s="137">
        <v>0</v>
      </c>
    </row>
    <row r="94" spans="1:7" x14ac:dyDescent="0.35">
      <c r="A94" s="1"/>
      <c r="B94" s="74" t="s">
        <v>511</v>
      </c>
      <c r="C94" s="74" t="s">
        <v>1180</v>
      </c>
      <c r="D94" s="74" t="s">
        <v>1671</v>
      </c>
      <c r="E94" s="74" t="s">
        <v>1595</v>
      </c>
      <c r="F94" s="74" t="s">
        <v>1596</v>
      </c>
      <c r="G94" s="137">
        <v>0</v>
      </c>
    </row>
    <row r="95" spans="1:7" x14ac:dyDescent="0.35">
      <c r="A95" s="1"/>
      <c r="B95" s="74" t="s">
        <v>511</v>
      </c>
      <c r="C95" s="74" t="s">
        <v>1180</v>
      </c>
      <c r="D95" s="74" t="s">
        <v>1671</v>
      </c>
      <c r="E95" s="74" t="s">
        <v>1598</v>
      </c>
      <c r="F95" s="74" t="s">
        <v>1596</v>
      </c>
      <c r="G95" s="137">
        <v>0</v>
      </c>
    </row>
    <row r="96" spans="1:7" x14ac:dyDescent="0.35">
      <c r="A96" s="1"/>
      <c r="B96" s="74" t="s">
        <v>511</v>
      </c>
      <c r="C96" s="74" t="s">
        <v>1180</v>
      </c>
      <c r="D96" s="74" t="s">
        <v>1672</v>
      </c>
      <c r="E96" s="74" t="s">
        <v>1595</v>
      </c>
      <c r="F96" s="74" t="s">
        <v>1596</v>
      </c>
      <c r="G96" s="137">
        <v>0</v>
      </c>
    </row>
    <row r="97" spans="1:7" x14ac:dyDescent="0.35">
      <c r="A97" s="1"/>
      <c r="B97" s="74" t="s">
        <v>511</v>
      </c>
      <c r="C97" s="74" t="s">
        <v>1180</v>
      </c>
      <c r="D97" s="74" t="s">
        <v>1672</v>
      </c>
      <c r="E97" s="74" t="s">
        <v>1598</v>
      </c>
      <c r="F97" s="74" t="s">
        <v>1596</v>
      </c>
      <c r="G97" s="137">
        <v>0</v>
      </c>
    </row>
    <row r="98" spans="1:7" x14ac:dyDescent="0.35">
      <c r="A98" s="1"/>
      <c r="B98" s="74" t="s">
        <v>511</v>
      </c>
      <c r="C98" s="74" t="s">
        <v>1180</v>
      </c>
      <c r="D98" s="74" t="s">
        <v>1673</v>
      </c>
      <c r="E98" s="74" t="s">
        <v>1595</v>
      </c>
      <c r="F98" s="74" t="s">
        <v>1596</v>
      </c>
      <c r="G98" s="137">
        <v>0</v>
      </c>
    </row>
    <row r="99" spans="1:7" x14ac:dyDescent="0.35">
      <c r="A99" s="1"/>
      <c r="B99" s="74" t="s">
        <v>511</v>
      </c>
      <c r="C99" s="74" t="s">
        <v>1180</v>
      </c>
      <c r="D99" s="74" t="s">
        <v>1673</v>
      </c>
      <c r="E99" s="74" t="s">
        <v>1598</v>
      </c>
      <c r="F99" s="74" t="s">
        <v>1596</v>
      </c>
      <c r="G99" s="137">
        <v>0</v>
      </c>
    </row>
    <row r="100" spans="1:7" x14ac:dyDescent="0.35">
      <c r="A100" s="1"/>
      <c r="B100" s="74" t="s">
        <v>159</v>
      </c>
      <c r="C100" s="74" t="s">
        <v>1184</v>
      </c>
      <c r="D100" s="74" t="s">
        <v>719</v>
      </c>
      <c r="E100" s="74" t="s">
        <v>1623</v>
      </c>
      <c r="F100" s="74" t="s">
        <v>1596</v>
      </c>
      <c r="G100" s="137">
        <v>1240141</v>
      </c>
    </row>
    <row r="101" spans="1:7" x14ac:dyDescent="0.35">
      <c r="A101" s="1"/>
      <c r="B101" s="74" t="s">
        <v>163</v>
      </c>
      <c r="C101" s="74" t="s">
        <v>1185</v>
      </c>
      <c r="D101" s="74" t="s">
        <v>1674</v>
      </c>
      <c r="E101" s="74" t="s">
        <v>1623</v>
      </c>
      <c r="F101" s="74" t="s">
        <v>1596</v>
      </c>
      <c r="G101" s="137">
        <v>0</v>
      </c>
    </row>
    <row r="102" spans="1:7" x14ac:dyDescent="0.35">
      <c r="A102" s="1"/>
      <c r="B102" s="74" t="s">
        <v>163</v>
      </c>
      <c r="C102" s="74" t="s">
        <v>1185</v>
      </c>
      <c r="D102" s="74" t="s">
        <v>1675</v>
      </c>
      <c r="E102" s="74" t="s">
        <v>1623</v>
      </c>
      <c r="F102" s="74" t="s">
        <v>1596</v>
      </c>
      <c r="G102" s="13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3" t="s">
        <v>578</v>
      </c>
      <c r="C6" s="193" t="s">
        <v>1676</v>
      </c>
      <c r="D6" s="193"/>
      <c r="E6" s="193"/>
      <c r="F6" s="193"/>
      <c r="G6" s="193"/>
      <c r="H6" s="193"/>
      <c r="I6" s="193"/>
      <c r="J6" s="193"/>
      <c r="K6" s="193"/>
      <c r="L6" s="193"/>
      <c r="M6" s="193"/>
      <c r="N6" s="193"/>
      <c r="O6" s="193"/>
      <c r="P6" s="193"/>
    </row>
    <row r="7" spans="1:16" ht="40" customHeight="1" x14ac:dyDescent="0.35">
      <c r="A7" s="1"/>
      <c r="B7" s="193"/>
      <c r="C7" s="3" t="s">
        <v>249</v>
      </c>
      <c r="D7" s="3" t="s">
        <v>87</v>
      </c>
      <c r="E7" s="3" t="s">
        <v>95</v>
      </c>
      <c r="F7" s="3" t="s">
        <v>95</v>
      </c>
      <c r="G7" s="3" t="s">
        <v>105</v>
      </c>
      <c r="H7" s="3" t="s">
        <v>627</v>
      </c>
      <c r="I7" s="3" t="s">
        <v>108</v>
      </c>
      <c r="J7" s="3" t="s">
        <v>108</v>
      </c>
      <c r="K7" s="3" t="s">
        <v>129</v>
      </c>
      <c r="L7" s="3" t="s">
        <v>129</v>
      </c>
      <c r="M7" s="3" t="s">
        <v>129</v>
      </c>
      <c r="N7" s="3" t="s">
        <v>129</v>
      </c>
      <c r="O7" s="3" t="s">
        <v>159</v>
      </c>
      <c r="P7" s="3" t="s">
        <v>163</v>
      </c>
    </row>
    <row r="8" spans="1:16" ht="40" customHeight="1" x14ac:dyDescent="0.35">
      <c r="A8" s="1"/>
      <c r="B8" s="193"/>
      <c r="C8" s="3" t="s">
        <v>53</v>
      </c>
      <c r="D8" s="3" t="s">
        <v>92</v>
      </c>
      <c r="E8" s="3" t="s">
        <v>1677</v>
      </c>
      <c r="F8" s="3" t="s">
        <v>1678</v>
      </c>
      <c r="G8" s="3" t="s">
        <v>1679</v>
      </c>
      <c r="H8" s="3" t="s">
        <v>1680</v>
      </c>
      <c r="I8" s="3" t="s">
        <v>115</v>
      </c>
      <c r="J8" s="3" t="s">
        <v>118</v>
      </c>
      <c r="K8" s="3" t="s">
        <v>1681</v>
      </c>
      <c r="L8" s="3" t="s">
        <v>1682</v>
      </c>
      <c r="M8" s="3" t="s">
        <v>140</v>
      </c>
      <c r="N8" s="3" t="s">
        <v>1683</v>
      </c>
      <c r="O8" s="3" t="s">
        <v>1148</v>
      </c>
      <c r="P8" s="3" t="s">
        <v>1684</v>
      </c>
    </row>
    <row r="9" spans="1:16" x14ac:dyDescent="0.35">
      <c r="A9" s="1"/>
      <c r="B9" s="138" t="s">
        <v>201</v>
      </c>
      <c r="C9" s="136">
        <v>862.3</v>
      </c>
      <c r="D9" s="136">
        <v>2962.88</v>
      </c>
      <c r="E9" s="136">
        <v>70.36</v>
      </c>
      <c r="F9" s="136">
        <v>70.36</v>
      </c>
      <c r="G9" s="136">
        <v>4477.1000000000004</v>
      </c>
      <c r="H9" s="136">
        <v>543.29</v>
      </c>
      <c r="I9" s="136">
        <v>6619</v>
      </c>
      <c r="J9" s="136">
        <v>22736</v>
      </c>
      <c r="K9" s="136">
        <v>4397.2857999999997</v>
      </c>
      <c r="L9" s="136">
        <v>4262.3531000000003</v>
      </c>
      <c r="M9" s="136">
        <v>4396.1638999999996</v>
      </c>
      <c r="N9" s="136">
        <v>4395.4498000000003</v>
      </c>
      <c r="O9" s="136">
        <v>6639.6859999999997</v>
      </c>
      <c r="P9" s="136">
        <v>7062.7209999999995</v>
      </c>
    </row>
    <row r="10" spans="1:16" x14ac:dyDescent="0.35">
      <c r="A10" s="1"/>
      <c r="B10" s="138" t="s">
        <v>1685</v>
      </c>
      <c r="C10" s="136">
        <v>863.1</v>
      </c>
      <c r="D10" s="136">
        <v>2890.42</v>
      </c>
      <c r="E10" s="136">
        <v>71.739999999999995</v>
      </c>
      <c r="F10" s="136">
        <v>71.739999999999995</v>
      </c>
      <c r="G10" s="136">
        <v>4478.3</v>
      </c>
      <c r="H10" s="136">
        <v>532.5</v>
      </c>
      <c r="I10" s="136">
        <v>6828</v>
      </c>
      <c r="J10" s="136">
        <v>22748</v>
      </c>
      <c r="K10" s="136">
        <v>4488.2762000000002</v>
      </c>
      <c r="L10" s="136">
        <v>4380.0749999999998</v>
      </c>
      <c r="M10" s="136">
        <v>4486.0771000000004</v>
      </c>
      <c r="N10" s="136">
        <v>4484.6683000000003</v>
      </c>
      <c r="O10" s="136">
        <v>6656.1745000000001</v>
      </c>
      <c r="P10" s="136">
        <v>7061.3140000000003</v>
      </c>
    </row>
    <row r="11" spans="1:16" x14ac:dyDescent="0.35">
      <c r="A11" s="1"/>
      <c r="B11" s="138" t="s">
        <v>1686</v>
      </c>
      <c r="C11" s="136">
        <v>864</v>
      </c>
      <c r="D11" s="136">
        <v>2838.59</v>
      </c>
      <c r="E11" s="136">
        <v>74.91</v>
      </c>
      <c r="F11" s="136">
        <v>74.91</v>
      </c>
      <c r="G11" s="136">
        <v>4476.3</v>
      </c>
      <c r="H11" s="136">
        <v>530.54</v>
      </c>
      <c r="I11" s="136">
        <v>7145</v>
      </c>
      <c r="J11" s="136">
        <v>22875</v>
      </c>
      <c r="K11" s="136">
        <v>4540.4106000000002</v>
      </c>
      <c r="L11" s="136">
        <v>4470.9975999999997</v>
      </c>
      <c r="M11" s="136">
        <v>4537.7376000000004</v>
      </c>
      <c r="N11" s="136">
        <v>4536.7794000000004</v>
      </c>
      <c r="O11" s="136">
        <v>6662.8490000000002</v>
      </c>
      <c r="P11" s="136">
        <v>7059.4459999999999</v>
      </c>
    </row>
    <row r="12" spans="1:16" x14ac:dyDescent="0.35">
      <c r="A12" s="1"/>
      <c r="B12" s="138" t="s">
        <v>1687</v>
      </c>
      <c r="C12" s="136">
        <v>864.2</v>
      </c>
      <c r="D12" s="136">
        <v>2802.71</v>
      </c>
      <c r="E12" s="136">
        <v>78.650000000000006</v>
      </c>
      <c r="F12" s="136">
        <v>78.650000000000006</v>
      </c>
      <c r="G12" s="136">
        <v>4473.6000000000004</v>
      </c>
      <c r="H12" s="136">
        <v>536.41999999999996</v>
      </c>
      <c r="I12" s="136">
        <v>7489</v>
      </c>
      <c r="J12" s="136">
        <v>22976</v>
      </c>
      <c r="K12" s="136">
        <v>4546.6860999999999</v>
      </c>
      <c r="L12" s="136">
        <v>4483.5375999999997</v>
      </c>
      <c r="M12" s="136">
        <v>4544.1733999999997</v>
      </c>
      <c r="N12" s="136">
        <v>4542.9926999999998</v>
      </c>
      <c r="O12" s="136">
        <v>6660.4930000000004</v>
      </c>
      <c r="P12" s="136">
        <v>7078.4470000000001</v>
      </c>
    </row>
    <row r="13" spans="1:16" x14ac:dyDescent="0.35">
      <c r="A13" s="1"/>
      <c r="B13" s="138" t="s">
        <v>1688</v>
      </c>
      <c r="C13" s="136">
        <v>864.2</v>
      </c>
      <c r="D13" s="136">
        <v>2773.53</v>
      </c>
      <c r="E13" s="136">
        <v>81.650000000000006</v>
      </c>
      <c r="F13" s="136">
        <v>81.650000000000006</v>
      </c>
      <c r="G13" s="136">
        <v>4477.3</v>
      </c>
      <c r="H13" s="136">
        <v>533.48</v>
      </c>
      <c r="I13" s="136">
        <v>7805</v>
      </c>
      <c r="J13" s="136">
        <v>22903</v>
      </c>
      <c r="K13" s="136">
        <v>4547.5974999999999</v>
      </c>
      <c r="L13" s="136">
        <v>4485.1570000000002</v>
      </c>
      <c r="M13" s="136">
        <v>4544.8135000000002</v>
      </c>
      <c r="N13" s="136">
        <v>4543.6714000000002</v>
      </c>
      <c r="O13" s="136">
        <v>6660.8860000000004</v>
      </c>
      <c r="P13" s="136">
        <v>7084.7489999999998</v>
      </c>
    </row>
    <row r="14" spans="1:16" x14ac:dyDescent="0.35">
      <c r="A14" s="1"/>
      <c r="B14" s="138" t="s">
        <v>343</v>
      </c>
      <c r="C14" s="136">
        <v>864.4</v>
      </c>
      <c r="D14" s="136">
        <v>2754.1</v>
      </c>
      <c r="E14" s="136">
        <v>83.99</v>
      </c>
      <c r="F14" s="136">
        <v>83.99</v>
      </c>
      <c r="G14" s="136">
        <v>4475.5</v>
      </c>
      <c r="H14" s="136">
        <v>534.46</v>
      </c>
      <c r="I14" s="136">
        <v>7972</v>
      </c>
      <c r="J14" s="136">
        <v>22822</v>
      </c>
      <c r="K14" s="136">
        <v>4513.2019</v>
      </c>
      <c r="L14" s="136">
        <v>4422.7587999999996</v>
      </c>
      <c r="M14" s="136">
        <v>4510.5078999999996</v>
      </c>
      <c r="N14" s="136">
        <v>4509.4013000000004</v>
      </c>
      <c r="O14" s="136">
        <v>6660.4930000000004</v>
      </c>
      <c r="P14" s="136">
        <v>7083.6670000000004</v>
      </c>
    </row>
    <row r="15" spans="1:16" x14ac:dyDescent="0.35">
      <c r="A15" s="1"/>
      <c r="B15" s="138" t="s">
        <v>1689</v>
      </c>
      <c r="C15" s="136">
        <v>864</v>
      </c>
      <c r="D15" s="136">
        <v>2738.35</v>
      </c>
      <c r="E15" s="136">
        <v>85.48</v>
      </c>
      <c r="F15" s="136">
        <v>85.48</v>
      </c>
      <c r="G15" s="136">
        <v>4474.7</v>
      </c>
      <c r="H15" s="136">
        <v>531.52</v>
      </c>
      <c r="I15" s="136">
        <v>8053</v>
      </c>
      <c r="J15" s="136">
        <v>22865</v>
      </c>
      <c r="K15" s="136">
        <v>4447.0915999999997</v>
      </c>
      <c r="L15" s="136">
        <v>4312.5095000000001</v>
      </c>
      <c r="M15" s="136">
        <v>4444.4350999999997</v>
      </c>
      <c r="N15" s="136">
        <v>4443.3501999999999</v>
      </c>
      <c r="O15" s="136">
        <v>6660.4930000000004</v>
      </c>
      <c r="P15" s="136">
        <v>7082.7839999999997</v>
      </c>
    </row>
    <row r="16" spans="1:16" x14ac:dyDescent="0.35">
      <c r="A16" s="1"/>
      <c r="B16" s="138" t="s">
        <v>1690</v>
      </c>
      <c r="C16" s="136">
        <v>864</v>
      </c>
      <c r="D16" s="136">
        <v>2728.39</v>
      </c>
      <c r="E16" s="136">
        <v>87.49</v>
      </c>
      <c r="F16" s="136">
        <v>87.49</v>
      </c>
      <c r="G16" s="136">
        <v>4474.7</v>
      </c>
      <c r="H16" s="136">
        <v>532.5</v>
      </c>
      <c r="I16" s="136">
        <v>8124</v>
      </c>
      <c r="J16" s="136">
        <v>23273</v>
      </c>
      <c r="K16" s="136">
        <v>4378.1252999999997</v>
      </c>
      <c r="L16" s="136">
        <v>4208.6723000000002</v>
      </c>
      <c r="M16" s="136">
        <v>4375.8804</v>
      </c>
      <c r="N16" s="136">
        <v>4374.9313000000002</v>
      </c>
      <c r="O16" s="136">
        <v>6660.4930000000004</v>
      </c>
      <c r="P16" s="136">
        <v>7082.4740000000002</v>
      </c>
    </row>
    <row r="17" spans="1:16" x14ac:dyDescent="0.35">
      <c r="A17" s="1"/>
      <c r="B17" s="138" t="s">
        <v>315</v>
      </c>
      <c r="C17" s="136">
        <v>864.2</v>
      </c>
      <c r="D17" s="136">
        <v>2725.62</v>
      </c>
      <c r="E17" s="136">
        <v>89.94</v>
      </c>
      <c r="F17" s="136">
        <v>89.94</v>
      </c>
      <c r="G17" s="136">
        <v>4481.6000000000004</v>
      </c>
      <c r="H17" s="136">
        <v>538.39</v>
      </c>
      <c r="I17" s="136">
        <v>8155</v>
      </c>
      <c r="J17" s="136">
        <v>23281</v>
      </c>
      <c r="K17" s="136">
        <v>4371.0303999999996</v>
      </c>
      <c r="L17" s="136">
        <v>4204.9513999999999</v>
      </c>
      <c r="M17" s="136">
        <v>4368.0904</v>
      </c>
      <c r="N17" s="136">
        <v>4368.6210000000001</v>
      </c>
      <c r="O17" s="136">
        <v>6660.8860000000004</v>
      </c>
      <c r="P17" s="136">
        <v>7082.2049999999999</v>
      </c>
    </row>
    <row r="18" spans="1:16" x14ac:dyDescent="0.35">
      <c r="A18" s="1"/>
      <c r="B18" s="138" t="s">
        <v>283</v>
      </c>
      <c r="C18" s="136">
        <v>862.1</v>
      </c>
      <c r="D18" s="136">
        <v>2726.78</v>
      </c>
      <c r="E18" s="136">
        <v>91.88</v>
      </c>
      <c r="F18" s="136">
        <v>91.88</v>
      </c>
      <c r="G18" s="136">
        <v>4481.6000000000004</v>
      </c>
      <c r="H18" s="136">
        <v>537.4</v>
      </c>
      <c r="I18" s="136">
        <v>8101</v>
      </c>
      <c r="J18" s="136">
        <v>23343</v>
      </c>
      <c r="K18" s="136">
        <v>4346.5228999999999</v>
      </c>
      <c r="L18" s="136">
        <v>4165.0577000000003</v>
      </c>
      <c r="M18" s="136">
        <v>4343.5436</v>
      </c>
      <c r="N18" s="136">
        <v>4345.7393000000002</v>
      </c>
      <c r="O18" s="136">
        <v>6640.4709999999995</v>
      </c>
      <c r="P18" s="136">
        <v>7080.826</v>
      </c>
    </row>
    <row r="19" spans="1:16" x14ac:dyDescent="0.35">
      <c r="A19" s="1"/>
      <c r="B19" s="138" t="s">
        <v>1691</v>
      </c>
      <c r="C19" s="136">
        <v>860.3</v>
      </c>
      <c r="D19" s="136">
        <v>3014.26</v>
      </c>
      <c r="E19" s="136">
        <v>92.64</v>
      </c>
      <c r="F19" s="136">
        <v>92.64</v>
      </c>
      <c r="G19" s="136">
        <v>4481.6000000000004</v>
      </c>
      <c r="H19" s="136">
        <v>543.29</v>
      </c>
      <c r="I19" s="136">
        <v>8024</v>
      </c>
      <c r="J19" s="136">
        <v>22804</v>
      </c>
      <c r="K19" s="136">
        <v>4316.0171</v>
      </c>
      <c r="L19" s="136">
        <v>4114.2177000000001</v>
      </c>
      <c r="M19" s="136">
        <v>4311.9494999999997</v>
      </c>
      <c r="N19" s="136">
        <v>4316.9463999999998</v>
      </c>
      <c r="O19" s="136">
        <v>6638.9009999999998</v>
      </c>
      <c r="P19" s="136">
        <v>7079.7640000000001</v>
      </c>
    </row>
    <row r="20" spans="1:16" x14ac:dyDescent="0.35">
      <c r="A20" s="1"/>
      <c r="B20" s="138" t="s">
        <v>1692</v>
      </c>
      <c r="C20" s="136">
        <v>785.2</v>
      </c>
      <c r="D20" s="136">
        <v>2988.34</v>
      </c>
      <c r="E20" s="136">
        <v>93.56</v>
      </c>
      <c r="F20" s="136">
        <v>93.56</v>
      </c>
      <c r="G20" s="136">
        <v>4474.7</v>
      </c>
      <c r="H20" s="136">
        <v>535.44000000000005</v>
      </c>
      <c r="I20" s="136">
        <v>7909</v>
      </c>
      <c r="J20" s="136">
        <v>22862</v>
      </c>
      <c r="K20" s="136">
        <v>4279.1225000000004</v>
      </c>
      <c r="L20" s="136">
        <v>4032.1487000000002</v>
      </c>
      <c r="M20" s="136">
        <v>4274.9111000000003</v>
      </c>
      <c r="N20" s="136">
        <v>4282.4260000000004</v>
      </c>
      <c r="O20" s="136">
        <v>6637.3310000000001</v>
      </c>
      <c r="P20" s="136">
        <v>7077.8890000000001</v>
      </c>
    </row>
    <row r="21" spans="1:16" x14ac:dyDescent="0.35">
      <c r="A21" s="1"/>
      <c r="B21" s="138" t="s">
        <v>1693</v>
      </c>
      <c r="C21" s="136">
        <v>790.2</v>
      </c>
      <c r="D21" s="136">
        <v>2989.5</v>
      </c>
      <c r="E21" s="136">
        <v>93.96</v>
      </c>
      <c r="F21" s="136">
        <v>93.96</v>
      </c>
      <c r="G21" s="136">
        <v>4474.7</v>
      </c>
      <c r="H21" s="136">
        <v>539.37</v>
      </c>
      <c r="I21" s="136">
        <v>7794</v>
      </c>
      <c r="J21" s="136">
        <v>22668</v>
      </c>
      <c r="K21" s="136">
        <v>4183.6787999999997</v>
      </c>
      <c r="L21" s="136">
        <v>3931.5063</v>
      </c>
      <c r="M21" s="136">
        <v>4180.8325999999997</v>
      </c>
      <c r="N21" s="136">
        <v>4189.6235999999999</v>
      </c>
      <c r="O21" s="136">
        <v>6639.2939999999999</v>
      </c>
      <c r="P21" s="136">
        <v>7076.0069999999996</v>
      </c>
    </row>
    <row r="22" spans="1:16" x14ac:dyDescent="0.35">
      <c r="A22" s="1"/>
      <c r="B22" s="138" t="s">
        <v>1694</v>
      </c>
      <c r="C22" s="136">
        <v>789.7</v>
      </c>
      <c r="D22" s="136">
        <v>2987.64</v>
      </c>
      <c r="E22" s="136">
        <v>94.1</v>
      </c>
      <c r="F22" s="136">
        <v>94.1</v>
      </c>
      <c r="G22" s="136">
        <v>4467.8</v>
      </c>
      <c r="H22" s="136">
        <v>537.4</v>
      </c>
      <c r="I22" s="136">
        <v>7672</v>
      </c>
      <c r="J22" s="136">
        <v>22742</v>
      </c>
      <c r="K22" s="136">
        <v>4197.7629999999999</v>
      </c>
      <c r="L22" s="136">
        <v>3956.1763000000001</v>
      </c>
      <c r="M22" s="136">
        <v>4194.5673999999999</v>
      </c>
      <c r="N22" s="136">
        <v>4204.5397999999996</v>
      </c>
      <c r="O22" s="136">
        <v>6640.0789999999997</v>
      </c>
      <c r="P22" s="136">
        <v>7074.0829999999996</v>
      </c>
    </row>
    <row r="23" spans="1:16" x14ac:dyDescent="0.35">
      <c r="A23" s="1"/>
      <c r="B23" s="138" t="s">
        <v>1695</v>
      </c>
      <c r="C23" s="136">
        <v>853.9</v>
      </c>
      <c r="D23" s="136">
        <v>2987.19</v>
      </c>
      <c r="E23" s="136">
        <v>94.2</v>
      </c>
      <c r="F23" s="136">
        <v>94.2</v>
      </c>
      <c r="G23" s="136">
        <v>4474.7</v>
      </c>
      <c r="H23" s="136">
        <v>539.37</v>
      </c>
      <c r="I23" s="136">
        <v>7685</v>
      </c>
      <c r="J23" s="136">
        <v>22848</v>
      </c>
      <c r="K23" s="136">
        <v>4261.5276000000003</v>
      </c>
      <c r="L23" s="136">
        <v>4055.1734000000001</v>
      </c>
      <c r="M23" s="136">
        <v>4258.8867</v>
      </c>
      <c r="N23" s="136">
        <v>4267.2934999999998</v>
      </c>
      <c r="O23" s="136">
        <v>6640.0789999999997</v>
      </c>
      <c r="P23" s="136">
        <v>7073.3109999999997</v>
      </c>
    </row>
    <row r="24" spans="1:16" x14ac:dyDescent="0.35">
      <c r="A24" s="1"/>
      <c r="B24" s="138" t="s">
        <v>1696</v>
      </c>
      <c r="C24" s="136">
        <v>787.4</v>
      </c>
      <c r="D24" s="136">
        <v>2988.8</v>
      </c>
      <c r="E24" s="136">
        <v>94.51</v>
      </c>
      <c r="F24" s="136">
        <v>94.51</v>
      </c>
      <c r="G24" s="136">
        <v>4474.7</v>
      </c>
      <c r="H24" s="136">
        <v>537.4</v>
      </c>
      <c r="I24" s="136">
        <v>7698</v>
      </c>
      <c r="J24" s="136">
        <v>22790</v>
      </c>
      <c r="K24" s="136">
        <v>4225.7124999999996</v>
      </c>
      <c r="L24" s="136">
        <v>4025.4546999999998</v>
      </c>
      <c r="M24" s="136">
        <v>4224.8683000000001</v>
      </c>
      <c r="N24" s="136">
        <v>4232.4344000000001</v>
      </c>
      <c r="O24" s="136">
        <v>6640.0789999999997</v>
      </c>
      <c r="P24" s="136">
        <v>7070.6629999999996</v>
      </c>
    </row>
    <row r="25" spans="1:16" x14ac:dyDescent="0.35">
      <c r="A25" s="1"/>
      <c r="B25" s="138" t="s">
        <v>284</v>
      </c>
      <c r="C25" s="136">
        <v>813.3</v>
      </c>
      <c r="D25" s="136">
        <v>2986.03</v>
      </c>
      <c r="E25" s="136">
        <v>94.78</v>
      </c>
      <c r="F25" s="136">
        <v>94.78</v>
      </c>
      <c r="G25" s="136">
        <v>4474.7</v>
      </c>
      <c r="H25" s="136">
        <v>535.44000000000005</v>
      </c>
      <c r="I25" s="136">
        <v>7712</v>
      </c>
      <c r="J25" s="136">
        <v>22779</v>
      </c>
      <c r="K25" s="136">
        <v>4244.2534999999998</v>
      </c>
      <c r="L25" s="136">
        <v>4048.1909999999998</v>
      </c>
      <c r="M25" s="136">
        <v>4243.4306999999999</v>
      </c>
      <c r="N25" s="136">
        <v>4250.3639000000003</v>
      </c>
      <c r="O25" s="136">
        <v>6639.2939999999999</v>
      </c>
      <c r="P25" s="136">
        <v>7069.16</v>
      </c>
    </row>
    <row r="26" spans="1:16" x14ac:dyDescent="0.35">
      <c r="A26" s="1"/>
      <c r="B26" s="138" t="s">
        <v>316</v>
      </c>
      <c r="C26" s="136">
        <v>789.1</v>
      </c>
      <c r="D26" s="136">
        <v>2983.72</v>
      </c>
      <c r="E26" s="136">
        <v>95.61</v>
      </c>
      <c r="F26" s="136">
        <v>95.61</v>
      </c>
      <c r="G26" s="136">
        <v>4474.7</v>
      </c>
      <c r="H26" s="136">
        <v>533.48</v>
      </c>
      <c r="I26" s="136">
        <v>7725</v>
      </c>
      <c r="J26" s="136">
        <v>22806</v>
      </c>
      <c r="K26" s="136">
        <v>4234.0632999999998</v>
      </c>
      <c r="L26" s="136">
        <v>4040.1554000000001</v>
      </c>
      <c r="M26" s="136">
        <v>4233.4732000000004</v>
      </c>
      <c r="N26" s="136">
        <v>4240.8774999999996</v>
      </c>
      <c r="O26" s="136">
        <v>6640.4709999999995</v>
      </c>
      <c r="P26" s="136">
        <v>7067.05</v>
      </c>
    </row>
    <row r="27" spans="1:16" x14ac:dyDescent="0.35">
      <c r="A27" s="1"/>
      <c r="B27" s="138" t="s">
        <v>413</v>
      </c>
      <c r="C27" s="136">
        <v>790.4</v>
      </c>
      <c r="D27" s="136">
        <v>2986.73</v>
      </c>
      <c r="E27" s="136">
        <v>94.74</v>
      </c>
      <c r="F27" s="136">
        <v>94.74</v>
      </c>
      <c r="G27" s="136">
        <v>4474.7</v>
      </c>
      <c r="H27" s="136">
        <v>529.55999999999995</v>
      </c>
      <c r="I27" s="136">
        <v>7606</v>
      </c>
      <c r="J27" s="136">
        <v>22736</v>
      </c>
      <c r="K27" s="136">
        <v>4273.7442000000001</v>
      </c>
      <c r="L27" s="136">
        <v>4082.8216000000002</v>
      </c>
      <c r="M27" s="136">
        <v>4272.2816000000003</v>
      </c>
      <c r="N27" s="136">
        <v>4276.0860000000002</v>
      </c>
      <c r="O27" s="136">
        <v>6641.2569999999996</v>
      </c>
      <c r="P27" s="136">
        <v>7063.8789999999999</v>
      </c>
    </row>
    <row r="28" spans="1:16" x14ac:dyDescent="0.35">
      <c r="A28" s="1"/>
      <c r="B28" s="138" t="s">
        <v>1697</v>
      </c>
      <c r="C28" s="136">
        <v>790.5</v>
      </c>
      <c r="D28" s="136">
        <v>2987.19</v>
      </c>
      <c r="E28" s="136">
        <v>92.03</v>
      </c>
      <c r="F28" s="136">
        <v>92.03</v>
      </c>
      <c r="G28" s="136">
        <v>4474.7</v>
      </c>
      <c r="H28" s="136">
        <v>529.55999999999995</v>
      </c>
      <c r="I28" s="136">
        <v>7402</v>
      </c>
      <c r="J28" s="136">
        <v>22768</v>
      </c>
      <c r="K28" s="136">
        <v>4266.9960000000001</v>
      </c>
      <c r="L28" s="136">
        <v>4066.6224999999999</v>
      </c>
      <c r="M28" s="136">
        <v>4265.9206000000004</v>
      </c>
      <c r="N28" s="136">
        <v>4267.5196999999998</v>
      </c>
      <c r="O28" s="136">
        <v>6641.2569999999996</v>
      </c>
      <c r="P28" s="136">
        <v>7061.7420000000002</v>
      </c>
    </row>
    <row r="29" spans="1:16" x14ac:dyDescent="0.35">
      <c r="A29" s="1"/>
      <c r="B29" s="138" t="s">
        <v>1698</v>
      </c>
      <c r="C29" s="136">
        <v>790.5</v>
      </c>
      <c r="D29" s="136">
        <v>2986.73</v>
      </c>
      <c r="E29" s="136">
        <v>89.16</v>
      </c>
      <c r="F29" s="136">
        <v>89.16</v>
      </c>
      <c r="G29" s="136">
        <v>4474.7</v>
      </c>
      <c r="H29" s="136">
        <v>531.52</v>
      </c>
      <c r="I29" s="136">
        <v>7131</v>
      </c>
      <c r="J29" s="136">
        <v>22798</v>
      </c>
      <c r="K29" s="136">
        <v>4238.3383999999996</v>
      </c>
      <c r="L29" s="136">
        <v>4018.1262000000002</v>
      </c>
      <c r="M29" s="136">
        <v>4237.2107999999998</v>
      </c>
      <c r="N29" s="136">
        <v>4238.4372000000003</v>
      </c>
      <c r="O29" s="136">
        <v>6644.0050000000001</v>
      </c>
      <c r="P29" s="136">
        <v>7059.8869999999997</v>
      </c>
    </row>
    <row r="30" spans="1:16" x14ac:dyDescent="0.35">
      <c r="A30" s="1"/>
      <c r="B30" s="138" t="s">
        <v>1699</v>
      </c>
      <c r="C30" s="136">
        <v>791.3</v>
      </c>
      <c r="D30" s="136">
        <v>2987.19</v>
      </c>
      <c r="E30" s="136">
        <v>87.44</v>
      </c>
      <c r="F30" s="136">
        <v>87.44</v>
      </c>
      <c r="G30" s="136">
        <v>4474.7</v>
      </c>
      <c r="H30" s="136">
        <v>527.6</v>
      </c>
      <c r="I30" s="136">
        <v>7045</v>
      </c>
      <c r="J30" s="136">
        <v>22673</v>
      </c>
      <c r="K30" s="136">
        <v>4289.7609000000002</v>
      </c>
      <c r="L30" s="136">
        <v>4042.7748999999999</v>
      </c>
      <c r="M30" s="136">
        <v>4287.9355999999998</v>
      </c>
      <c r="N30" s="136">
        <v>4287.9332999999997</v>
      </c>
      <c r="O30" s="136">
        <v>6645.9669999999996</v>
      </c>
      <c r="P30" s="136">
        <v>7057.7290000000003</v>
      </c>
    </row>
    <row r="31" spans="1:16" x14ac:dyDescent="0.35">
      <c r="A31" s="1"/>
      <c r="B31" s="138" t="s">
        <v>1700</v>
      </c>
      <c r="C31" s="136">
        <v>812</v>
      </c>
      <c r="D31" s="136">
        <v>2987.89</v>
      </c>
      <c r="E31" s="136">
        <v>87.14</v>
      </c>
      <c r="F31" s="136">
        <v>87.14</v>
      </c>
      <c r="G31" s="136">
        <v>4474.7</v>
      </c>
      <c r="H31" s="136">
        <v>531.52</v>
      </c>
      <c r="I31" s="136">
        <v>6958</v>
      </c>
      <c r="J31" s="136">
        <v>22764</v>
      </c>
      <c r="K31" s="136">
        <v>4333.5941000000003</v>
      </c>
      <c r="L31" s="136">
        <v>4118.2636000000002</v>
      </c>
      <c r="M31" s="136">
        <v>4331.6768000000002</v>
      </c>
      <c r="N31" s="136">
        <v>4330.5805</v>
      </c>
      <c r="O31" s="136">
        <v>6650.6779999999999</v>
      </c>
      <c r="P31" s="136">
        <v>7056.0259999999998</v>
      </c>
    </row>
    <row r="32" spans="1:16" x14ac:dyDescent="0.35">
      <c r="A32" s="1"/>
      <c r="B32" s="138" t="s">
        <v>1701</v>
      </c>
      <c r="C32" s="136">
        <v>866.9</v>
      </c>
      <c r="D32" s="136">
        <v>2986.48</v>
      </c>
      <c r="E32" s="136">
        <v>88.33</v>
      </c>
      <c r="F32" s="136">
        <v>88.33</v>
      </c>
      <c r="G32" s="136">
        <v>4474.7</v>
      </c>
      <c r="H32" s="136">
        <v>525.64</v>
      </c>
      <c r="I32" s="136">
        <v>6937</v>
      </c>
      <c r="J32" s="136">
        <v>22818</v>
      </c>
      <c r="K32" s="136">
        <v>4404.3716000000004</v>
      </c>
      <c r="L32" s="136">
        <v>4233.6448</v>
      </c>
      <c r="M32" s="136">
        <v>4402.3136000000004</v>
      </c>
      <c r="N32" s="136">
        <v>4401.0439999999999</v>
      </c>
      <c r="O32" s="136">
        <v>6651.8559999999998</v>
      </c>
      <c r="P32" s="136">
        <v>7054.5919999999996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5" t="s">
        <v>0</v>
      </c>
      <c r="C3" s="186"/>
      <c r="D3" s="186"/>
      <c r="E3" s="186"/>
      <c r="F3" s="186"/>
      <c r="G3" s="18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3" t="s">
        <v>578</v>
      </c>
      <c r="C6" s="193" t="s">
        <v>1702</v>
      </c>
      <c r="D6" s="193"/>
      <c r="E6" s="193"/>
      <c r="F6" s="193"/>
      <c r="G6" s="193"/>
      <c r="H6" s="193"/>
      <c r="I6" s="193"/>
      <c r="J6" s="193"/>
      <c r="K6" s="193"/>
      <c r="L6" s="193"/>
      <c r="M6" s="193"/>
      <c r="N6" s="193"/>
      <c r="O6" s="193"/>
      <c r="P6" s="193"/>
      <c r="Q6" s="193"/>
    </row>
    <row r="7" spans="1:17" ht="40" customHeight="1" x14ac:dyDescent="0.35">
      <c r="A7" s="1"/>
      <c r="B7" s="193"/>
      <c r="C7" s="3" t="s">
        <v>249</v>
      </c>
      <c r="D7" s="3" t="s">
        <v>87</v>
      </c>
      <c r="E7" s="3" t="s">
        <v>87</v>
      </c>
      <c r="F7" s="3" t="s">
        <v>95</v>
      </c>
      <c r="G7" s="3" t="s">
        <v>95</v>
      </c>
      <c r="H7" s="3" t="s">
        <v>95</v>
      </c>
      <c r="I7" s="3" t="s">
        <v>95</v>
      </c>
      <c r="J7" s="3" t="s">
        <v>105</v>
      </c>
      <c r="K7" s="3" t="s">
        <v>627</v>
      </c>
      <c r="L7" s="3" t="s">
        <v>108</v>
      </c>
      <c r="M7" s="3" t="s">
        <v>108</v>
      </c>
      <c r="N7" s="3" t="s">
        <v>129</v>
      </c>
      <c r="O7" s="3" t="s">
        <v>129</v>
      </c>
      <c r="P7" s="3" t="s">
        <v>159</v>
      </c>
      <c r="Q7" s="3" t="s">
        <v>163</v>
      </c>
    </row>
    <row r="8" spans="1:17" ht="40" customHeight="1" x14ac:dyDescent="0.35">
      <c r="A8" s="1"/>
      <c r="B8" s="193"/>
      <c r="C8" s="3" t="s">
        <v>1122</v>
      </c>
      <c r="D8" s="3" t="s">
        <v>1130</v>
      </c>
      <c r="E8" s="3" t="s">
        <v>1131</v>
      </c>
      <c r="F8" s="3" t="s">
        <v>101</v>
      </c>
      <c r="G8" s="3" t="s">
        <v>104</v>
      </c>
      <c r="H8" s="3" t="s">
        <v>1599</v>
      </c>
      <c r="I8" s="3" t="s">
        <v>1147</v>
      </c>
      <c r="J8" s="3" t="s">
        <v>106</v>
      </c>
      <c r="K8" s="3" t="s">
        <v>1153</v>
      </c>
      <c r="L8" s="3" t="s">
        <v>115</v>
      </c>
      <c r="M8" s="3" t="s">
        <v>118</v>
      </c>
      <c r="N8" s="3" t="s">
        <v>1167</v>
      </c>
      <c r="O8" s="3" t="s">
        <v>146</v>
      </c>
      <c r="P8" s="3" t="s">
        <v>1184</v>
      </c>
      <c r="Q8" s="3" t="s">
        <v>1185</v>
      </c>
    </row>
    <row r="9" spans="1:17" x14ac:dyDescent="0.35">
      <c r="A9" s="1"/>
      <c r="B9" s="138" t="s">
        <v>201</v>
      </c>
      <c r="C9" s="136">
        <v>21.4</v>
      </c>
      <c r="D9" s="136">
        <v>28.43</v>
      </c>
      <c r="E9" s="136">
        <v>28.43</v>
      </c>
      <c r="F9" s="136">
        <v>21.8</v>
      </c>
      <c r="G9" s="136">
        <v>21.8</v>
      </c>
      <c r="H9" s="136">
        <v>25.89</v>
      </c>
      <c r="I9" s="136">
        <v>25.89</v>
      </c>
      <c r="J9" s="136">
        <v>21.6</v>
      </c>
      <c r="K9" s="136">
        <v>36.479999999999997</v>
      </c>
      <c r="L9" s="136">
        <v>22</v>
      </c>
      <c r="M9" s="136">
        <v>21.9</v>
      </c>
      <c r="N9" s="136">
        <v>21.91</v>
      </c>
      <c r="O9" s="136">
        <v>20.824999999999999</v>
      </c>
      <c r="P9" s="136">
        <v>20.953050000000001</v>
      </c>
      <c r="Q9" s="136">
        <v>28.48</v>
      </c>
    </row>
    <row r="10" spans="1:17" x14ac:dyDescent="0.35">
      <c r="A10" s="1"/>
      <c r="B10" s="138" t="s">
        <v>1685</v>
      </c>
      <c r="C10" s="136">
        <v>20.6</v>
      </c>
      <c r="D10" s="136">
        <v>28.51</v>
      </c>
      <c r="E10" s="136">
        <v>28.51</v>
      </c>
      <c r="F10" s="136">
        <v>21.5</v>
      </c>
      <c r="G10" s="136">
        <v>21.5</v>
      </c>
      <c r="H10" s="136">
        <v>25.93</v>
      </c>
      <c r="I10" s="136">
        <v>25.93</v>
      </c>
      <c r="J10" s="136">
        <v>21.5</v>
      </c>
      <c r="K10" s="136">
        <v>36.840000000000003</v>
      </c>
      <c r="L10" s="136">
        <v>21.8</v>
      </c>
      <c r="M10" s="136">
        <v>22.7</v>
      </c>
      <c r="N10" s="136">
        <v>23.17</v>
      </c>
      <c r="O10" s="136">
        <v>20.625</v>
      </c>
      <c r="P10" s="136">
        <v>20.964089999999999</v>
      </c>
      <c r="Q10" s="136">
        <v>28.36</v>
      </c>
    </row>
    <row r="11" spans="1:17" x14ac:dyDescent="0.35">
      <c r="A11" s="1"/>
      <c r="B11" s="138" t="s">
        <v>1686</v>
      </c>
      <c r="C11" s="136">
        <v>20.8</v>
      </c>
      <c r="D11" s="136">
        <v>28.28</v>
      </c>
      <c r="E11" s="136">
        <v>28.28</v>
      </c>
      <c r="F11" s="136">
        <v>21.2</v>
      </c>
      <c r="G11" s="136">
        <v>21.2</v>
      </c>
      <c r="H11" s="136">
        <v>25.7</v>
      </c>
      <c r="I11" s="136">
        <v>25.7</v>
      </c>
      <c r="J11" s="136">
        <v>21.2</v>
      </c>
      <c r="K11" s="136">
        <v>36.549999999999997</v>
      </c>
      <c r="L11" s="136">
        <v>21.6</v>
      </c>
      <c r="M11" s="136">
        <v>22.4</v>
      </c>
      <c r="N11" s="136">
        <v>23.23</v>
      </c>
      <c r="O11" s="136">
        <v>20.65</v>
      </c>
      <c r="P11" s="136">
        <v>20.942</v>
      </c>
      <c r="Q11" s="136">
        <v>28.23</v>
      </c>
    </row>
    <row r="12" spans="1:17" x14ac:dyDescent="0.35">
      <c r="A12" s="1"/>
      <c r="B12" s="138" t="s">
        <v>1687</v>
      </c>
      <c r="C12" s="136">
        <v>20.8</v>
      </c>
      <c r="D12" s="136">
        <v>28.09</v>
      </c>
      <c r="E12" s="136">
        <v>28.09</v>
      </c>
      <c r="F12" s="136">
        <v>21.2</v>
      </c>
      <c r="G12" s="136">
        <v>21.2</v>
      </c>
      <c r="H12" s="136">
        <v>25.44</v>
      </c>
      <c r="I12" s="136">
        <v>25.44</v>
      </c>
      <c r="J12" s="136">
        <v>21.4</v>
      </c>
      <c r="K12" s="136">
        <v>36.22</v>
      </c>
      <c r="L12" s="136">
        <v>21.3</v>
      </c>
      <c r="M12" s="136">
        <v>22</v>
      </c>
      <c r="N12" s="136">
        <v>24.11</v>
      </c>
      <c r="O12" s="136">
        <v>20.675000000000001</v>
      </c>
      <c r="P12" s="136">
        <v>20.906880000000001</v>
      </c>
      <c r="Q12" s="136">
        <v>28.1</v>
      </c>
    </row>
    <row r="13" spans="1:17" x14ac:dyDescent="0.35">
      <c r="A13" s="1"/>
      <c r="B13" s="138" t="s">
        <v>1688</v>
      </c>
      <c r="C13" s="136">
        <v>20.399999999999999</v>
      </c>
      <c r="D13" s="136">
        <v>27.81</v>
      </c>
      <c r="E13" s="136">
        <v>27.81</v>
      </c>
      <c r="F13" s="136">
        <v>21.3</v>
      </c>
      <c r="G13" s="136">
        <v>21.3</v>
      </c>
      <c r="H13" s="136">
        <v>25.36</v>
      </c>
      <c r="I13" s="136">
        <v>25.36</v>
      </c>
      <c r="J13" s="136">
        <v>21.2</v>
      </c>
      <c r="K13" s="136">
        <v>35.56</v>
      </c>
      <c r="L13" s="136">
        <v>21</v>
      </c>
      <c r="M13" s="136">
        <v>21.8</v>
      </c>
      <c r="N13" s="136">
        <v>24.36</v>
      </c>
      <c r="O13" s="136">
        <v>20.75</v>
      </c>
      <c r="P13" s="136">
        <v>20.95204</v>
      </c>
      <c r="Q13" s="136">
        <v>27.97</v>
      </c>
    </row>
    <row r="14" spans="1:17" x14ac:dyDescent="0.35">
      <c r="A14" s="1"/>
      <c r="B14" s="138" t="s">
        <v>343</v>
      </c>
      <c r="C14" s="136">
        <v>19.8</v>
      </c>
      <c r="D14" s="136">
        <v>27.54</v>
      </c>
      <c r="E14" s="136">
        <v>27.54</v>
      </c>
      <c r="F14" s="136">
        <v>21.5</v>
      </c>
      <c r="G14" s="136">
        <v>21.5</v>
      </c>
      <c r="H14" s="136">
        <v>25.26</v>
      </c>
      <c r="I14" s="136">
        <v>25.26</v>
      </c>
      <c r="J14" s="136">
        <v>21.2</v>
      </c>
      <c r="K14" s="136">
        <v>35.33</v>
      </c>
      <c r="L14" s="136">
        <v>20.7</v>
      </c>
      <c r="M14" s="136">
        <v>21.2</v>
      </c>
      <c r="N14" s="136">
        <v>24.489899999999999</v>
      </c>
      <c r="O14" s="136">
        <v>20.774999999999999</v>
      </c>
      <c r="P14" s="136">
        <v>20.894829999999999</v>
      </c>
      <c r="Q14" s="136">
        <v>28.04</v>
      </c>
    </row>
    <row r="15" spans="1:17" x14ac:dyDescent="0.35">
      <c r="A15" s="1"/>
      <c r="B15" s="138" t="s">
        <v>1689</v>
      </c>
      <c r="C15" s="136">
        <v>19.8</v>
      </c>
      <c r="D15" s="136">
        <v>27.26</v>
      </c>
      <c r="E15" s="136">
        <v>27.26</v>
      </c>
      <c r="F15" s="136">
        <v>21.7</v>
      </c>
      <c r="G15" s="136">
        <v>21.7</v>
      </c>
      <c r="H15" s="136">
        <v>25.15</v>
      </c>
      <c r="I15" s="136">
        <v>25.15</v>
      </c>
      <c r="J15" s="136">
        <v>21.2</v>
      </c>
      <c r="K15" s="136">
        <v>34.94</v>
      </c>
      <c r="L15" s="136">
        <v>20.9</v>
      </c>
      <c r="M15" s="136">
        <v>21.5</v>
      </c>
      <c r="N15" s="136">
        <v>24.6</v>
      </c>
      <c r="O15" s="136">
        <v>21.074999999999999</v>
      </c>
      <c r="P15" s="136">
        <v>20.863720000000001</v>
      </c>
      <c r="Q15" s="136">
        <v>28.15</v>
      </c>
    </row>
    <row r="16" spans="1:17" x14ac:dyDescent="0.35">
      <c r="A16" s="1"/>
      <c r="B16" s="138" t="s">
        <v>1690</v>
      </c>
      <c r="C16" s="136">
        <v>20.100000000000001</v>
      </c>
      <c r="D16" s="136">
        <v>27.03</v>
      </c>
      <c r="E16" s="136">
        <v>27.03</v>
      </c>
      <c r="F16" s="136">
        <v>21.7</v>
      </c>
      <c r="G16" s="136">
        <v>21.7</v>
      </c>
      <c r="H16" s="136">
        <v>25.04</v>
      </c>
      <c r="I16" s="136">
        <v>25.04</v>
      </c>
      <c r="J16" s="136">
        <v>21.3</v>
      </c>
      <c r="K16" s="136">
        <v>34.74</v>
      </c>
      <c r="L16" s="136">
        <v>21.1</v>
      </c>
      <c r="M16" s="136">
        <v>21.7</v>
      </c>
      <c r="N16" s="136">
        <v>24.81</v>
      </c>
      <c r="O16" s="136">
        <v>21.7</v>
      </c>
      <c r="P16" s="136">
        <v>20.8597</v>
      </c>
      <c r="Q16" s="136">
        <v>28.26</v>
      </c>
    </row>
    <row r="17" spans="1:17" x14ac:dyDescent="0.35">
      <c r="A17" s="1"/>
      <c r="B17" s="138" t="s">
        <v>315</v>
      </c>
      <c r="C17" s="136">
        <v>21.4</v>
      </c>
      <c r="D17" s="136">
        <v>26.9</v>
      </c>
      <c r="E17" s="136">
        <v>26.9</v>
      </c>
      <c r="F17" s="136">
        <v>22.5</v>
      </c>
      <c r="G17" s="136">
        <v>22.5</v>
      </c>
      <c r="H17" s="136">
        <v>25.38</v>
      </c>
      <c r="I17" s="136">
        <v>25.38</v>
      </c>
      <c r="J17" s="136">
        <v>21.5</v>
      </c>
      <c r="K17" s="136">
        <v>35.44</v>
      </c>
      <c r="L17" s="136">
        <v>21.2</v>
      </c>
      <c r="M17" s="136">
        <v>21.8</v>
      </c>
      <c r="N17" s="136">
        <v>25.18</v>
      </c>
      <c r="O17" s="136">
        <v>21.35</v>
      </c>
      <c r="P17" s="136">
        <v>20.936990000000002</v>
      </c>
      <c r="Q17" s="136">
        <v>28.54</v>
      </c>
    </row>
    <row r="18" spans="1:17" x14ac:dyDescent="0.35">
      <c r="A18" s="1"/>
      <c r="B18" s="138" t="s">
        <v>283</v>
      </c>
      <c r="C18" s="136">
        <v>22.6</v>
      </c>
      <c r="D18" s="136">
        <v>27.04</v>
      </c>
      <c r="E18" s="136">
        <v>27.04</v>
      </c>
      <c r="F18" s="136">
        <v>23.8</v>
      </c>
      <c r="G18" s="136">
        <v>23.8</v>
      </c>
      <c r="H18" s="136">
        <v>26.08</v>
      </c>
      <c r="I18" s="136">
        <v>26.08</v>
      </c>
      <c r="J18" s="136">
        <v>22.2</v>
      </c>
      <c r="K18" s="136">
        <v>36.82</v>
      </c>
      <c r="L18" s="136">
        <v>21.7</v>
      </c>
      <c r="M18" s="136">
        <v>22.5</v>
      </c>
      <c r="N18" s="136">
        <v>25.78</v>
      </c>
      <c r="O18" s="136">
        <v>21.625</v>
      </c>
      <c r="P18" s="136">
        <v>21.348500000000001</v>
      </c>
      <c r="Q18" s="136">
        <v>29.4</v>
      </c>
    </row>
    <row r="19" spans="1:17" x14ac:dyDescent="0.35">
      <c r="A19" s="1"/>
      <c r="B19" s="138" t="s">
        <v>1691</v>
      </c>
      <c r="C19" s="136">
        <v>24.8</v>
      </c>
      <c r="D19" s="136">
        <v>27.57</v>
      </c>
      <c r="E19" s="136">
        <v>27.57</v>
      </c>
      <c r="F19" s="136">
        <v>26.1</v>
      </c>
      <c r="G19" s="136">
        <v>26.1</v>
      </c>
      <c r="H19" s="136">
        <v>26.71</v>
      </c>
      <c r="I19" s="136">
        <v>26.71</v>
      </c>
      <c r="J19" s="136">
        <v>22.9</v>
      </c>
      <c r="K19" s="136">
        <v>37.700000000000003</v>
      </c>
      <c r="L19" s="136">
        <v>22.2</v>
      </c>
      <c r="M19" s="136">
        <v>23.1</v>
      </c>
      <c r="N19" s="136">
        <v>26.4</v>
      </c>
      <c r="O19" s="136">
        <v>22.3</v>
      </c>
      <c r="P19" s="136">
        <v>20.77037</v>
      </c>
      <c r="Q19" s="136">
        <v>32.119999999999997</v>
      </c>
    </row>
    <row r="20" spans="1:17" x14ac:dyDescent="0.35">
      <c r="A20" s="1"/>
      <c r="B20" s="138" t="s">
        <v>1692</v>
      </c>
      <c r="C20" s="136">
        <v>28</v>
      </c>
      <c r="D20" s="136">
        <v>28.21</v>
      </c>
      <c r="E20" s="136">
        <v>28.21</v>
      </c>
      <c r="F20" s="136">
        <v>26.1</v>
      </c>
      <c r="G20" s="136">
        <v>26.1</v>
      </c>
      <c r="H20" s="136">
        <v>27.11</v>
      </c>
      <c r="I20" s="136">
        <v>27.11</v>
      </c>
      <c r="J20" s="136">
        <v>22.7</v>
      </c>
      <c r="K20" s="136">
        <v>36.42</v>
      </c>
      <c r="L20" s="136">
        <v>24.2</v>
      </c>
      <c r="M20" s="136">
        <v>25.8</v>
      </c>
      <c r="N20" s="136">
        <v>27.06</v>
      </c>
      <c r="O20" s="136">
        <v>22.35</v>
      </c>
      <c r="P20" s="136">
        <v>20.886800000000001</v>
      </c>
      <c r="Q20" s="136">
        <v>33.56</v>
      </c>
    </row>
    <row r="21" spans="1:17" x14ac:dyDescent="0.35">
      <c r="A21" s="1"/>
      <c r="B21" s="138" t="s">
        <v>1693</v>
      </c>
      <c r="C21" s="136">
        <v>29.8</v>
      </c>
      <c r="D21" s="136">
        <v>28.56</v>
      </c>
      <c r="E21" s="136">
        <v>28.56</v>
      </c>
      <c r="F21" s="136">
        <v>25.6</v>
      </c>
      <c r="G21" s="136">
        <v>25.6</v>
      </c>
      <c r="H21" s="136">
        <v>27.61</v>
      </c>
      <c r="I21" s="136">
        <v>27.61</v>
      </c>
      <c r="J21" s="136">
        <v>22.7</v>
      </c>
      <c r="K21" s="136">
        <v>35.68</v>
      </c>
      <c r="L21" s="136">
        <v>26.7</v>
      </c>
      <c r="M21" s="136">
        <v>26.7</v>
      </c>
      <c r="N21" s="136">
        <v>27.12</v>
      </c>
      <c r="O21" s="136">
        <v>24.125</v>
      </c>
      <c r="P21" s="136">
        <v>20.990179999999999</v>
      </c>
      <c r="Q21" s="136">
        <v>34.65</v>
      </c>
    </row>
    <row r="22" spans="1:17" x14ac:dyDescent="0.35">
      <c r="A22" s="1"/>
      <c r="B22" s="138" t="s">
        <v>1694</v>
      </c>
      <c r="C22" s="136">
        <v>31</v>
      </c>
      <c r="D22" s="136">
        <v>28.83</v>
      </c>
      <c r="E22" s="136">
        <v>28.83</v>
      </c>
      <c r="F22" s="136">
        <v>25.2</v>
      </c>
      <c r="G22" s="136">
        <v>25.2</v>
      </c>
      <c r="H22" s="136">
        <v>28.12</v>
      </c>
      <c r="I22" s="136">
        <v>28.12</v>
      </c>
      <c r="J22" s="136">
        <v>22.9</v>
      </c>
      <c r="K22" s="136">
        <v>36.78</v>
      </c>
      <c r="L22" s="136">
        <v>27.5</v>
      </c>
      <c r="M22" s="136">
        <v>27.3</v>
      </c>
      <c r="N22" s="136">
        <v>27.75</v>
      </c>
      <c r="O22" s="136">
        <v>23.7</v>
      </c>
      <c r="P22" s="136">
        <v>21.079509999999999</v>
      </c>
      <c r="Q22" s="136">
        <v>34.020000000000003</v>
      </c>
    </row>
    <row r="23" spans="1:17" x14ac:dyDescent="0.35">
      <c r="A23" s="1"/>
      <c r="B23" s="138" t="s">
        <v>1695</v>
      </c>
      <c r="C23" s="136">
        <v>32</v>
      </c>
      <c r="D23" s="136">
        <v>29.21</v>
      </c>
      <c r="E23" s="136">
        <v>29.21</v>
      </c>
      <c r="F23" s="136">
        <v>25.1</v>
      </c>
      <c r="G23" s="136">
        <v>25.1</v>
      </c>
      <c r="H23" s="136">
        <v>28.34</v>
      </c>
      <c r="I23" s="136">
        <v>28.34</v>
      </c>
      <c r="J23" s="136">
        <v>22.6</v>
      </c>
      <c r="K23" s="136">
        <v>37.229999999999997</v>
      </c>
      <c r="L23" s="136">
        <v>27.1</v>
      </c>
      <c r="M23" s="136">
        <v>26.4</v>
      </c>
      <c r="N23" s="136">
        <v>27.16</v>
      </c>
      <c r="O23" s="136">
        <v>23.664999999999999</v>
      </c>
      <c r="P23" s="136">
        <v>21.34047</v>
      </c>
      <c r="Q23" s="136">
        <v>34.770000000000003</v>
      </c>
    </row>
    <row r="24" spans="1:17" x14ac:dyDescent="0.35">
      <c r="A24" s="1"/>
      <c r="B24" s="138" t="s">
        <v>1696</v>
      </c>
      <c r="C24" s="136">
        <v>32</v>
      </c>
      <c r="D24" s="136">
        <v>29.26</v>
      </c>
      <c r="E24" s="136">
        <v>29.26</v>
      </c>
      <c r="F24" s="136">
        <v>24.7</v>
      </c>
      <c r="G24" s="136">
        <v>24.7</v>
      </c>
      <c r="H24" s="136">
        <v>28.53</v>
      </c>
      <c r="I24" s="136">
        <v>28.53</v>
      </c>
      <c r="J24" s="136">
        <v>23</v>
      </c>
      <c r="K24" s="136">
        <v>37.369999999999997</v>
      </c>
      <c r="L24" s="136">
        <v>25.7</v>
      </c>
      <c r="M24" s="136">
        <v>25.8</v>
      </c>
      <c r="N24" s="136">
        <v>27.18</v>
      </c>
      <c r="O24" s="136">
        <v>23.7</v>
      </c>
      <c r="P24" s="136">
        <v>21.64057</v>
      </c>
      <c r="Q24" s="136">
        <v>34.53</v>
      </c>
    </row>
    <row r="25" spans="1:17" x14ac:dyDescent="0.35">
      <c r="A25" s="1"/>
      <c r="B25" s="138" t="s">
        <v>284</v>
      </c>
      <c r="C25" s="136">
        <v>29.7</v>
      </c>
      <c r="D25" s="136">
        <v>29.58</v>
      </c>
      <c r="E25" s="136">
        <v>29.58</v>
      </c>
      <c r="F25" s="136">
        <v>23.6</v>
      </c>
      <c r="G25" s="136">
        <v>23.6</v>
      </c>
      <c r="H25" s="136">
        <v>28.06</v>
      </c>
      <c r="I25" s="136">
        <v>28.06</v>
      </c>
      <c r="J25" s="136">
        <v>22.2</v>
      </c>
      <c r="K25" s="136">
        <v>36.979999999999997</v>
      </c>
      <c r="L25" s="136">
        <v>25</v>
      </c>
      <c r="M25" s="136">
        <v>25.1</v>
      </c>
      <c r="N25" s="136">
        <v>27.04</v>
      </c>
      <c r="O25" s="136">
        <v>23.664999999999999</v>
      </c>
      <c r="P25" s="136">
        <v>22.073160000000001</v>
      </c>
      <c r="Q25" s="136">
        <v>33.75</v>
      </c>
    </row>
    <row r="26" spans="1:17" x14ac:dyDescent="0.35">
      <c r="A26" s="1"/>
      <c r="B26" s="138" t="s">
        <v>316</v>
      </c>
      <c r="C26" s="136">
        <v>28.4</v>
      </c>
      <c r="D26" s="136">
        <v>29.55</v>
      </c>
      <c r="E26" s="136">
        <v>29.55</v>
      </c>
      <c r="F26" s="136">
        <v>23.4</v>
      </c>
      <c r="G26" s="136">
        <v>23.4</v>
      </c>
      <c r="H26" s="136">
        <v>28.35</v>
      </c>
      <c r="I26" s="136">
        <v>28.35</v>
      </c>
      <c r="J26" s="136">
        <v>23</v>
      </c>
      <c r="K26" s="136">
        <v>36.380000000000003</v>
      </c>
      <c r="L26" s="136">
        <v>24.5</v>
      </c>
      <c r="M26" s="136">
        <v>24.4</v>
      </c>
      <c r="N26" s="136">
        <v>26.64</v>
      </c>
      <c r="O26" s="136">
        <v>23.7</v>
      </c>
      <c r="P26" s="136">
        <v>22.369250000000001</v>
      </c>
      <c r="Q26" s="136">
        <v>31.56</v>
      </c>
    </row>
    <row r="27" spans="1:17" x14ac:dyDescent="0.35">
      <c r="A27" s="1"/>
      <c r="B27" s="138" t="s">
        <v>413</v>
      </c>
      <c r="C27" s="136">
        <v>26.6</v>
      </c>
      <c r="D27" s="136">
        <v>29.54</v>
      </c>
      <c r="E27" s="136">
        <v>29.54</v>
      </c>
      <c r="F27" s="136">
        <v>23.4</v>
      </c>
      <c r="G27" s="136">
        <v>23.4</v>
      </c>
      <c r="H27" s="136">
        <v>27.82</v>
      </c>
      <c r="I27" s="136">
        <v>27.82</v>
      </c>
      <c r="J27" s="136">
        <v>23</v>
      </c>
      <c r="K27" s="136">
        <v>33.53</v>
      </c>
      <c r="L27" s="136">
        <v>22.4</v>
      </c>
      <c r="M27" s="136">
        <v>22.7</v>
      </c>
      <c r="N27" s="136">
        <v>26.25</v>
      </c>
      <c r="O27" s="136">
        <v>22.774999999999999</v>
      </c>
      <c r="P27" s="136">
        <v>23.127040000000001</v>
      </c>
      <c r="Q27" s="136">
        <v>30.96</v>
      </c>
    </row>
    <row r="28" spans="1:17" x14ac:dyDescent="0.35">
      <c r="A28" s="1"/>
      <c r="B28" s="138" t="s">
        <v>1697</v>
      </c>
      <c r="C28" s="136">
        <v>25.3</v>
      </c>
      <c r="D28" s="136">
        <v>29.24</v>
      </c>
      <c r="E28" s="136">
        <v>29.24</v>
      </c>
      <c r="F28" s="136">
        <v>23.4</v>
      </c>
      <c r="G28" s="136">
        <v>23.4</v>
      </c>
      <c r="H28" s="136">
        <v>27.31</v>
      </c>
      <c r="I28" s="136">
        <v>27.31</v>
      </c>
      <c r="J28" s="136">
        <v>23.4</v>
      </c>
      <c r="K28" s="136">
        <v>34.380000000000003</v>
      </c>
      <c r="L28" s="136">
        <v>21.7</v>
      </c>
      <c r="M28" s="136">
        <v>22.4</v>
      </c>
      <c r="N28" s="136">
        <v>25.82</v>
      </c>
      <c r="O28" s="136">
        <v>21.95</v>
      </c>
      <c r="P28" s="136">
        <v>23.50442</v>
      </c>
      <c r="Q28" s="136">
        <v>30.38</v>
      </c>
    </row>
    <row r="29" spans="1:17" x14ac:dyDescent="0.35">
      <c r="A29" s="1"/>
      <c r="B29" s="138" t="s">
        <v>1698</v>
      </c>
      <c r="C29" s="136">
        <v>23.4</v>
      </c>
      <c r="D29" s="136">
        <v>28.76</v>
      </c>
      <c r="E29" s="136">
        <v>28.76</v>
      </c>
      <c r="F29" s="136">
        <v>23.3</v>
      </c>
      <c r="G29" s="136">
        <v>23.3</v>
      </c>
      <c r="H29" s="136">
        <v>26.86</v>
      </c>
      <c r="I29" s="136">
        <v>26.86</v>
      </c>
      <c r="J29" s="136">
        <v>22.8</v>
      </c>
      <c r="K29" s="136">
        <v>36.07</v>
      </c>
      <c r="L29" s="136">
        <v>21.7</v>
      </c>
      <c r="M29" s="136">
        <v>22</v>
      </c>
      <c r="N29" s="136">
        <v>25.32</v>
      </c>
      <c r="O29" s="136">
        <v>21.175000000000001</v>
      </c>
      <c r="P29" s="136">
        <v>23.812560000000001</v>
      </c>
      <c r="Q29" s="136">
        <v>29.42</v>
      </c>
    </row>
    <row r="30" spans="1:17" x14ac:dyDescent="0.35">
      <c r="A30" s="1"/>
      <c r="B30" s="138" t="s">
        <v>1699</v>
      </c>
      <c r="C30" s="136">
        <v>23.6</v>
      </c>
      <c r="D30" s="136">
        <v>28.54</v>
      </c>
      <c r="E30" s="136">
        <v>28.54</v>
      </c>
      <c r="F30" s="136">
        <v>23</v>
      </c>
      <c r="G30" s="136">
        <v>23</v>
      </c>
      <c r="H30" s="136">
        <v>26.6</v>
      </c>
      <c r="I30" s="136">
        <v>26.6</v>
      </c>
      <c r="J30" s="136">
        <v>22.7</v>
      </c>
      <c r="K30" s="136">
        <v>36.090000000000003</v>
      </c>
      <c r="L30" s="136">
        <v>21.4</v>
      </c>
      <c r="M30" s="136">
        <v>22.3</v>
      </c>
      <c r="N30" s="136">
        <v>23.88</v>
      </c>
      <c r="O30" s="136">
        <v>21.1</v>
      </c>
      <c r="P30" s="136">
        <v>25.34318</v>
      </c>
      <c r="Q30" s="136">
        <v>29.2</v>
      </c>
    </row>
    <row r="31" spans="1:17" x14ac:dyDescent="0.35">
      <c r="A31" s="1"/>
      <c r="B31" s="138" t="s">
        <v>1700</v>
      </c>
      <c r="C31" s="136">
        <v>25.6</v>
      </c>
      <c r="D31" s="136">
        <v>28.26</v>
      </c>
      <c r="E31" s="136">
        <v>28.26</v>
      </c>
      <c r="F31" s="136">
        <v>22.8</v>
      </c>
      <c r="G31" s="136">
        <v>22.8</v>
      </c>
      <c r="H31" s="136">
        <v>26.37</v>
      </c>
      <c r="I31" s="136">
        <v>26.37</v>
      </c>
      <c r="J31" s="136">
        <v>22.2</v>
      </c>
      <c r="K31" s="136">
        <v>36.130000000000003</v>
      </c>
      <c r="L31" s="136">
        <v>21.3</v>
      </c>
      <c r="M31" s="136">
        <v>22</v>
      </c>
      <c r="N31" s="136">
        <v>24.52</v>
      </c>
      <c r="O31" s="136">
        <v>21.15</v>
      </c>
      <c r="P31" s="136">
        <v>25.193629999999999</v>
      </c>
      <c r="Q31" s="136">
        <v>29.17</v>
      </c>
    </row>
    <row r="32" spans="1:17" x14ac:dyDescent="0.35">
      <c r="A32" s="1"/>
      <c r="B32" s="138" t="s">
        <v>1701</v>
      </c>
      <c r="C32" s="136">
        <v>20.2</v>
      </c>
      <c r="D32" s="136">
        <v>27.99</v>
      </c>
      <c r="E32" s="136">
        <v>27.99</v>
      </c>
      <c r="F32" s="136">
        <v>22.6</v>
      </c>
      <c r="G32" s="136">
        <v>22.6</v>
      </c>
      <c r="H32" s="136">
        <v>26.21</v>
      </c>
      <c r="I32" s="136">
        <v>26.21</v>
      </c>
      <c r="J32" s="136">
        <v>22.1</v>
      </c>
      <c r="K32" s="136">
        <v>35.799999999999997</v>
      </c>
      <c r="L32" s="136">
        <v>21.1</v>
      </c>
      <c r="M32" s="136">
        <v>21.4</v>
      </c>
      <c r="N32" s="136">
        <v>24.17</v>
      </c>
      <c r="O32" s="136">
        <v>21.25</v>
      </c>
      <c r="P32" s="136">
        <v>26.345870000000001</v>
      </c>
      <c r="Q32" s="136">
        <v>29.42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1703</v>
      </c>
      <c r="C5" s="1"/>
      <c r="D5" s="1"/>
      <c r="E5" s="1"/>
      <c r="F5" s="1"/>
      <c r="G5" s="1"/>
      <c r="H5" s="1"/>
    </row>
    <row r="6" spans="1:8" x14ac:dyDescent="0.35">
      <c r="A6" s="1"/>
      <c r="B6" s="1"/>
      <c r="C6" s="1"/>
      <c r="D6" s="1"/>
      <c r="E6" s="1"/>
      <c r="F6" s="1"/>
      <c r="G6" s="1"/>
      <c r="H6" s="1"/>
    </row>
    <row r="7" spans="1:8" ht="45" customHeight="1" x14ac:dyDescent="0.35">
      <c r="A7" s="1"/>
      <c r="B7" s="3" t="s">
        <v>65</v>
      </c>
      <c r="C7" s="3" t="s">
        <v>3</v>
      </c>
      <c r="D7" s="3" t="s">
        <v>1704</v>
      </c>
      <c r="E7" s="3" t="s">
        <v>1705</v>
      </c>
      <c r="F7" s="3" t="s">
        <v>1706</v>
      </c>
      <c r="G7" s="3" t="s">
        <v>8</v>
      </c>
      <c r="H7" s="3" t="s">
        <v>1594</v>
      </c>
    </row>
    <row r="8" spans="1:8" x14ac:dyDescent="0.35">
      <c r="A8" s="1"/>
      <c r="B8" s="4" t="s">
        <v>69</v>
      </c>
      <c r="C8" s="139" t="s">
        <v>249</v>
      </c>
      <c r="D8" s="139" t="s">
        <v>1707</v>
      </c>
      <c r="E8" s="136">
        <v>130</v>
      </c>
      <c r="F8" s="4" t="s">
        <v>1689</v>
      </c>
      <c r="G8" s="4" t="s">
        <v>1708</v>
      </c>
      <c r="H8" s="140"/>
    </row>
    <row r="9" spans="1:8" x14ac:dyDescent="0.35">
      <c r="A9" s="1"/>
      <c r="B9" s="4" t="s">
        <v>69</v>
      </c>
      <c r="C9" s="139" t="s">
        <v>87</v>
      </c>
      <c r="D9" s="139" t="s">
        <v>1709</v>
      </c>
      <c r="E9" s="136">
        <v>339.80200000000002</v>
      </c>
      <c r="F9" s="4" t="s">
        <v>1689</v>
      </c>
      <c r="G9" s="4" t="s">
        <v>1708</v>
      </c>
      <c r="H9" s="140"/>
    </row>
    <row r="10" spans="1:8" x14ac:dyDescent="0.35">
      <c r="A10" s="1"/>
      <c r="B10" s="4" t="s">
        <v>69</v>
      </c>
      <c r="C10" s="139" t="s">
        <v>95</v>
      </c>
      <c r="D10" s="139" t="s">
        <v>1710</v>
      </c>
      <c r="E10" s="136">
        <v>0</v>
      </c>
      <c r="F10" s="4" t="s">
        <v>1689</v>
      </c>
      <c r="G10" s="4" t="s">
        <v>1708</v>
      </c>
      <c r="H10" s="140"/>
    </row>
    <row r="11" spans="1:8" x14ac:dyDescent="0.35">
      <c r="A11" s="1"/>
      <c r="B11" s="4" t="s">
        <v>69</v>
      </c>
      <c r="C11" s="139" t="s">
        <v>105</v>
      </c>
      <c r="D11" s="139" t="s">
        <v>1711</v>
      </c>
      <c r="E11" s="136">
        <v>2380</v>
      </c>
      <c r="F11" s="4" t="s">
        <v>1689</v>
      </c>
      <c r="G11" s="4" t="s">
        <v>1708</v>
      </c>
      <c r="H11" s="140"/>
    </row>
    <row r="12" spans="1:8" x14ac:dyDescent="0.35">
      <c r="A12" s="1"/>
      <c r="B12" s="4" t="s">
        <v>69</v>
      </c>
      <c r="C12" s="139" t="s">
        <v>108</v>
      </c>
      <c r="D12" s="139" t="s">
        <v>1712</v>
      </c>
      <c r="E12" s="136">
        <v>3737</v>
      </c>
      <c r="F12" s="4" t="s">
        <v>1689</v>
      </c>
      <c r="G12" s="4" t="s">
        <v>1708</v>
      </c>
      <c r="H12" s="140"/>
    </row>
    <row r="13" spans="1:8" x14ac:dyDescent="0.35">
      <c r="A13" s="1"/>
      <c r="B13" s="4" t="s">
        <v>69</v>
      </c>
      <c r="C13" s="139" t="s">
        <v>108</v>
      </c>
      <c r="D13" s="139" t="s">
        <v>1713</v>
      </c>
      <c r="E13" s="136">
        <v>1337</v>
      </c>
      <c r="F13" s="4" t="s">
        <v>1689</v>
      </c>
      <c r="G13" s="4" t="s">
        <v>1708</v>
      </c>
      <c r="H13" s="140"/>
    </row>
    <row r="14" spans="1:8" x14ac:dyDescent="0.35">
      <c r="A14" s="1"/>
      <c r="B14" s="4" t="s">
        <v>69</v>
      </c>
      <c r="C14" s="139" t="s">
        <v>129</v>
      </c>
      <c r="D14" s="139" t="s">
        <v>1714</v>
      </c>
      <c r="E14" s="136">
        <v>1271</v>
      </c>
      <c r="F14" s="4" t="s">
        <v>1689</v>
      </c>
      <c r="G14" s="4" t="s">
        <v>1708</v>
      </c>
      <c r="H14" s="140"/>
    </row>
    <row r="15" spans="1:8" x14ac:dyDescent="0.35">
      <c r="A15" s="1"/>
      <c r="B15" s="4" t="s">
        <v>69</v>
      </c>
      <c r="C15" s="139" t="s">
        <v>159</v>
      </c>
      <c r="D15" s="139" t="s">
        <v>1715</v>
      </c>
      <c r="E15" s="136">
        <v>1462</v>
      </c>
      <c r="F15" s="4" t="s">
        <v>1689</v>
      </c>
      <c r="G15" s="4" t="s">
        <v>1708</v>
      </c>
      <c r="H15" s="140"/>
    </row>
    <row r="16" spans="1:8" x14ac:dyDescent="0.35">
      <c r="A16" s="1"/>
      <c r="B16" s="4" t="s">
        <v>69</v>
      </c>
      <c r="C16" s="139" t="s">
        <v>163</v>
      </c>
      <c r="D16" s="139" t="s">
        <v>1716</v>
      </c>
      <c r="E16" s="136">
        <v>382.28</v>
      </c>
      <c r="F16" s="4" t="s">
        <v>1689</v>
      </c>
      <c r="G16" s="4" t="s">
        <v>1708</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5" t="s">
        <v>0</v>
      </c>
      <c r="B3" s="186"/>
      <c r="C3" s="186"/>
      <c r="D3" s="186"/>
      <c r="E3" s="186"/>
      <c r="F3" s="18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7" t="s">
        <v>1717</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row>
    <row r="5" spans="1:48" ht="22" hidden="1" customHeight="1" x14ac:dyDescent="0.35">
      <c r="A5" s="193" t="s">
        <v>65</v>
      </c>
      <c r="B5" s="193" t="s">
        <v>578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3"/>
      <c r="B6" s="193"/>
      <c r="C6" s="216" t="s">
        <v>628</v>
      </c>
      <c r="D6" s="216" t="s">
        <v>629</v>
      </c>
      <c r="E6" s="216" t="s">
        <v>630</v>
      </c>
      <c r="F6" s="216" t="s">
        <v>14</v>
      </c>
      <c r="G6" s="216" t="s">
        <v>626</v>
      </c>
      <c r="H6" s="216" t="s">
        <v>631</v>
      </c>
      <c r="I6" s="216" t="s">
        <v>618</v>
      </c>
      <c r="J6" s="216" t="s">
        <v>602</v>
      </c>
      <c r="K6" s="216" t="s">
        <v>620</v>
      </c>
      <c r="L6" s="216"/>
      <c r="M6" s="216" t="s">
        <v>273</v>
      </c>
      <c r="N6" s="216" t="s">
        <v>95</v>
      </c>
      <c r="O6" s="216"/>
      <c r="P6" s="216"/>
      <c r="Q6" s="216"/>
      <c r="R6" s="216"/>
      <c r="S6" s="216"/>
      <c r="T6" s="216" t="s">
        <v>603</v>
      </c>
      <c r="U6" s="216" t="s">
        <v>308</v>
      </c>
      <c r="V6" s="216" t="s">
        <v>318</v>
      </c>
      <c r="W6" s="216" t="s">
        <v>340</v>
      </c>
      <c r="X6" s="216" t="s">
        <v>108</v>
      </c>
      <c r="Y6" s="216"/>
      <c r="Z6" s="216"/>
      <c r="AA6" s="216"/>
      <c r="AB6" s="216" t="s">
        <v>604</v>
      </c>
      <c r="AC6" s="216" t="s">
        <v>623</v>
      </c>
      <c r="AD6" s="216" t="s">
        <v>612</v>
      </c>
      <c r="AE6" s="216" t="s">
        <v>129</v>
      </c>
      <c r="AF6" s="216"/>
      <c r="AG6" s="216"/>
      <c r="AH6" s="216"/>
      <c r="AI6" s="216" t="s">
        <v>613</v>
      </c>
      <c r="AJ6" s="216" t="s">
        <v>402</v>
      </c>
      <c r="AK6" s="216" t="s">
        <v>406</v>
      </c>
      <c r="AL6" s="216" t="s">
        <v>415</v>
      </c>
      <c r="AM6" s="216"/>
      <c r="AN6" s="216"/>
      <c r="AO6" s="216"/>
      <c r="AP6" s="216"/>
      <c r="AQ6" s="216"/>
      <c r="AR6" s="216"/>
      <c r="AS6" s="216"/>
      <c r="AT6" s="216"/>
      <c r="AU6" s="216" t="s">
        <v>624</v>
      </c>
      <c r="AV6" s="216" t="s">
        <v>614</v>
      </c>
    </row>
    <row r="7" spans="1:48" ht="57" customHeight="1" x14ac:dyDescent="0.35">
      <c r="A7" s="193"/>
      <c r="B7" s="193"/>
      <c r="C7" s="9" t="s">
        <v>1718</v>
      </c>
      <c r="D7" s="9" t="s">
        <v>1719</v>
      </c>
      <c r="E7" s="9" t="s">
        <v>1720</v>
      </c>
      <c r="F7" s="9" t="s">
        <v>1721</v>
      </c>
      <c r="G7" s="9" t="s">
        <v>1722</v>
      </c>
      <c r="H7" s="9" t="s">
        <v>1721</v>
      </c>
      <c r="I7" s="9" t="s">
        <v>1723</v>
      </c>
      <c r="J7" s="9" t="s">
        <v>1724</v>
      </c>
      <c r="K7" s="9" t="s">
        <v>1725</v>
      </c>
      <c r="L7" s="9" t="s">
        <v>1726</v>
      </c>
      <c r="M7" s="9" t="s">
        <v>1727</v>
      </c>
      <c r="N7" s="9" t="s">
        <v>1728</v>
      </c>
      <c r="O7" s="9" t="s">
        <v>1729</v>
      </c>
      <c r="P7" s="9" t="s">
        <v>1730</v>
      </c>
      <c r="Q7" s="9" t="s">
        <v>1731</v>
      </c>
      <c r="R7" s="9" t="s">
        <v>1732</v>
      </c>
      <c r="S7" s="9" t="s">
        <v>1733</v>
      </c>
      <c r="T7" s="9" t="s">
        <v>1734</v>
      </c>
      <c r="U7" s="9" t="s">
        <v>1735</v>
      </c>
      <c r="V7" s="9" t="s">
        <v>1736</v>
      </c>
      <c r="W7" s="9" t="s">
        <v>1737</v>
      </c>
      <c r="X7" s="9" t="s">
        <v>1738</v>
      </c>
      <c r="Y7" s="9" t="s">
        <v>1739</v>
      </c>
      <c r="Z7" s="9" t="s">
        <v>1740</v>
      </c>
      <c r="AA7" s="9" t="s">
        <v>1741</v>
      </c>
      <c r="AB7" s="9" t="s">
        <v>1742</v>
      </c>
      <c r="AC7" s="9" t="s">
        <v>1743</v>
      </c>
      <c r="AD7" s="9" t="s">
        <v>1744</v>
      </c>
      <c r="AE7" s="9" t="s">
        <v>1745</v>
      </c>
      <c r="AF7" s="9" t="s">
        <v>1746</v>
      </c>
      <c r="AG7" s="9" t="s">
        <v>1747</v>
      </c>
      <c r="AH7" s="9" t="s">
        <v>1748</v>
      </c>
      <c r="AI7" s="9" t="s">
        <v>1749</v>
      </c>
      <c r="AJ7" s="9" t="s">
        <v>1750</v>
      </c>
      <c r="AK7" s="9" t="s">
        <v>1751</v>
      </c>
      <c r="AL7" s="9" t="s">
        <v>1752</v>
      </c>
      <c r="AM7" s="9" t="s">
        <v>1753</v>
      </c>
      <c r="AN7" s="9" t="s">
        <v>1754</v>
      </c>
      <c r="AO7" s="9" t="s">
        <v>1755</v>
      </c>
      <c r="AP7" s="9" t="s">
        <v>1756</v>
      </c>
      <c r="AQ7" s="9" t="s">
        <v>1757</v>
      </c>
      <c r="AR7" s="9" t="s">
        <v>1758</v>
      </c>
      <c r="AS7" s="9" t="s">
        <v>1759</v>
      </c>
      <c r="AT7" s="9" t="s">
        <v>1760</v>
      </c>
      <c r="AU7" s="9" t="s">
        <v>1761</v>
      </c>
      <c r="AV7" s="9" t="s">
        <v>1762</v>
      </c>
    </row>
    <row r="8" spans="1:48" ht="24" customHeight="1" x14ac:dyDescent="0.35">
      <c r="A8" s="13" t="s">
        <v>69</v>
      </c>
      <c r="B8" s="13" t="s">
        <v>797</v>
      </c>
      <c r="C8" s="141">
        <v>23</v>
      </c>
      <c r="D8" s="141">
        <v>36.409999999999997</v>
      </c>
      <c r="E8" s="141">
        <v>12.66</v>
      </c>
      <c r="F8" s="141">
        <v>27.59</v>
      </c>
      <c r="G8" s="141">
        <v>20.6</v>
      </c>
      <c r="H8" s="141">
        <v>58.64</v>
      </c>
      <c r="I8" s="141"/>
      <c r="J8" s="141"/>
      <c r="K8" s="141">
        <v>5.8</v>
      </c>
      <c r="L8" s="141">
        <v>5.7</v>
      </c>
      <c r="M8" s="141">
        <v>9.01</v>
      </c>
      <c r="N8" s="141">
        <v>11</v>
      </c>
      <c r="O8" s="141">
        <v>11</v>
      </c>
      <c r="P8" s="141">
        <v>11</v>
      </c>
      <c r="Q8" s="141">
        <v>11</v>
      </c>
      <c r="R8" s="141"/>
      <c r="S8" s="141"/>
      <c r="T8" s="141"/>
      <c r="U8" s="141">
        <v>1</v>
      </c>
      <c r="V8" s="141">
        <v>1</v>
      </c>
      <c r="W8" s="141"/>
      <c r="X8" s="141"/>
      <c r="Y8" s="141"/>
      <c r="Z8" s="141"/>
      <c r="AA8" s="141"/>
      <c r="AB8" s="141"/>
      <c r="AC8" s="141"/>
      <c r="AD8" s="141"/>
      <c r="AE8" s="141">
        <v>7.4674300000000002</v>
      </c>
      <c r="AF8" s="141">
        <v>8.1095299999999995</v>
      </c>
      <c r="AG8" s="141"/>
      <c r="AH8" s="141"/>
      <c r="AI8" s="141"/>
      <c r="AJ8" s="141">
        <v>10.17</v>
      </c>
      <c r="AK8" s="141">
        <v>9.58</v>
      </c>
      <c r="AL8" s="141">
        <v>509.40861000000001</v>
      </c>
      <c r="AM8" s="141">
        <v>509.40861000000001</v>
      </c>
      <c r="AN8" s="141">
        <v>509.40861000000001</v>
      </c>
      <c r="AO8" s="141">
        <v>432.99732</v>
      </c>
      <c r="AP8" s="141">
        <v>461.65156000000002</v>
      </c>
      <c r="AQ8" s="141">
        <v>294.13981999999999</v>
      </c>
      <c r="AR8" s="141">
        <v>294.13981999999999</v>
      </c>
      <c r="AS8" s="141">
        <v>256.72500000000002</v>
      </c>
      <c r="AT8" s="141">
        <v>0</v>
      </c>
      <c r="AU8" s="141"/>
      <c r="AV8" s="141"/>
    </row>
    <row r="9" spans="1:48" ht="24" customHeight="1" x14ac:dyDescent="0.35">
      <c r="A9" s="16" t="s">
        <v>69</v>
      </c>
      <c r="B9" s="16" t="s">
        <v>798</v>
      </c>
      <c r="C9" s="142">
        <v>23</v>
      </c>
      <c r="D9" s="142">
        <v>36.32</v>
      </c>
      <c r="E9" s="142">
        <v>12.99</v>
      </c>
      <c r="F9" s="142">
        <v>27.61</v>
      </c>
      <c r="G9" s="142">
        <v>20.6</v>
      </c>
      <c r="H9" s="142">
        <v>57.94</v>
      </c>
      <c r="I9" s="142"/>
      <c r="J9" s="142"/>
      <c r="K9" s="142">
        <v>5.0999999999999996</v>
      </c>
      <c r="L9" s="142">
        <v>6.7</v>
      </c>
      <c r="M9" s="142">
        <v>8.98</v>
      </c>
      <c r="N9" s="142">
        <v>10</v>
      </c>
      <c r="O9" s="142">
        <v>10</v>
      </c>
      <c r="P9" s="142">
        <v>10</v>
      </c>
      <c r="Q9" s="142">
        <v>10</v>
      </c>
      <c r="R9" s="142"/>
      <c r="S9" s="142"/>
      <c r="T9" s="142"/>
      <c r="U9" s="142">
        <v>1</v>
      </c>
      <c r="V9" s="142">
        <v>1</v>
      </c>
      <c r="W9" s="142"/>
      <c r="X9" s="142"/>
      <c r="Y9" s="142"/>
      <c r="Z9" s="142"/>
      <c r="AA9" s="142"/>
      <c r="AB9" s="142"/>
      <c r="AC9" s="142"/>
      <c r="AD9" s="142"/>
      <c r="AE9" s="142">
        <v>7.3140900000000002</v>
      </c>
      <c r="AF9" s="142">
        <v>7.6958799999999998</v>
      </c>
      <c r="AG9" s="142"/>
      <c r="AH9" s="142"/>
      <c r="AI9" s="142"/>
      <c r="AJ9" s="142">
        <v>9.98</v>
      </c>
      <c r="AK9" s="142">
        <v>9.89</v>
      </c>
      <c r="AL9" s="142">
        <v>509.40861000000001</v>
      </c>
      <c r="AM9" s="142">
        <v>509.40861000000001</v>
      </c>
      <c r="AN9" s="142">
        <v>509.40861000000001</v>
      </c>
      <c r="AO9" s="142">
        <v>432.99732</v>
      </c>
      <c r="AP9" s="142">
        <v>461.65156000000002</v>
      </c>
      <c r="AQ9" s="142">
        <v>294.13981999999999</v>
      </c>
      <c r="AR9" s="142">
        <v>294.13981999999999</v>
      </c>
      <c r="AS9" s="142">
        <v>256.72500000000002</v>
      </c>
      <c r="AT9" s="142">
        <v>0</v>
      </c>
      <c r="AU9" s="142"/>
      <c r="AV9" s="142"/>
    </row>
    <row r="10" spans="1:48" ht="24" customHeight="1" x14ac:dyDescent="0.35">
      <c r="A10" s="16" t="s">
        <v>69</v>
      </c>
      <c r="B10" s="16" t="s">
        <v>799</v>
      </c>
      <c r="C10" s="142">
        <v>23</v>
      </c>
      <c r="D10" s="142">
        <v>36.340000000000003</v>
      </c>
      <c r="E10" s="142">
        <v>11.32</v>
      </c>
      <c r="F10" s="142">
        <v>26.69</v>
      </c>
      <c r="G10" s="142">
        <v>20.6</v>
      </c>
      <c r="H10" s="142">
        <v>51.31</v>
      </c>
      <c r="I10" s="142"/>
      <c r="J10" s="142"/>
      <c r="K10" s="142">
        <v>4.9000000000000004</v>
      </c>
      <c r="L10" s="142">
        <v>6.9</v>
      </c>
      <c r="M10" s="142">
        <v>9.99</v>
      </c>
      <c r="N10" s="142">
        <v>9.4</v>
      </c>
      <c r="O10" s="142">
        <v>9.4</v>
      </c>
      <c r="P10" s="142">
        <v>9.4</v>
      </c>
      <c r="Q10" s="142">
        <v>9.4</v>
      </c>
      <c r="R10" s="142"/>
      <c r="S10" s="142"/>
      <c r="T10" s="142"/>
      <c r="U10" s="142">
        <v>1</v>
      </c>
      <c r="V10" s="142">
        <v>1</v>
      </c>
      <c r="W10" s="142"/>
      <c r="X10" s="142"/>
      <c r="Y10" s="142"/>
      <c r="Z10" s="142"/>
      <c r="AA10" s="142"/>
      <c r="AB10" s="142"/>
      <c r="AC10" s="142"/>
      <c r="AD10" s="142"/>
      <c r="AE10" s="142">
        <v>6.9962799999999996</v>
      </c>
      <c r="AF10" s="142">
        <v>7.3074700000000004</v>
      </c>
      <c r="AG10" s="142"/>
      <c r="AH10" s="142"/>
      <c r="AI10" s="142"/>
      <c r="AJ10" s="142">
        <v>10.42</v>
      </c>
      <c r="AK10" s="142">
        <v>10.19</v>
      </c>
      <c r="AL10" s="142">
        <v>509.40861000000001</v>
      </c>
      <c r="AM10" s="142">
        <v>509.40861000000001</v>
      </c>
      <c r="AN10" s="142">
        <v>509.40861000000001</v>
      </c>
      <c r="AO10" s="142">
        <v>432.99732</v>
      </c>
      <c r="AP10" s="142">
        <v>461.65156000000002</v>
      </c>
      <c r="AQ10" s="142">
        <v>294.13981999999999</v>
      </c>
      <c r="AR10" s="142">
        <v>294.13981999999999</v>
      </c>
      <c r="AS10" s="142">
        <v>256.72500000000002</v>
      </c>
      <c r="AT10" s="142">
        <v>0</v>
      </c>
      <c r="AU10" s="142"/>
      <c r="AV10" s="142"/>
    </row>
    <row r="11" spans="1:48" ht="24" customHeight="1" x14ac:dyDescent="0.35">
      <c r="A11" s="16" t="s">
        <v>69</v>
      </c>
      <c r="B11" s="16" t="s">
        <v>800</v>
      </c>
      <c r="C11" s="142">
        <v>23</v>
      </c>
      <c r="D11" s="142">
        <v>36.33</v>
      </c>
      <c r="E11" s="142">
        <v>12.16</v>
      </c>
      <c r="F11" s="142">
        <v>25.45</v>
      </c>
      <c r="G11" s="142">
        <v>20.6</v>
      </c>
      <c r="H11" s="142">
        <v>55.21</v>
      </c>
      <c r="I11" s="142"/>
      <c r="J11" s="142"/>
      <c r="K11" s="142">
        <v>5</v>
      </c>
      <c r="L11" s="142">
        <v>6.7</v>
      </c>
      <c r="M11" s="142">
        <v>10.3</v>
      </c>
      <c r="N11" s="142">
        <v>9.5</v>
      </c>
      <c r="O11" s="142">
        <v>9.5</v>
      </c>
      <c r="P11" s="142">
        <v>9.5</v>
      </c>
      <c r="Q11" s="142">
        <v>9.5</v>
      </c>
      <c r="R11" s="142"/>
      <c r="S11" s="142"/>
      <c r="T11" s="142"/>
      <c r="U11" s="142">
        <v>1</v>
      </c>
      <c r="V11" s="142">
        <v>1</v>
      </c>
      <c r="W11" s="142"/>
      <c r="X11" s="142"/>
      <c r="Y11" s="142"/>
      <c r="Z11" s="142"/>
      <c r="AA11" s="142"/>
      <c r="AB11" s="142"/>
      <c r="AC11" s="142"/>
      <c r="AD11" s="142"/>
      <c r="AE11" s="142">
        <v>8.2653800000000004</v>
      </c>
      <c r="AF11" s="142">
        <v>8.0922599999999996</v>
      </c>
      <c r="AG11" s="142"/>
      <c r="AH11" s="142"/>
      <c r="AI11" s="142"/>
      <c r="AJ11" s="142">
        <v>11.43</v>
      </c>
      <c r="AK11" s="142">
        <v>10.19</v>
      </c>
      <c r="AL11" s="142">
        <v>509.40861000000001</v>
      </c>
      <c r="AM11" s="142">
        <v>509.40861000000001</v>
      </c>
      <c r="AN11" s="142">
        <v>509.40861000000001</v>
      </c>
      <c r="AO11" s="142">
        <v>432.99732</v>
      </c>
      <c r="AP11" s="142">
        <v>461.65156000000002</v>
      </c>
      <c r="AQ11" s="142">
        <v>294.13981999999999</v>
      </c>
      <c r="AR11" s="142">
        <v>294.13981999999999</v>
      </c>
      <c r="AS11" s="142">
        <v>256.72500000000002</v>
      </c>
      <c r="AT11" s="142">
        <v>0</v>
      </c>
      <c r="AU11" s="142"/>
      <c r="AV11" s="142"/>
    </row>
    <row r="12" spans="1:48" ht="24" customHeight="1" x14ac:dyDescent="0.35">
      <c r="A12" s="16" t="s">
        <v>69</v>
      </c>
      <c r="B12" s="16" t="s">
        <v>801</v>
      </c>
      <c r="C12" s="142">
        <v>23</v>
      </c>
      <c r="D12" s="142">
        <v>36.29</v>
      </c>
      <c r="E12" s="142">
        <v>12.97</v>
      </c>
      <c r="F12" s="142">
        <v>30.86</v>
      </c>
      <c r="G12" s="142">
        <v>20.6</v>
      </c>
      <c r="H12" s="142">
        <v>56.35</v>
      </c>
      <c r="I12" s="142"/>
      <c r="J12" s="142"/>
      <c r="K12" s="142">
        <v>5.5</v>
      </c>
      <c r="L12" s="142">
        <v>6.5</v>
      </c>
      <c r="M12" s="142">
        <v>10.73</v>
      </c>
      <c r="N12" s="142">
        <v>8.8000000000000007</v>
      </c>
      <c r="O12" s="142">
        <v>8.8000000000000007</v>
      </c>
      <c r="P12" s="142">
        <v>8.8000000000000007</v>
      </c>
      <c r="Q12" s="142">
        <v>8.8000000000000007</v>
      </c>
      <c r="R12" s="142"/>
      <c r="S12" s="142"/>
      <c r="T12" s="142"/>
      <c r="U12" s="142">
        <v>1</v>
      </c>
      <c r="V12" s="142">
        <v>1</v>
      </c>
      <c r="W12" s="142"/>
      <c r="X12" s="142"/>
      <c r="Y12" s="142"/>
      <c r="Z12" s="142"/>
      <c r="AA12" s="142"/>
      <c r="AB12" s="142"/>
      <c r="AC12" s="142"/>
      <c r="AD12" s="142"/>
      <c r="AE12" s="142">
        <v>7.69672</v>
      </c>
      <c r="AF12" s="142">
        <v>8.0033600000000007</v>
      </c>
      <c r="AG12" s="142"/>
      <c r="AH12" s="142"/>
      <c r="AI12" s="142"/>
      <c r="AJ12" s="142">
        <v>10.210000000000001</v>
      </c>
      <c r="AK12" s="142">
        <v>11.01</v>
      </c>
      <c r="AL12" s="142">
        <v>509.40861000000001</v>
      </c>
      <c r="AM12" s="142">
        <v>509.40861000000001</v>
      </c>
      <c r="AN12" s="142">
        <v>509.40861000000001</v>
      </c>
      <c r="AO12" s="142">
        <v>432.99732</v>
      </c>
      <c r="AP12" s="142">
        <v>461.65156000000002</v>
      </c>
      <c r="AQ12" s="142">
        <v>294.13981999999999</v>
      </c>
      <c r="AR12" s="142">
        <v>294.13981999999999</v>
      </c>
      <c r="AS12" s="142">
        <v>256.72500000000002</v>
      </c>
      <c r="AT12" s="142">
        <v>0</v>
      </c>
      <c r="AU12" s="142"/>
      <c r="AV12" s="142"/>
    </row>
    <row r="13" spans="1:48" ht="24" customHeight="1" x14ac:dyDescent="0.35">
      <c r="A13" s="16" t="s">
        <v>69</v>
      </c>
      <c r="B13" s="16" t="s">
        <v>802</v>
      </c>
      <c r="C13" s="142">
        <v>23</v>
      </c>
      <c r="D13" s="142">
        <v>36.32</v>
      </c>
      <c r="E13" s="142">
        <v>12.68</v>
      </c>
      <c r="F13" s="142">
        <v>12.9</v>
      </c>
      <c r="G13" s="142">
        <v>20.6</v>
      </c>
      <c r="H13" s="142">
        <v>57.63</v>
      </c>
      <c r="I13" s="142"/>
      <c r="J13" s="142"/>
      <c r="K13" s="142">
        <v>5.0999999999999996</v>
      </c>
      <c r="L13" s="142">
        <v>6.8</v>
      </c>
      <c r="M13" s="142">
        <v>11.43</v>
      </c>
      <c r="N13" s="142">
        <v>7.4</v>
      </c>
      <c r="O13" s="142">
        <v>7.4</v>
      </c>
      <c r="P13" s="142">
        <v>7.4</v>
      </c>
      <c r="Q13" s="142">
        <v>7.4</v>
      </c>
      <c r="R13" s="142"/>
      <c r="S13" s="142"/>
      <c r="T13" s="142"/>
      <c r="U13" s="142">
        <v>1</v>
      </c>
      <c r="V13" s="142">
        <v>1</v>
      </c>
      <c r="W13" s="142"/>
      <c r="X13" s="142"/>
      <c r="Y13" s="142"/>
      <c r="Z13" s="142"/>
      <c r="AA13" s="142"/>
      <c r="AB13" s="142"/>
      <c r="AC13" s="142"/>
      <c r="AD13" s="142"/>
      <c r="AE13" s="142">
        <v>6.5899900000000002</v>
      </c>
      <c r="AF13" s="142">
        <v>7.4187099999999999</v>
      </c>
      <c r="AG13" s="142"/>
      <c r="AH13" s="142"/>
      <c r="AI13" s="142"/>
      <c r="AJ13" s="142">
        <v>10.27</v>
      </c>
      <c r="AK13" s="142">
        <v>11.26</v>
      </c>
      <c r="AL13" s="142">
        <v>509.40861000000001</v>
      </c>
      <c r="AM13" s="142">
        <v>509.40861000000001</v>
      </c>
      <c r="AN13" s="142">
        <v>509.40861000000001</v>
      </c>
      <c r="AO13" s="142">
        <v>432.99732</v>
      </c>
      <c r="AP13" s="142">
        <v>461.65156000000002</v>
      </c>
      <c r="AQ13" s="142">
        <v>294.13981999999999</v>
      </c>
      <c r="AR13" s="142">
        <v>294.13981999999999</v>
      </c>
      <c r="AS13" s="142">
        <v>256.72500000000002</v>
      </c>
      <c r="AT13" s="142">
        <v>0</v>
      </c>
      <c r="AU13" s="142"/>
      <c r="AV13" s="142"/>
    </row>
    <row r="14" spans="1:48" ht="24" customHeight="1" x14ac:dyDescent="0.35">
      <c r="A14" s="16" t="s">
        <v>69</v>
      </c>
      <c r="B14" s="16" t="s">
        <v>803</v>
      </c>
      <c r="C14" s="142">
        <v>23</v>
      </c>
      <c r="D14" s="142">
        <v>36.35</v>
      </c>
      <c r="E14" s="142">
        <v>12.97</v>
      </c>
      <c r="F14" s="142">
        <v>5.69</v>
      </c>
      <c r="G14" s="142">
        <v>20.6</v>
      </c>
      <c r="H14" s="142">
        <v>58.28</v>
      </c>
      <c r="I14" s="142"/>
      <c r="J14" s="142"/>
      <c r="K14" s="142">
        <v>4.4000000000000004</v>
      </c>
      <c r="L14" s="142">
        <v>6.3</v>
      </c>
      <c r="M14" s="142">
        <v>10.3</v>
      </c>
      <c r="N14" s="142">
        <v>8.4</v>
      </c>
      <c r="O14" s="142">
        <v>8.4</v>
      </c>
      <c r="P14" s="142">
        <v>8.4</v>
      </c>
      <c r="Q14" s="142">
        <v>8.4</v>
      </c>
      <c r="R14" s="142"/>
      <c r="S14" s="142"/>
      <c r="T14" s="142"/>
      <c r="U14" s="142">
        <v>1</v>
      </c>
      <c r="V14" s="142">
        <v>1</v>
      </c>
      <c r="W14" s="142"/>
      <c r="X14" s="142"/>
      <c r="Y14" s="142"/>
      <c r="Z14" s="142"/>
      <c r="AA14" s="142"/>
      <c r="AB14" s="142"/>
      <c r="AC14" s="142"/>
      <c r="AD14" s="142"/>
      <c r="AE14" s="142">
        <v>6.8494200000000003</v>
      </c>
      <c r="AF14" s="142">
        <v>6.2764199999999999</v>
      </c>
      <c r="AG14" s="142"/>
      <c r="AH14" s="142"/>
      <c r="AI14" s="142"/>
      <c r="AJ14" s="142">
        <v>10.38</v>
      </c>
      <c r="AK14" s="142">
        <v>9.9700000000000006</v>
      </c>
      <c r="AL14" s="142">
        <v>509.40861000000001</v>
      </c>
      <c r="AM14" s="142">
        <v>509.40861000000001</v>
      </c>
      <c r="AN14" s="142">
        <v>509.40861000000001</v>
      </c>
      <c r="AO14" s="142">
        <v>432.99732</v>
      </c>
      <c r="AP14" s="142">
        <v>461.65156000000002</v>
      </c>
      <c r="AQ14" s="142">
        <v>294.13981999999999</v>
      </c>
      <c r="AR14" s="142">
        <v>294.13981999999999</v>
      </c>
      <c r="AS14" s="142">
        <v>256.72500000000002</v>
      </c>
      <c r="AT14" s="142">
        <v>0</v>
      </c>
      <c r="AU14" s="142"/>
      <c r="AV14" s="142"/>
    </row>
    <row r="15" spans="1:48" ht="24" customHeight="1" x14ac:dyDescent="0.35">
      <c r="A15" s="18" t="s">
        <v>69</v>
      </c>
      <c r="B15" s="18" t="s">
        <v>804</v>
      </c>
      <c r="C15" s="143">
        <v>23</v>
      </c>
      <c r="D15" s="143">
        <v>36.35</v>
      </c>
      <c r="E15" s="143">
        <v>13.03</v>
      </c>
      <c r="F15" s="143">
        <v>11.34</v>
      </c>
      <c r="G15" s="143">
        <v>20.6</v>
      </c>
      <c r="H15" s="143">
        <v>58.16</v>
      </c>
      <c r="I15" s="143"/>
      <c r="J15" s="143"/>
      <c r="K15" s="143">
        <v>3.9</v>
      </c>
      <c r="L15" s="143">
        <v>6.6</v>
      </c>
      <c r="M15" s="143">
        <v>9.6</v>
      </c>
      <c r="N15" s="143">
        <v>6.7</v>
      </c>
      <c r="O15" s="143">
        <v>6.7</v>
      </c>
      <c r="P15" s="143">
        <v>6.7</v>
      </c>
      <c r="Q15" s="143">
        <v>6.7</v>
      </c>
      <c r="R15" s="143"/>
      <c r="S15" s="143"/>
      <c r="T15" s="143"/>
      <c r="U15" s="143">
        <v>1</v>
      </c>
      <c r="V15" s="143">
        <v>1</v>
      </c>
      <c r="W15" s="143"/>
      <c r="X15" s="143"/>
      <c r="Y15" s="143"/>
      <c r="Z15" s="143"/>
      <c r="AA15" s="143"/>
      <c r="AB15" s="143"/>
      <c r="AC15" s="143"/>
      <c r="AD15" s="143"/>
      <c r="AE15" s="143">
        <v>4.56853</v>
      </c>
      <c r="AF15" s="143">
        <v>6.26966</v>
      </c>
      <c r="AG15" s="143"/>
      <c r="AH15" s="143"/>
      <c r="AI15" s="143"/>
      <c r="AJ15" s="143">
        <v>9.4700000000000006</v>
      </c>
      <c r="AK15" s="143">
        <v>9.4700000000000006</v>
      </c>
      <c r="AL15" s="143">
        <v>509.40861000000001</v>
      </c>
      <c r="AM15" s="143">
        <v>509.40861000000001</v>
      </c>
      <c r="AN15" s="143">
        <v>509.40861000000001</v>
      </c>
      <c r="AO15" s="143">
        <v>432.99732</v>
      </c>
      <c r="AP15" s="143">
        <v>461.65156000000002</v>
      </c>
      <c r="AQ15" s="143">
        <v>294.13981999999999</v>
      </c>
      <c r="AR15" s="143">
        <v>294.13981999999999</v>
      </c>
      <c r="AS15" s="143">
        <v>256.72500000000002</v>
      </c>
      <c r="AT15" s="143">
        <v>0</v>
      </c>
      <c r="AU15" s="143"/>
      <c r="AV15" s="143"/>
    </row>
    <row r="16" spans="1:48" ht="24" customHeight="1" x14ac:dyDescent="0.35">
      <c r="A16" s="13" t="s">
        <v>69</v>
      </c>
      <c r="B16" s="13" t="s">
        <v>805</v>
      </c>
      <c r="C16" s="141">
        <v>23</v>
      </c>
      <c r="D16" s="141">
        <v>36.32</v>
      </c>
      <c r="E16" s="141">
        <v>13.08</v>
      </c>
      <c r="F16" s="141">
        <v>27.46</v>
      </c>
      <c r="G16" s="141">
        <v>20.6</v>
      </c>
      <c r="H16" s="141">
        <v>57.22</v>
      </c>
      <c r="I16" s="141"/>
      <c r="J16" s="141"/>
      <c r="K16" s="141">
        <v>4.5</v>
      </c>
      <c r="L16" s="141">
        <v>7.6</v>
      </c>
      <c r="M16" s="141">
        <v>10.14</v>
      </c>
      <c r="N16" s="141">
        <v>5.2</v>
      </c>
      <c r="O16" s="141">
        <v>5.2</v>
      </c>
      <c r="P16" s="141">
        <v>5.2</v>
      </c>
      <c r="Q16" s="141">
        <v>5.2</v>
      </c>
      <c r="R16" s="141"/>
      <c r="S16" s="141"/>
      <c r="T16" s="141"/>
      <c r="U16" s="141">
        <v>1</v>
      </c>
      <c r="V16" s="141">
        <v>1</v>
      </c>
      <c r="W16" s="141"/>
      <c r="X16" s="141"/>
      <c r="Y16" s="141"/>
      <c r="Z16" s="141"/>
      <c r="AA16" s="141"/>
      <c r="AB16" s="141"/>
      <c r="AC16" s="141"/>
      <c r="AD16" s="141"/>
      <c r="AE16" s="141">
        <v>4.6214000000000004</v>
      </c>
      <c r="AF16" s="141">
        <v>4.71835</v>
      </c>
      <c r="AG16" s="141"/>
      <c r="AH16" s="141"/>
      <c r="AI16" s="141"/>
      <c r="AJ16" s="141">
        <v>9.24</v>
      </c>
      <c r="AK16" s="141">
        <v>8.49</v>
      </c>
      <c r="AL16" s="141">
        <v>509.40861000000001</v>
      </c>
      <c r="AM16" s="141">
        <v>509.40861000000001</v>
      </c>
      <c r="AN16" s="141">
        <v>509.40861000000001</v>
      </c>
      <c r="AO16" s="141">
        <v>432.99732</v>
      </c>
      <c r="AP16" s="141">
        <v>461.65156000000002</v>
      </c>
      <c r="AQ16" s="141">
        <v>294.13981999999999</v>
      </c>
      <c r="AR16" s="141">
        <v>294.13981999999999</v>
      </c>
      <c r="AS16" s="141">
        <v>256.72500000000002</v>
      </c>
      <c r="AT16" s="141">
        <v>0</v>
      </c>
      <c r="AU16" s="141"/>
      <c r="AV16" s="141"/>
    </row>
    <row r="17" spans="1:48" ht="24" customHeight="1" x14ac:dyDescent="0.35">
      <c r="A17" s="16" t="s">
        <v>69</v>
      </c>
      <c r="B17" s="16" t="s">
        <v>806</v>
      </c>
      <c r="C17" s="142">
        <v>23</v>
      </c>
      <c r="D17" s="142">
        <v>36.32</v>
      </c>
      <c r="E17" s="142">
        <v>12.57</v>
      </c>
      <c r="F17" s="142">
        <v>25.04</v>
      </c>
      <c r="G17" s="142">
        <v>20.6</v>
      </c>
      <c r="H17" s="142">
        <v>57.61</v>
      </c>
      <c r="I17" s="142">
        <v>0</v>
      </c>
      <c r="J17" s="142">
        <v>0</v>
      </c>
      <c r="K17" s="142">
        <v>5.3</v>
      </c>
      <c r="L17" s="142">
        <v>7.4</v>
      </c>
      <c r="M17" s="142">
        <v>10.55</v>
      </c>
      <c r="N17" s="142">
        <v>5.7</v>
      </c>
      <c r="O17" s="142">
        <v>5.7</v>
      </c>
      <c r="P17" s="142">
        <v>5.7</v>
      </c>
      <c r="Q17" s="142">
        <v>5.7</v>
      </c>
      <c r="R17" s="142">
        <v>0</v>
      </c>
      <c r="S17" s="142">
        <v>0</v>
      </c>
      <c r="T17" s="142">
        <v>0</v>
      </c>
      <c r="U17" s="142">
        <v>1</v>
      </c>
      <c r="V17" s="142">
        <v>1</v>
      </c>
      <c r="W17" s="142">
        <v>0</v>
      </c>
      <c r="X17" s="142">
        <v>0</v>
      </c>
      <c r="Y17" s="142">
        <v>0</v>
      </c>
      <c r="Z17" s="142">
        <v>0</v>
      </c>
      <c r="AA17" s="142">
        <v>0</v>
      </c>
      <c r="AB17" s="142">
        <v>0</v>
      </c>
      <c r="AC17" s="142">
        <v>0</v>
      </c>
      <c r="AD17" s="142">
        <v>0</v>
      </c>
      <c r="AE17" s="142">
        <v>4.4148500000000004</v>
      </c>
      <c r="AF17" s="142">
        <v>4.8387599999999997</v>
      </c>
      <c r="AG17" s="142">
        <v>0</v>
      </c>
      <c r="AH17" s="142">
        <v>0</v>
      </c>
      <c r="AI17" s="142">
        <v>0</v>
      </c>
      <c r="AJ17" s="142">
        <v>9.52</v>
      </c>
      <c r="AK17" s="142">
        <v>8.2799999999999994</v>
      </c>
      <c r="AL17" s="142">
        <v>509.40861000000001</v>
      </c>
      <c r="AM17" s="142">
        <v>509.40861000000001</v>
      </c>
      <c r="AN17" s="142">
        <v>509.40861000000001</v>
      </c>
      <c r="AO17" s="142">
        <v>432.99732</v>
      </c>
      <c r="AP17" s="142">
        <v>461.65156000000002</v>
      </c>
      <c r="AQ17" s="142">
        <v>294.13981999999999</v>
      </c>
      <c r="AR17" s="142">
        <v>294.13981999999999</v>
      </c>
      <c r="AS17" s="142">
        <v>256.72500000000002</v>
      </c>
      <c r="AT17" s="142">
        <v>0</v>
      </c>
      <c r="AU17" s="142">
        <v>0</v>
      </c>
      <c r="AV17" s="142">
        <v>3.0499999999999999E-2</v>
      </c>
    </row>
    <row r="18" spans="1:48" ht="24" customHeight="1" x14ac:dyDescent="0.35">
      <c r="A18" s="16" t="s">
        <v>69</v>
      </c>
      <c r="B18" s="16" t="s">
        <v>807</v>
      </c>
      <c r="C18" s="142">
        <v>23</v>
      </c>
      <c r="D18" s="142">
        <v>36.32</v>
      </c>
      <c r="E18" s="142">
        <v>12.3</v>
      </c>
      <c r="F18" s="142">
        <v>26.62</v>
      </c>
      <c r="G18" s="142">
        <v>20.6</v>
      </c>
      <c r="H18" s="142">
        <v>50.94</v>
      </c>
      <c r="I18" s="142">
        <v>0</v>
      </c>
      <c r="J18" s="142">
        <v>0</v>
      </c>
      <c r="K18" s="142">
        <v>5.5</v>
      </c>
      <c r="L18" s="142">
        <v>7.4</v>
      </c>
      <c r="M18" s="142">
        <v>10.79</v>
      </c>
      <c r="N18" s="142">
        <v>5.8</v>
      </c>
      <c r="O18" s="142">
        <v>5.8</v>
      </c>
      <c r="P18" s="142">
        <v>5.8</v>
      </c>
      <c r="Q18" s="142">
        <v>5.8</v>
      </c>
      <c r="R18" s="142">
        <v>0</v>
      </c>
      <c r="S18" s="142">
        <v>0</v>
      </c>
      <c r="T18" s="142">
        <v>0</v>
      </c>
      <c r="U18" s="142">
        <v>1</v>
      </c>
      <c r="V18" s="142">
        <v>1</v>
      </c>
      <c r="W18" s="142">
        <v>1.9512700000000001</v>
      </c>
      <c r="X18" s="142">
        <v>0.27700000000000002</v>
      </c>
      <c r="Y18" s="142">
        <v>0.27700000000000002</v>
      </c>
      <c r="Z18" s="142">
        <v>0.27700000000000002</v>
      </c>
      <c r="AA18" s="142">
        <v>0.27700000000000002</v>
      </c>
      <c r="AB18" s="142">
        <v>0</v>
      </c>
      <c r="AC18" s="142">
        <v>0</v>
      </c>
      <c r="AD18" s="142">
        <v>0</v>
      </c>
      <c r="AE18" s="142">
        <v>3.0849099999999998</v>
      </c>
      <c r="AF18" s="142">
        <v>3.91133</v>
      </c>
      <c r="AG18" s="142">
        <v>0</v>
      </c>
      <c r="AH18" s="142">
        <v>0</v>
      </c>
      <c r="AI18" s="142">
        <v>0</v>
      </c>
      <c r="AJ18" s="142">
        <v>9.61</v>
      </c>
      <c r="AK18" s="142">
        <v>8.81</v>
      </c>
      <c r="AL18" s="142">
        <v>509.40861000000001</v>
      </c>
      <c r="AM18" s="142">
        <v>509.40861000000001</v>
      </c>
      <c r="AN18" s="142">
        <v>509.40861000000001</v>
      </c>
      <c r="AO18" s="142">
        <v>432.99732</v>
      </c>
      <c r="AP18" s="142">
        <v>461.65156000000002</v>
      </c>
      <c r="AQ18" s="142">
        <v>294.13981999999999</v>
      </c>
      <c r="AR18" s="142">
        <v>294.13981999999999</v>
      </c>
      <c r="AS18" s="142">
        <v>256.72500000000002</v>
      </c>
      <c r="AT18" s="142">
        <v>0</v>
      </c>
      <c r="AU18" s="142">
        <v>0</v>
      </c>
      <c r="AV18" s="142">
        <v>1.9575</v>
      </c>
    </row>
    <row r="19" spans="1:48" ht="24" customHeight="1" x14ac:dyDescent="0.35">
      <c r="A19" s="16" t="s">
        <v>69</v>
      </c>
      <c r="B19" s="16" t="s">
        <v>808</v>
      </c>
      <c r="C19" s="142">
        <v>23</v>
      </c>
      <c r="D19" s="142">
        <v>36.299999999999997</v>
      </c>
      <c r="E19" s="142">
        <v>11.18</v>
      </c>
      <c r="F19" s="142">
        <v>26.35</v>
      </c>
      <c r="G19" s="142">
        <v>20.6</v>
      </c>
      <c r="H19" s="142">
        <v>54.12</v>
      </c>
      <c r="I19" s="142">
        <v>0</v>
      </c>
      <c r="J19" s="142">
        <v>0</v>
      </c>
      <c r="K19" s="142">
        <v>6</v>
      </c>
      <c r="L19" s="142">
        <v>7.5</v>
      </c>
      <c r="M19" s="142">
        <v>9.73</v>
      </c>
      <c r="N19" s="142">
        <v>5.6</v>
      </c>
      <c r="O19" s="142">
        <v>5.6</v>
      </c>
      <c r="P19" s="142">
        <v>5.6</v>
      </c>
      <c r="Q19" s="142">
        <v>5.6</v>
      </c>
      <c r="R19" s="142">
        <v>0.04</v>
      </c>
      <c r="S19" s="142">
        <v>0.04</v>
      </c>
      <c r="T19" s="142">
        <v>7.5</v>
      </c>
      <c r="U19" s="142">
        <v>1</v>
      </c>
      <c r="V19" s="142">
        <v>1</v>
      </c>
      <c r="W19" s="142">
        <v>28.95806</v>
      </c>
      <c r="X19" s="142">
        <v>17.977</v>
      </c>
      <c r="Y19" s="142">
        <v>17.977</v>
      </c>
      <c r="Z19" s="142">
        <v>17.977</v>
      </c>
      <c r="AA19" s="142">
        <v>17.977</v>
      </c>
      <c r="AB19" s="142">
        <v>0</v>
      </c>
      <c r="AC19" s="142">
        <v>2.6389999999999998</v>
      </c>
      <c r="AD19" s="142">
        <v>28.484000000000002</v>
      </c>
      <c r="AE19" s="142">
        <v>2.0237400000000001</v>
      </c>
      <c r="AF19" s="142">
        <v>4.3071400000000004</v>
      </c>
      <c r="AG19" s="142">
        <v>4.1440400000000004</v>
      </c>
      <c r="AH19" s="142">
        <v>4.4267300000000001</v>
      </c>
      <c r="AI19" s="142">
        <v>29.83</v>
      </c>
      <c r="AJ19" s="142">
        <v>8.76</v>
      </c>
      <c r="AK19" s="142">
        <v>8.14</v>
      </c>
      <c r="AL19" s="142">
        <v>509.40861000000001</v>
      </c>
      <c r="AM19" s="142">
        <v>509.40861000000001</v>
      </c>
      <c r="AN19" s="142">
        <v>509.40861000000001</v>
      </c>
      <c r="AO19" s="142">
        <v>432.99732</v>
      </c>
      <c r="AP19" s="142">
        <v>458.46775000000002</v>
      </c>
      <c r="AQ19" s="142">
        <v>294.13981999999999</v>
      </c>
      <c r="AR19" s="142">
        <v>294.13981999999999</v>
      </c>
      <c r="AS19" s="142">
        <v>256.72500000000002</v>
      </c>
      <c r="AT19" s="142">
        <v>0</v>
      </c>
      <c r="AU19" s="142">
        <v>6.0030000000000001</v>
      </c>
      <c r="AV19" s="142">
        <v>31.138000000000002</v>
      </c>
    </row>
    <row r="20" spans="1:48" ht="24" customHeight="1" x14ac:dyDescent="0.35">
      <c r="A20" s="16" t="s">
        <v>69</v>
      </c>
      <c r="B20" s="16" t="s">
        <v>809</v>
      </c>
      <c r="C20" s="142">
        <v>23</v>
      </c>
      <c r="D20" s="142">
        <v>36.4</v>
      </c>
      <c r="E20" s="142">
        <v>11.39</v>
      </c>
      <c r="F20" s="142">
        <v>26.35</v>
      </c>
      <c r="G20" s="142">
        <v>20.6</v>
      </c>
      <c r="H20" s="142">
        <v>58.46</v>
      </c>
      <c r="I20" s="142">
        <v>19.02</v>
      </c>
      <c r="J20" s="142">
        <v>2.4E-2</v>
      </c>
      <c r="K20" s="142">
        <v>5.5</v>
      </c>
      <c r="L20" s="142">
        <v>8</v>
      </c>
      <c r="M20" s="142">
        <v>9.81</v>
      </c>
      <c r="N20" s="142">
        <v>5</v>
      </c>
      <c r="O20" s="142">
        <v>5</v>
      </c>
      <c r="P20" s="142">
        <v>5</v>
      </c>
      <c r="Q20" s="142">
        <v>5</v>
      </c>
      <c r="R20" s="142">
        <v>18.09</v>
      </c>
      <c r="S20" s="142">
        <v>18.09</v>
      </c>
      <c r="T20" s="142">
        <v>76.709999999999994</v>
      </c>
      <c r="U20" s="142">
        <v>1</v>
      </c>
      <c r="V20" s="142">
        <v>1</v>
      </c>
      <c r="W20" s="142">
        <v>126.96711000000001</v>
      </c>
      <c r="X20" s="142">
        <v>121.361</v>
      </c>
      <c r="Y20" s="142">
        <v>121.361</v>
      </c>
      <c r="Z20" s="142">
        <v>121.361</v>
      </c>
      <c r="AA20" s="142">
        <v>121.361</v>
      </c>
      <c r="AB20" s="142">
        <v>1.9573199999999999</v>
      </c>
      <c r="AC20" s="142">
        <v>40.728999999999999</v>
      </c>
      <c r="AD20" s="142">
        <v>151.81700000000001</v>
      </c>
      <c r="AE20" s="142">
        <v>3.3307500000000001</v>
      </c>
      <c r="AF20" s="142">
        <v>4.6336500000000003</v>
      </c>
      <c r="AG20" s="142">
        <v>33.588279999999997</v>
      </c>
      <c r="AH20" s="142">
        <v>35.176569999999998</v>
      </c>
      <c r="AI20" s="142">
        <v>177.76900000000001</v>
      </c>
      <c r="AJ20" s="142">
        <v>9.99</v>
      </c>
      <c r="AK20" s="142">
        <v>8.42</v>
      </c>
      <c r="AL20" s="142">
        <v>509.40861000000001</v>
      </c>
      <c r="AM20" s="142">
        <v>509.40861000000001</v>
      </c>
      <c r="AN20" s="142">
        <v>509.40861000000001</v>
      </c>
      <c r="AO20" s="142">
        <v>432.99732</v>
      </c>
      <c r="AP20" s="142">
        <v>461.65156000000002</v>
      </c>
      <c r="AQ20" s="142">
        <v>294.13981999999999</v>
      </c>
      <c r="AR20" s="142">
        <v>294.13981999999999</v>
      </c>
      <c r="AS20" s="142">
        <v>256.72500000000002</v>
      </c>
      <c r="AT20" s="142">
        <v>0</v>
      </c>
      <c r="AU20" s="142">
        <v>52.152999999999999</v>
      </c>
      <c r="AV20" s="142">
        <v>258.23349999999999</v>
      </c>
    </row>
    <row r="21" spans="1:48" ht="24" customHeight="1" x14ac:dyDescent="0.35">
      <c r="A21" s="16" t="s">
        <v>69</v>
      </c>
      <c r="B21" s="16" t="s">
        <v>810</v>
      </c>
      <c r="C21" s="142">
        <v>23</v>
      </c>
      <c r="D21" s="142">
        <v>36.42</v>
      </c>
      <c r="E21" s="142">
        <v>12.52</v>
      </c>
      <c r="F21" s="142">
        <v>26.26</v>
      </c>
      <c r="G21" s="142">
        <v>20.6</v>
      </c>
      <c r="H21" s="142">
        <v>55.98</v>
      </c>
      <c r="I21" s="142">
        <v>51.48</v>
      </c>
      <c r="J21" s="142">
        <v>4.7E-2</v>
      </c>
      <c r="K21" s="142">
        <v>5.4</v>
      </c>
      <c r="L21" s="142">
        <v>6.7</v>
      </c>
      <c r="M21" s="142">
        <v>10.77</v>
      </c>
      <c r="N21" s="142">
        <v>6.2</v>
      </c>
      <c r="O21" s="142">
        <v>6.2</v>
      </c>
      <c r="P21" s="142">
        <v>6.2</v>
      </c>
      <c r="Q21" s="142">
        <v>6.2</v>
      </c>
      <c r="R21" s="142">
        <v>53.44</v>
      </c>
      <c r="S21" s="142">
        <v>53.44</v>
      </c>
      <c r="T21" s="142">
        <v>285.43</v>
      </c>
      <c r="U21" s="142">
        <v>1</v>
      </c>
      <c r="V21" s="142">
        <v>1</v>
      </c>
      <c r="W21" s="142">
        <v>437.63555000000002</v>
      </c>
      <c r="X21" s="142">
        <v>262.721</v>
      </c>
      <c r="Y21" s="142">
        <v>262.721</v>
      </c>
      <c r="Z21" s="142">
        <v>262.721</v>
      </c>
      <c r="AA21" s="142">
        <v>262.721</v>
      </c>
      <c r="AB21" s="142">
        <v>28.011980000000001</v>
      </c>
      <c r="AC21" s="142">
        <v>162.35400000000001</v>
      </c>
      <c r="AD21" s="142">
        <v>420.67700000000002</v>
      </c>
      <c r="AE21" s="142">
        <v>4.1078299999999999</v>
      </c>
      <c r="AF21" s="142">
        <v>5.4226299999999998</v>
      </c>
      <c r="AG21" s="142">
        <v>74.415869999999998</v>
      </c>
      <c r="AH21" s="142">
        <v>76.002740000000003</v>
      </c>
      <c r="AI21" s="142">
        <v>500.209</v>
      </c>
      <c r="AJ21" s="142">
        <v>10.210000000000001</v>
      </c>
      <c r="AK21" s="142">
        <v>9</v>
      </c>
      <c r="AL21" s="142">
        <v>509.40861000000001</v>
      </c>
      <c r="AM21" s="142">
        <v>509.40861000000001</v>
      </c>
      <c r="AN21" s="142">
        <v>509.40861000000001</v>
      </c>
      <c r="AO21" s="142">
        <v>432.99732</v>
      </c>
      <c r="AP21" s="142">
        <v>461.65156000000002</v>
      </c>
      <c r="AQ21" s="142">
        <v>294.13981999999999</v>
      </c>
      <c r="AR21" s="142">
        <v>294.13981999999999</v>
      </c>
      <c r="AS21" s="142">
        <v>256.72500000000002</v>
      </c>
      <c r="AT21" s="142">
        <v>0</v>
      </c>
      <c r="AU21" s="142">
        <v>131.441</v>
      </c>
      <c r="AV21" s="142">
        <v>531.71450000000004</v>
      </c>
    </row>
    <row r="22" spans="1:48" ht="24" customHeight="1" x14ac:dyDescent="0.35">
      <c r="A22" s="16" t="s">
        <v>69</v>
      </c>
      <c r="B22" s="16" t="s">
        <v>811</v>
      </c>
      <c r="C22" s="142">
        <v>22</v>
      </c>
      <c r="D22" s="142">
        <v>35.06</v>
      </c>
      <c r="E22" s="142">
        <v>12.13</v>
      </c>
      <c r="F22" s="142">
        <v>24.93</v>
      </c>
      <c r="G22" s="142">
        <v>20.6</v>
      </c>
      <c r="H22" s="142">
        <v>56.27</v>
      </c>
      <c r="I22" s="142">
        <v>87.7</v>
      </c>
      <c r="J22" s="142">
        <v>5.7000000000000002E-2</v>
      </c>
      <c r="K22" s="142">
        <v>4.5999999999999996</v>
      </c>
      <c r="L22" s="142">
        <v>5.8</v>
      </c>
      <c r="M22" s="142">
        <v>10.33</v>
      </c>
      <c r="N22" s="142">
        <v>8.1</v>
      </c>
      <c r="O22" s="142">
        <v>8.1</v>
      </c>
      <c r="P22" s="142">
        <v>8.1</v>
      </c>
      <c r="Q22" s="142">
        <v>8.1</v>
      </c>
      <c r="R22" s="142">
        <v>44.98</v>
      </c>
      <c r="S22" s="142">
        <v>44.98</v>
      </c>
      <c r="T22" s="142">
        <v>540.30999999999995</v>
      </c>
      <c r="U22" s="142">
        <v>1</v>
      </c>
      <c r="V22" s="142">
        <v>1</v>
      </c>
      <c r="W22" s="142">
        <v>372.80756000000002</v>
      </c>
      <c r="X22" s="142">
        <v>309.202</v>
      </c>
      <c r="Y22" s="142">
        <v>309.202</v>
      </c>
      <c r="Z22" s="142">
        <v>309.202</v>
      </c>
      <c r="AA22" s="142">
        <v>309.202</v>
      </c>
      <c r="AB22" s="142">
        <v>98.161709999999999</v>
      </c>
      <c r="AC22" s="142">
        <v>383.88499999999999</v>
      </c>
      <c r="AD22" s="142">
        <v>286.072</v>
      </c>
      <c r="AE22" s="142">
        <v>6.9041600000000001</v>
      </c>
      <c r="AF22" s="142">
        <v>8.4987700000000004</v>
      </c>
      <c r="AG22" s="142">
        <v>207.96391</v>
      </c>
      <c r="AH22" s="142">
        <v>235.50648000000001</v>
      </c>
      <c r="AI22" s="142">
        <v>319.09899999999999</v>
      </c>
      <c r="AJ22" s="142">
        <v>10.67</v>
      </c>
      <c r="AK22" s="142">
        <v>9.74</v>
      </c>
      <c r="AL22" s="142">
        <v>509.40861000000001</v>
      </c>
      <c r="AM22" s="142">
        <v>509.40861000000001</v>
      </c>
      <c r="AN22" s="142">
        <v>509.40861000000001</v>
      </c>
      <c r="AO22" s="142">
        <v>432.99732</v>
      </c>
      <c r="AP22" s="142">
        <v>464.83535999999998</v>
      </c>
      <c r="AQ22" s="142">
        <v>294.13981999999999</v>
      </c>
      <c r="AR22" s="142">
        <v>294.13981999999999</v>
      </c>
      <c r="AS22" s="142">
        <v>256.72500000000002</v>
      </c>
      <c r="AT22" s="142">
        <v>0</v>
      </c>
      <c r="AU22" s="142">
        <v>229.52199999999999</v>
      </c>
      <c r="AV22" s="142">
        <v>376.50450000000001</v>
      </c>
    </row>
    <row r="23" spans="1:48" ht="24" customHeight="1" x14ac:dyDescent="0.35">
      <c r="A23" s="18" t="s">
        <v>69</v>
      </c>
      <c r="B23" s="18" t="s">
        <v>812</v>
      </c>
      <c r="C23" s="143">
        <v>22</v>
      </c>
      <c r="D23" s="143">
        <v>26.91</v>
      </c>
      <c r="E23" s="143">
        <v>10.91</v>
      </c>
      <c r="F23" s="143">
        <v>27.12</v>
      </c>
      <c r="G23" s="143">
        <v>20.6</v>
      </c>
      <c r="H23" s="143">
        <v>57.14</v>
      </c>
      <c r="I23" s="143">
        <v>176.85</v>
      </c>
      <c r="J23" s="143">
        <v>8.5000000000000006E-2</v>
      </c>
      <c r="K23" s="143">
        <v>4.5</v>
      </c>
      <c r="L23" s="143">
        <v>5.7</v>
      </c>
      <c r="M23" s="143">
        <v>10.5</v>
      </c>
      <c r="N23" s="143">
        <v>8.3000000000000007</v>
      </c>
      <c r="O23" s="143">
        <v>8.3000000000000007</v>
      </c>
      <c r="P23" s="143">
        <v>8.3000000000000007</v>
      </c>
      <c r="Q23" s="143">
        <v>8.3000000000000007</v>
      </c>
      <c r="R23" s="143">
        <v>68.239999999999995</v>
      </c>
      <c r="S23" s="143">
        <v>68.239999999999995</v>
      </c>
      <c r="T23" s="143">
        <v>648.42999999999995</v>
      </c>
      <c r="U23" s="143">
        <v>1</v>
      </c>
      <c r="V23" s="143">
        <v>1</v>
      </c>
      <c r="W23" s="143">
        <v>444.40235000000001</v>
      </c>
      <c r="X23" s="143">
        <v>464.04199999999997</v>
      </c>
      <c r="Y23" s="143">
        <v>464.04199999999997</v>
      </c>
      <c r="Z23" s="143">
        <v>464.04199999999997</v>
      </c>
      <c r="AA23" s="143">
        <v>464.04199999999997</v>
      </c>
      <c r="AB23" s="143">
        <v>204.19904</v>
      </c>
      <c r="AC23" s="143">
        <v>605.17999999999995</v>
      </c>
      <c r="AD23" s="143">
        <v>424.99400000000003</v>
      </c>
      <c r="AE23" s="143">
        <v>8.6069499999999994</v>
      </c>
      <c r="AF23" s="143">
        <v>9.8797200000000007</v>
      </c>
      <c r="AG23" s="143">
        <v>266.69468999999998</v>
      </c>
      <c r="AH23" s="143">
        <v>340.16185000000002</v>
      </c>
      <c r="AI23" s="143">
        <v>448.113</v>
      </c>
      <c r="AJ23" s="143">
        <v>10.1</v>
      </c>
      <c r="AK23" s="143">
        <v>10.31</v>
      </c>
      <c r="AL23" s="143">
        <v>509.40861000000001</v>
      </c>
      <c r="AM23" s="143">
        <v>509.40861000000001</v>
      </c>
      <c r="AN23" s="143">
        <v>509.40861000000001</v>
      </c>
      <c r="AO23" s="143">
        <v>432.99732</v>
      </c>
      <c r="AP23" s="143">
        <v>461.65156000000002</v>
      </c>
      <c r="AQ23" s="143">
        <v>294.13981999999999</v>
      </c>
      <c r="AR23" s="143">
        <v>294.13981999999999</v>
      </c>
      <c r="AS23" s="143">
        <v>256.72500000000002</v>
      </c>
      <c r="AT23" s="143">
        <v>0</v>
      </c>
      <c r="AU23" s="143">
        <v>389.60500000000002</v>
      </c>
      <c r="AV23" s="143">
        <v>683.83450000000005</v>
      </c>
    </row>
    <row r="24" spans="1:48" ht="24" customHeight="1" x14ac:dyDescent="0.35">
      <c r="A24" s="13" t="s">
        <v>69</v>
      </c>
      <c r="B24" s="13" t="s">
        <v>813</v>
      </c>
      <c r="C24" s="141">
        <v>24</v>
      </c>
      <c r="D24" s="141">
        <v>29.71</v>
      </c>
      <c r="E24" s="141">
        <v>12.29</v>
      </c>
      <c r="F24" s="141">
        <v>26.45</v>
      </c>
      <c r="G24" s="141">
        <v>20.6</v>
      </c>
      <c r="H24" s="141">
        <v>56.68</v>
      </c>
      <c r="I24" s="141">
        <v>320.33999999999997</v>
      </c>
      <c r="J24" s="141">
        <v>0.40300000000000002</v>
      </c>
      <c r="K24" s="141">
        <v>4.2</v>
      </c>
      <c r="L24" s="141">
        <v>4.8</v>
      </c>
      <c r="M24" s="141">
        <v>10.89</v>
      </c>
      <c r="N24" s="141">
        <v>9.6</v>
      </c>
      <c r="O24" s="141">
        <v>9.6</v>
      </c>
      <c r="P24" s="141">
        <v>9.6</v>
      </c>
      <c r="Q24" s="141">
        <v>9.6</v>
      </c>
      <c r="R24" s="141">
        <v>63.09</v>
      </c>
      <c r="S24" s="141">
        <v>63.09</v>
      </c>
      <c r="T24" s="141">
        <v>469.25</v>
      </c>
      <c r="U24" s="141">
        <v>1</v>
      </c>
      <c r="V24" s="141">
        <v>1</v>
      </c>
      <c r="W24" s="141">
        <v>397.40749</v>
      </c>
      <c r="X24" s="141">
        <v>300.62900000000002</v>
      </c>
      <c r="Y24" s="141">
        <v>300.62900000000002</v>
      </c>
      <c r="Z24" s="141">
        <v>300.62900000000002</v>
      </c>
      <c r="AA24" s="141">
        <v>300.62900000000002</v>
      </c>
      <c r="AB24" s="141">
        <v>384.71618000000001</v>
      </c>
      <c r="AC24" s="141">
        <v>669.86800000000005</v>
      </c>
      <c r="AD24" s="141">
        <v>693.97299999999996</v>
      </c>
      <c r="AE24" s="141">
        <v>11.254009999999999</v>
      </c>
      <c r="AF24" s="141">
        <v>10.00558</v>
      </c>
      <c r="AG24" s="141">
        <v>627.66138999999998</v>
      </c>
      <c r="AH24" s="141">
        <v>583.57610999999997</v>
      </c>
      <c r="AI24" s="141">
        <v>738.82399999999996</v>
      </c>
      <c r="AJ24" s="141">
        <v>10.17</v>
      </c>
      <c r="AK24" s="141">
        <v>10.66</v>
      </c>
      <c r="AL24" s="141">
        <v>480.75438000000003</v>
      </c>
      <c r="AM24" s="141">
        <v>493.48959000000002</v>
      </c>
      <c r="AN24" s="141">
        <v>493.48959000000002</v>
      </c>
      <c r="AO24" s="141">
        <v>439.36493000000002</v>
      </c>
      <c r="AP24" s="141">
        <v>445.73253999999997</v>
      </c>
      <c r="AQ24" s="141">
        <v>294.13981999999999</v>
      </c>
      <c r="AR24" s="141">
        <v>294.13981999999999</v>
      </c>
      <c r="AS24" s="141">
        <v>0</v>
      </c>
      <c r="AT24" s="141">
        <v>0</v>
      </c>
      <c r="AU24" s="141">
        <v>628.59299999999996</v>
      </c>
      <c r="AV24" s="141">
        <v>896.70150000000001</v>
      </c>
    </row>
    <row r="25" spans="1:48" ht="24" customHeight="1" x14ac:dyDescent="0.35">
      <c r="A25" s="16" t="s">
        <v>69</v>
      </c>
      <c r="B25" s="16" t="s">
        <v>814</v>
      </c>
      <c r="C25" s="142">
        <v>24</v>
      </c>
      <c r="D25" s="142">
        <v>9.2899999999999991</v>
      </c>
      <c r="E25" s="142">
        <v>12.06</v>
      </c>
      <c r="F25" s="142">
        <v>25.42</v>
      </c>
      <c r="G25" s="142">
        <v>20.6</v>
      </c>
      <c r="H25" s="142">
        <v>56.88</v>
      </c>
      <c r="I25" s="142">
        <v>290.14</v>
      </c>
      <c r="J25" s="142">
        <v>0.54900000000000004</v>
      </c>
      <c r="K25" s="142">
        <v>4.8</v>
      </c>
      <c r="L25" s="142">
        <v>4.5</v>
      </c>
      <c r="M25" s="142">
        <v>11.95</v>
      </c>
      <c r="N25" s="142">
        <v>11.2</v>
      </c>
      <c r="O25" s="142">
        <v>11.2</v>
      </c>
      <c r="P25" s="142">
        <v>11.2</v>
      </c>
      <c r="Q25" s="142">
        <v>11.2</v>
      </c>
      <c r="R25" s="142">
        <v>181.53</v>
      </c>
      <c r="S25" s="142">
        <v>181.53</v>
      </c>
      <c r="T25" s="142">
        <v>380.57</v>
      </c>
      <c r="U25" s="142">
        <v>1</v>
      </c>
      <c r="V25" s="142">
        <v>1</v>
      </c>
      <c r="W25" s="142">
        <v>479.70607000000001</v>
      </c>
      <c r="X25" s="142">
        <v>453.589</v>
      </c>
      <c r="Y25" s="142">
        <v>453.589</v>
      </c>
      <c r="Z25" s="142">
        <v>453.589</v>
      </c>
      <c r="AA25" s="142">
        <v>453.589</v>
      </c>
      <c r="AB25" s="142">
        <v>519.08479</v>
      </c>
      <c r="AC25" s="142">
        <v>709.45600000000002</v>
      </c>
      <c r="AD25" s="142">
        <v>922.45500000000004</v>
      </c>
      <c r="AE25" s="142">
        <v>10.890689999999999</v>
      </c>
      <c r="AF25" s="142">
        <v>10.46367</v>
      </c>
      <c r="AG25" s="142">
        <v>619.60211000000004</v>
      </c>
      <c r="AH25" s="142">
        <v>570.21532999999999</v>
      </c>
      <c r="AI25" s="142">
        <v>945.72699999999998</v>
      </c>
      <c r="AJ25" s="142">
        <v>11.18</v>
      </c>
      <c r="AK25" s="142">
        <v>11.99</v>
      </c>
      <c r="AL25" s="142">
        <v>413.89449999999999</v>
      </c>
      <c r="AM25" s="142">
        <v>493.48959000000002</v>
      </c>
      <c r="AN25" s="142">
        <v>493.48959000000002</v>
      </c>
      <c r="AO25" s="142">
        <v>397.97548</v>
      </c>
      <c r="AP25" s="142">
        <v>413.89449999999999</v>
      </c>
      <c r="AQ25" s="142">
        <v>294.13981999999999</v>
      </c>
      <c r="AR25" s="142">
        <v>294.13981999999999</v>
      </c>
      <c r="AS25" s="142">
        <v>0</v>
      </c>
      <c r="AT25" s="142">
        <v>0</v>
      </c>
      <c r="AU25" s="142">
        <v>558.904</v>
      </c>
      <c r="AV25" s="142">
        <v>990.97550000000001</v>
      </c>
    </row>
    <row r="26" spans="1:48" ht="24" customHeight="1" x14ac:dyDescent="0.35">
      <c r="A26" s="16" t="s">
        <v>69</v>
      </c>
      <c r="B26" s="16" t="s">
        <v>815</v>
      </c>
      <c r="C26" s="142">
        <v>23</v>
      </c>
      <c r="D26" s="142">
        <v>6.14</v>
      </c>
      <c r="E26" s="142">
        <v>12.66</v>
      </c>
      <c r="F26" s="142">
        <v>25.38</v>
      </c>
      <c r="G26" s="142">
        <v>20.6</v>
      </c>
      <c r="H26" s="142">
        <v>56.37</v>
      </c>
      <c r="I26" s="142">
        <v>306.12</v>
      </c>
      <c r="J26" s="142">
        <v>0.68100000000000005</v>
      </c>
      <c r="K26" s="142">
        <v>5.6</v>
      </c>
      <c r="L26" s="142">
        <v>4.5999999999999996</v>
      </c>
      <c r="M26" s="142">
        <v>11.78</v>
      </c>
      <c r="N26" s="142">
        <v>11.9</v>
      </c>
      <c r="O26" s="142">
        <v>11.9</v>
      </c>
      <c r="P26" s="142">
        <v>11.9</v>
      </c>
      <c r="Q26" s="142">
        <v>11.9</v>
      </c>
      <c r="R26" s="142">
        <v>336.31</v>
      </c>
      <c r="S26" s="142">
        <v>336.31</v>
      </c>
      <c r="T26" s="142">
        <v>595.57000000000005</v>
      </c>
      <c r="U26" s="142">
        <v>1</v>
      </c>
      <c r="V26" s="142">
        <v>1</v>
      </c>
      <c r="W26" s="142">
        <v>546.18543</v>
      </c>
      <c r="X26" s="142">
        <v>541.71600000000001</v>
      </c>
      <c r="Y26" s="142">
        <v>541.71600000000001</v>
      </c>
      <c r="Z26" s="142">
        <v>541.71600000000001</v>
      </c>
      <c r="AA26" s="142">
        <v>541.71600000000001</v>
      </c>
      <c r="AB26" s="142">
        <v>643.23252000000002</v>
      </c>
      <c r="AC26" s="142">
        <v>843.05</v>
      </c>
      <c r="AD26" s="142">
        <v>995.06600000000003</v>
      </c>
      <c r="AE26" s="142">
        <v>10.45735</v>
      </c>
      <c r="AF26" s="142">
        <v>9.4949300000000001</v>
      </c>
      <c r="AG26" s="142">
        <v>722.94473000000005</v>
      </c>
      <c r="AH26" s="142">
        <v>770.68218999999999</v>
      </c>
      <c r="AI26" s="142">
        <v>989.75599999999997</v>
      </c>
      <c r="AJ26" s="142">
        <v>12.07</v>
      </c>
      <c r="AK26" s="142">
        <v>12.68</v>
      </c>
      <c r="AL26" s="142">
        <v>413.89449999999999</v>
      </c>
      <c r="AM26" s="142">
        <v>493.48959000000002</v>
      </c>
      <c r="AN26" s="142">
        <v>493.48959000000002</v>
      </c>
      <c r="AO26" s="142">
        <v>397.97548</v>
      </c>
      <c r="AP26" s="142">
        <v>413.89449999999999</v>
      </c>
      <c r="AQ26" s="142">
        <v>294.13981999999999</v>
      </c>
      <c r="AR26" s="142">
        <v>294.13981999999999</v>
      </c>
      <c r="AS26" s="142">
        <v>0</v>
      </c>
      <c r="AT26" s="142">
        <v>0</v>
      </c>
      <c r="AU26" s="142">
        <v>813.02300000000002</v>
      </c>
      <c r="AV26" s="142">
        <v>966.66899999999998</v>
      </c>
    </row>
    <row r="27" spans="1:48" ht="24" customHeight="1" x14ac:dyDescent="0.35">
      <c r="A27" s="16" t="s">
        <v>69</v>
      </c>
      <c r="B27" s="16" t="s">
        <v>816</v>
      </c>
      <c r="C27" s="142">
        <v>23</v>
      </c>
      <c r="D27" s="142">
        <v>6.19</v>
      </c>
      <c r="E27" s="142">
        <v>12.12</v>
      </c>
      <c r="F27" s="142">
        <v>25.6</v>
      </c>
      <c r="G27" s="142">
        <v>20.6</v>
      </c>
      <c r="H27" s="142">
        <v>55.52</v>
      </c>
      <c r="I27" s="142">
        <v>406.92</v>
      </c>
      <c r="J27" s="142">
        <v>0.76200000000000001</v>
      </c>
      <c r="K27" s="142">
        <v>5.9</v>
      </c>
      <c r="L27" s="142">
        <v>5.6</v>
      </c>
      <c r="M27" s="142">
        <v>11.3</v>
      </c>
      <c r="N27" s="142">
        <v>12.8</v>
      </c>
      <c r="O27" s="142">
        <v>12.8</v>
      </c>
      <c r="P27" s="142">
        <v>12.8</v>
      </c>
      <c r="Q27" s="142">
        <v>12.8</v>
      </c>
      <c r="R27" s="142">
        <v>583.34</v>
      </c>
      <c r="S27" s="142">
        <v>583.34</v>
      </c>
      <c r="T27" s="142">
        <v>784.93</v>
      </c>
      <c r="U27" s="142">
        <v>1</v>
      </c>
      <c r="V27" s="142">
        <v>1</v>
      </c>
      <c r="W27" s="142">
        <v>588.18836999999996</v>
      </c>
      <c r="X27" s="142">
        <v>734.09</v>
      </c>
      <c r="Y27" s="142">
        <v>734.09</v>
      </c>
      <c r="Z27" s="142">
        <v>734.09</v>
      </c>
      <c r="AA27" s="142">
        <v>734.09</v>
      </c>
      <c r="AB27" s="142">
        <v>756.36371999999994</v>
      </c>
      <c r="AC27" s="142">
        <v>899.63099999999997</v>
      </c>
      <c r="AD27" s="142">
        <v>1020.479</v>
      </c>
      <c r="AE27" s="142">
        <v>9.7986900000000006</v>
      </c>
      <c r="AF27" s="142">
        <v>8.7730800000000002</v>
      </c>
      <c r="AG27" s="142">
        <v>1037.4354599999999</v>
      </c>
      <c r="AH27" s="142">
        <v>870.25385000000006</v>
      </c>
      <c r="AI27" s="142">
        <v>1017.864</v>
      </c>
      <c r="AJ27" s="142">
        <v>11.7</v>
      </c>
      <c r="AK27" s="142">
        <v>12.43</v>
      </c>
      <c r="AL27" s="142">
        <v>413.89449999999999</v>
      </c>
      <c r="AM27" s="142">
        <v>496.67340000000002</v>
      </c>
      <c r="AN27" s="142">
        <v>493.48959000000002</v>
      </c>
      <c r="AO27" s="142">
        <v>397.97548</v>
      </c>
      <c r="AP27" s="142">
        <v>413.89449999999999</v>
      </c>
      <c r="AQ27" s="142">
        <v>294.13981999999999</v>
      </c>
      <c r="AR27" s="142">
        <v>294.13981999999999</v>
      </c>
      <c r="AS27" s="142">
        <v>0</v>
      </c>
      <c r="AT27" s="142">
        <v>0</v>
      </c>
      <c r="AU27" s="142">
        <v>997.20600000000002</v>
      </c>
      <c r="AV27" s="142">
        <v>876.77549999999997</v>
      </c>
    </row>
    <row r="28" spans="1:48" ht="24" customHeight="1" x14ac:dyDescent="0.35">
      <c r="A28" s="16" t="s">
        <v>69</v>
      </c>
      <c r="B28" s="16" t="s">
        <v>817</v>
      </c>
      <c r="C28" s="142">
        <v>23</v>
      </c>
      <c r="D28" s="142">
        <v>6.24</v>
      </c>
      <c r="E28" s="142">
        <v>10.89</v>
      </c>
      <c r="F28" s="142">
        <v>25.41</v>
      </c>
      <c r="G28" s="142">
        <v>20.6</v>
      </c>
      <c r="H28" s="142">
        <v>56.99</v>
      </c>
      <c r="I28" s="142">
        <v>461.52</v>
      </c>
      <c r="J28" s="142">
        <v>0.82899999999999996</v>
      </c>
      <c r="K28" s="142">
        <v>6.2</v>
      </c>
      <c r="L28" s="142">
        <v>5.7</v>
      </c>
      <c r="M28" s="142">
        <v>10.81</v>
      </c>
      <c r="N28" s="142">
        <v>11.9</v>
      </c>
      <c r="O28" s="142">
        <v>11.9</v>
      </c>
      <c r="P28" s="142">
        <v>11.9</v>
      </c>
      <c r="Q28" s="142">
        <v>11.9</v>
      </c>
      <c r="R28" s="142">
        <v>1084.3699999999999</v>
      </c>
      <c r="S28" s="142">
        <v>1084.3699999999999</v>
      </c>
      <c r="T28" s="142">
        <v>705</v>
      </c>
      <c r="U28" s="142">
        <v>3</v>
      </c>
      <c r="V28" s="142">
        <v>3</v>
      </c>
      <c r="W28" s="142">
        <v>549.01647000000003</v>
      </c>
      <c r="X28" s="142">
        <v>868.73299999999995</v>
      </c>
      <c r="Y28" s="142">
        <v>868.73299999999995</v>
      </c>
      <c r="Z28" s="142">
        <v>868.73299999999995</v>
      </c>
      <c r="AA28" s="142">
        <v>868.73299999999995</v>
      </c>
      <c r="AB28" s="142">
        <v>850.38959999999997</v>
      </c>
      <c r="AC28" s="142">
        <v>784.22900000000004</v>
      </c>
      <c r="AD28" s="142">
        <v>1015.45</v>
      </c>
      <c r="AE28" s="142">
        <v>7.5560600000000004</v>
      </c>
      <c r="AF28" s="142">
        <v>7.6515899999999997</v>
      </c>
      <c r="AG28" s="142">
        <v>804.38525000000004</v>
      </c>
      <c r="AH28" s="142">
        <v>652.41399999999999</v>
      </c>
      <c r="AI28" s="142">
        <v>961.97500000000002</v>
      </c>
      <c r="AJ28" s="142">
        <v>12.79</v>
      </c>
      <c r="AK28" s="142">
        <v>12.08</v>
      </c>
      <c r="AL28" s="142">
        <v>413.89449999999999</v>
      </c>
      <c r="AM28" s="142">
        <v>496.67340000000002</v>
      </c>
      <c r="AN28" s="142">
        <v>493.48959000000002</v>
      </c>
      <c r="AO28" s="142">
        <v>397.97548</v>
      </c>
      <c r="AP28" s="142">
        <v>413.89449999999999</v>
      </c>
      <c r="AQ28" s="142">
        <v>294.13981999999999</v>
      </c>
      <c r="AR28" s="142">
        <v>294.13981999999999</v>
      </c>
      <c r="AS28" s="142">
        <v>0</v>
      </c>
      <c r="AT28" s="142">
        <v>0</v>
      </c>
      <c r="AU28" s="142">
        <v>647.52</v>
      </c>
      <c r="AV28" s="142">
        <v>910.58349999999996</v>
      </c>
    </row>
    <row r="29" spans="1:48" ht="24" customHeight="1" x14ac:dyDescent="0.35">
      <c r="A29" s="16" t="s">
        <v>69</v>
      </c>
      <c r="B29" s="16" t="s">
        <v>818</v>
      </c>
      <c r="C29" s="142">
        <v>23</v>
      </c>
      <c r="D29" s="142">
        <v>6.32</v>
      </c>
      <c r="E29" s="142">
        <v>13.02</v>
      </c>
      <c r="F29" s="142">
        <v>25.48</v>
      </c>
      <c r="G29" s="142">
        <v>20.6</v>
      </c>
      <c r="H29" s="142">
        <v>56.29</v>
      </c>
      <c r="I29" s="142">
        <v>478.52</v>
      </c>
      <c r="J29" s="142">
        <v>0.84799999999999998</v>
      </c>
      <c r="K29" s="142">
        <v>6.6</v>
      </c>
      <c r="L29" s="142">
        <v>5.0999999999999996</v>
      </c>
      <c r="M29" s="142">
        <v>9.31</v>
      </c>
      <c r="N29" s="142">
        <v>11.2</v>
      </c>
      <c r="O29" s="142">
        <v>11.2</v>
      </c>
      <c r="P29" s="142">
        <v>11.2</v>
      </c>
      <c r="Q29" s="142">
        <v>11.2</v>
      </c>
      <c r="R29" s="142">
        <v>1032.22</v>
      </c>
      <c r="S29" s="142">
        <v>1032.22</v>
      </c>
      <c r="T29" s="142">
        <v>694.43</v>
      </c>
      <c r="U29" s="142">
        <v>3</v>
      </c>
      <c r="V29" s="142">
        <v>3</v>
      </c>
      <c r="W29" s="142">
        <v>548.74363000000005</v>
      </c>
      <c r="X29" s="142">
        <v>683.23699999999997</v>
      </c>
      <c r="Y29" s="142">
        <v>683.23699999999997</v>
      </c>
      <c r="Z29" s="142">
        <v>683.23699999999997</v>
      </c>
      <c r="AA29" s="142">
        <v>683.23699999999997</v>
      </c>
      <c r="AB29" s="142">
        <v>934.93686000000002</v>
      </c>
      <c r="AC29" s="142">
        <v>1106.489</v>
      </c>
      <c r="AD29" s="142">
        <v>1085.0440000000001</v>
      </c>
      <c r="AE29" s="142">
        <v>5.7139199999999999</v>
      </c>
      <c r="AF29" s="142">
        <v>6.85928</v>
      </c>
      <c r="AG29" s="142">
        <v>1085.9664600000001</v>
      </c>
      <c r="AH29" s="142">
        <v>906.22382000000005</v>
      </c>
      <c r="AI29" s="142">
        <v>1029.136</v>
      </c>
      <c r="AJ29" s="142">
        <v>11.51</v>
      </c>
      <c r="AK29" s="142">
        <v>12.87</v>
      </c>
      <c r="AL29" s="142">
        <v>413.89449999999999</v>
      </c>
      <c r="AM29" s="142">
        <v>493.48959000000002</v>
      </c>
      <c r="AN29" s="142">
        <v>493.48959000000002</v>
      </c>
      <c r="AO29" s="142">
        <v>397.97548</v>
      </c>
      <c r="AP29" s="142">
        <v>413.89449999999999</v>
      </c>
      <c r="AQ29" s="142">
        <v>294.13981999999999</v>
      </c>
      <c r="AR29" s="142">
        <v>294.13981999999999</v>
      </c>
      <c r="AS29" s="142">
        <v>0</v>
      </c>
      <c r="AT29" s="142">
        <v>0</v>
      </c>
      <c r="AU29" s="142">
        <v>1136.0940000000001</v>
      </c>
      <c r="AV29" s="142">
        <v>850.84849999999994</v>
      </c>
    </row>
    <row r="30" spans="1:48" ht="24" customHeight="1" x14ac:dyDescent="0.35">
      <c r="A30" s="16" t="s">
        <v>69</v>
      </c>
      <c r="B30" s="16" t="s">
        <v>819</v>
      </c>
      <c r="C30" s="142">
        <v>23</v>
      </c>
      <c r="D30" s="142">
        <v>29.14</v>
      </c>
      <c r="E30" s="142">
        <v>12.44</v>
      </c>
      <c r="F30" s="142">
        <v>25.66</v>
      </c>
      <c r="G30" s="142">
        <v>20.6</v>
      </c>
      <c r="H30" s="142">
        <v>56.32</v>
      </c>
      <c r="I30" s="142">
        <v>604.99</v>
      </c>
      <c r="J30" s="142">
        <v>0.84</v>
      </c>
      <c r="K30" s="142">
        <v>7</v>
      </c>
      <c r="L30" s="142">
        <v>4.9000000000000004</v>
      </c>
      <c r="M30" s="142">
        <v>8.7100000000000009</v>
      </c>
      <c r="N30" s="142">
        <v>10.8</v>
      </c>
      <c r="O30" s="142">
        <v>10.8</v>
      </c>
      <c r="P30" s="142">
        <v>10.8</v>
      </c>
      <c r="Q30" s="142">
        <v>10.8</v>
      </c>
      <c r="R30" s="142">
        <v>607.4</v>
      </c>
      <c r="S30" s="142">
        <v>607.4</v>
      </c>
      <c r="T30" s="142">
        <v>820.14</v>
      </c>
      <c r="U30" s="142">
        <v>4</v>
      </c>
      <c r="V30" s="142">
        <v>4</v>
      </c>
      <c r="W30" s="142">
        <v>702.11958000000004</v>
      </c>
      <c r="X30" s="142">
        <v>951.43299999999999</v>
      </c>
      <c r="Y30" s="142">
        <v>951.43299999999999</v>
      </c>
      <c r="Z30" s="142">
        <v>951.43299999999999</v>
      </c>
      <c r="AA30" s="142">
        <v>951.43299999999999</v>
      </c>
      <c r="AB30" s="142">
        <v>1008.8417899999999</v>
      </c>
      <c r="AC30" s="142">
        <v>1179.5619999999999</v>
      </c>
      <c r="AD30" s="142">
        <v>1111.8610000000001</v>
      </c>
      <c r="AE30" s="142">
        <v>7.4449899999999998</v>
      </c>
      <c r="AF30" s="142">
        <v>6.6094200000000001</v>
      </c>
      <c r="AG30" s="142">
        <v>824.92998999999998</v>
      </c>
      <c r="AH30" s="142">
        <v>772.90081999999995</v>
      </c>
      <c r="AI30" s="142">
        <v>1106.9059999999999</v>
      </c>
      <c r="AJ30" s="142">
        <v>9.59</v>
      </c>
      <c r="AK30" s="142">
        <v>11.6</v>
      </c>
      <c r="AL30" s="142">
        <v>464.83535999999998</v>
      </c>
      <c r="AM30" s="142">
        <v>493.48959000000002</v>
      </c>
      <c r="AN30" s="142">
        <v>493.48959000000002</v>
      </c>
      <c r="AO30" s="142">
        <v>445.73253999999997</v>
      </c>
      <c r="AP30" s="142">
        <v>397.97548</v>
      </c>
      <c r="AQ30" s="142">
        <v>294.13981999999999</v>
      </c>
      <c r="AR30" s="142">
        <v>294.13981999999999</v>
      </c>
      <c r="AS30" s="142">
        <v>0</v>
      </c>
      <c r="AT30" s="142">
        <v>0</v>
      </c>
      <c r="AU30" s="142">
        <v>1160.854</v>
      </c>
      <c r="AV30" s="142">
        <v>879.30349999999999</v>
      </c>
    </row>
    <row r="31" spans="1:48" ht="24" customHeight="1" x14ac:dyDescent="0.35">
      <c r="A31" s="18" t="s">
        <v>69</v>
      </c>
      <c r="B31" s="18" t="s">
        <v>820</v>
      </c>
      <c r="C31" s="143">
        <v>23</v>
      </c>
      <c r="D31" s="143">
        <v>37.71</v>
      </c>
      <c r="E31" s="143">
        <v>11.91</v>
      </c>
      <c r="F31" s="143">
        <v>26.01</v>
      </c>
      <c r="G31" s="143">
        <v>20.6</v>
      </c>
      <c r="H31" s="143">
        <v>54.75</v>
      </c>
      <c r="I31" s="143">
        <v>844.48</v>
      </c>
      <c r="J31" s="143">
        <v>0.85499999999999998</v>
      </c>
      <c r="K31" s="143">
        <v>7.2</v>
      </c>
      <c r="L31" s="143">
        <v>6.4</v>
      </c>
      <c r="M31" s="143">
        <v>9</v>
      </c>
      <c r="N31" s="143">
        <v>11.1</v>
      </c>
      <c r="O31" s="143">
        <v>11.1</v>
      </c>
      <c r="P31" s="143">
        <v>11.1</v>
      </c>
      <c r="Q31" s="143">
        <v>11.1</v>
      </c>
      <c r="R31" s="143">
        <v>404.35</v>
      </c>
      <c r="S31" s="143">
        <v>404.35</v>
      </c>
      <c r="T31" s="143">
        <v>608.86</v>
      </c>
      <c r="U31" s="143">
        <v>4</v>
      </c>
      <c r="V31" s="143">
        <v>4</v>
      </c>
      <c r="W31" s="143">
        <v>861.41359999999997</v>
      </c>
      <c r="X31" s="143">
        <v>826.88400000000001</v>
      </c>
      <c r="Y31" s="143">
        <v>826.88400000000001</v>
      </c>
      <c r="Z31" s="143">
        <v>826.88400000000001</v>
      </c>
      <c r="AA31" s="143">
        <v>826.88400000000001</v>
      </c>
      <c r="AB31" s="143">
        <v>1040.3651</v>
      </c>
      <c r="AC31" s="143">
        <v>1022.451</v>
      </c>
      <c r="AD31" s="143">
        <v>968.93600000000004</v>
      </c>
      <c r="AE31" s="143">
        <v>7.82491</v>
      </c>
      <c r="AF31" s="143">
        <v>7.4643499999999996</v>
      </c>
      <c r="AG31" s="143">
        <v>696.77630999999997</v>
      </c>
      <c r="AH31" s="143">
        <v>600.29467999999997</v>
      </c>
      <c r="AI31" s="143">
        <v>962.44399999999996</v>
      </c>
      <c r="AJ31" s="143">
        <v>9.2200000000000006</v>
      </c>
      <c r="AK31" s="143">
        <v>11.19</v>
      </c>
      <c r="AL31" s="143">
        <v>464.83535999999998</v>
      </c>
      <c r="AM31" s="143">
        <v>509.40861000000001</v>
      </c>
      <c r="AN31" s="143">
        <v>509.40861000000001</v>
      </c>
      <c r="AO31" s="143">
        <v>461.65156000000002</v>
      </c>
      <c r="AP31" s="143">
        <v>413.89449999999999</v>
      </c>
      <c r="AQ31" s="143">
        <v>294.13981999999999</v>
      </c>
      <c r="AR31" s="143">
        <v>294.13981999999999</v>
      </c>
      <c r="AS31" s="143">
        <v>0</v>
      </c>
      <c r="AT31" s="143">
        <v>0</v>
      </c>
      <c r="AU31" s="143">
        <v>1086.489</v>
      </c>
      <c r="AV31" s="143">
        <v>834.55050000000006</v>
      </c>
    </row>
    <row r="32" spans="1:48" ht="24" customHeight="1" x14ac:dyDescent="0.35">
      <c r="A32" s="13" t="s">
        <v>69</v>
      </c>
      <c r="B32" s="13" t="s">
        <v>821</v>
      </c>
      <c r="C32" s="141">
        <v>23</v>
      </c>
      <c r="D32" s="141">
        <v>33.53</v>
      </c>
      <c r="E32" s="141">
        <v>12.61</v>
      </c>
      <c r="F32" s="141">
        <v>25.51</v>
      </c>
      <c r="G32" s="141">
        <v>20.6</v>
      </c>
      <c r="H32" s="141">
        <v>54.31</v>
      </c>
      <c r="I32" s="141">
        <v>1078.78</v>
      </c>
      <c r="J32" s="141">
        <v>0.84799999999999998</v>
      </c>
      <c r="K32" s="141">
        <v>7.6</v>
      </c>
      <c r="L32" s="141">
        <v>6.4</v>
      </c>
      <c r="M32" s="141">
        <v>8.75</v>
      </c>
      <c r="N32" s="141">
        <v>11.6</v>
      </c>
      <c r="O32" s="141">
        <v>11.6</v>
      </c>
      <c r="P32" s="141">
        <v>11.6</v>
      </c>
      <c r="Q32" s="141">
        <v>11.6</v>
      </c>
      <c r="R32" s="141">
        <v>351.35</v>
      </c>
      <c r="S32" s="141">
        <v>351.35</v>
      </c>
      <c r="T32" s="141">
        <v>1246.22</v>
      </c>
      <c r="U32" s="141">
        <v>5</v>
      </c>
      <c r="V32" s="141">
        <v>5</v>
      </c>
      <c r="W32" s="141">
        <v>874.31686999999999</v>
      </c>
      <c r="X32" s="141">
        <v>1194.9770000000001</v>
      </c>
      <c r="Y32" s="141">
        <v>1194.9770000000001</v>
      </c>
      <c r="Z32" s="141">
        <v>1194.9770000000001</v>
      </c>
      <c r="AA32" s="141">
        <v>1194.9770000000001</v>
      </c>
      <c r="AB32" s="141">
        <v>1054.5127</v>
      </c>
      <c r="AC32" s="141">
        <v>1131.0319999999999</v>
      </c>
      <c r="AD32" s="141">
        <v>1086.8340000000001</v>
      </c>
      <c r="AE32" s="141">
        <v>11.26361</v>
      </c>
      <c r="AF32" s="141">
        <v>8.5804899999999993</v>
      </c>
      <c r="AG32" s="141">
        <v>369.03134</v>
      </c>
      <c r="AH32" s="141">
        <v>325.96255000000002</v>
      </c>
      <c r="AI32" s="141">
        <v>1049.704</v>
      </c>
      <c r="AJ32" s="141">
        <v>10.38</v>
      </c>
      <c r="AK32" s="141">
        <v>10.95</v>
      </c>
      <c r="AL32" s="141">
        <v>496.67340000000002</v>
      </c>
      <c r="AM32" s="141">
        <v>493.48959000000002</v>
      </c>
      <c r="AN32" s="141">
        <v>493.48959000000002</v>
      </c>
      <c r="AO32" s="141">
        <v>413.89449999999999</v>
      </c>
      <c r="AP32" s="141">
        <v>413.89449999999999</v>
      </c>
      <c r="AQ32" s="141">
        <v>294.13981999999999</v>
      </c>
      <c r="AR32" s="141">
        <v>294.13981999999999</v>
      </c>
      <c r="AS32" s="141">
        <v>0</v>
      </c>
      <c r="AT32" s="141">
        <v>0</v>
      </c>
      <c r="AU32" s="141">
        <v>1129.4760000000001</v>
      </c>
      <c r="AV32" s="141">
        <v>683.44349999999997</v>
      </c>
    </row>
    <row r="33" spans="1:48" ht="24" customHeight="1" x14ac:dyDescent="0.35">
      <c r="A33" s="16" t="s">
        <v>69</v>
      </c>
      <c r="B33" s="16" t="s">
        <v>822</v>
      </c>
      <c r="C33" s="142">
        <v>23</v>
      </c>
      <c r="D33" s="142">
        <v>33.5</v>
      </c>
      <c r="E33" s="142">
        <v>12.09</v>
      </c>
      <c r="F33" s="142">
        <v>24.8</v>
      </c>
      <c r="G33" s="142">
        <v>20.6</v>
      </c>
      <c r="H33" s="142">
        <v>56.51</v>
      </c>
      <c r="I33" s="142">
        <v>1045.8900000000001</v>
      </c>
      <c r="J33" s="142">
        <v>0.84399999999999997</v>
      </c>
      <c r="K33" s="142">
        <v>7.9</v>
      </c>
      <c r="L33" s="142">
        <v>5.9</v>
      </c>
      <c r="M33" s="142">
        <v>9.86</v>
      </c>
      <c r="N33" s="142">
        <v>12.1</v>
      </c>
      <c r="O33" s="142">
        <v>12.1</v>
      </c>
      <c r="P33" s="142">
        <v>12.1</v>
      </c>
      <c r="Q33" s="142">
        <v>12.1</v>
      </c>
      <c r="R33" s="142">
        <v>252.62</v>
      </c>
      <c r="S33" s="142">
        <v>252.62</v>
      </c>
      <c r="T33" s="142">
        <v>1145.79</v>
      </c>
      <c r="U33" s="142">
        <v>5</v>
      </c>
      <c r="V33" s="142">
        <v>5</v>
      </c>
      <c r="W33" s="142">
        <v>1078.1625100000001</v>
      </c>
      <c r="X33" s="142">
        <v>1091.9359999999999</v>
      </c>
      <c r="Y33" s="142">
        <v>1091.9359999999999</v>
      </c>
      <c r="Z33" s="142">
        <v>1091.9359999999999</v>
      </c>
      <c r="AA33" s="142">
        <v>1091.9359999999999</v>
      </c>
      <c r="AB33" s="142">
        <v>1036.80618</v>
      </c>
      <c r="AC33" s="142">
        <v>1116.739</v>
      </c>
      <c r="AD33" s="142">
        <v>841.43399999999997</v>
      </c>
      <c r="AE33" s="142">
        <v>10.07141</v>
      </c>
      <c r="AF33" s="142">
        <v>10.124840000000001</v>
      </c>
      <c r="AG33" s="142">
        <v>385.37581</v>
      </c>
      <c r="AH33" s="142">
        <v>352.79941000000002</v>
      </c>
      <c r="AI33" s="142">
        <v>830.00800000000004</v>
      </c>
      <c r="AJ33" s="142">
        <v>11.03</v>
      </c>
      <c r="AK33" s="142">
        <v>12.06</v>
      </c>
      <c r="AL33" s="142">
        <v>496.67340000000002</v>
      </c>
      <c r="AM33" s="142">
        <v>496.67340000000002</v>
      </c>
      <c r="AN33" s="142">
        <v>496.67340000000002</v>
      </c>
      <c r="AO33" s="142">
        <v>432.99732</v>
      </c>
      <c r="AP33" s="142">
        <v>436.18113</v>
      </c>
      <c r="AQ33" s="142">
        <v>294.13981999999999</v>
      </c>
      <c r="AR33" s="142">
        <v>294.13981999999999</v>
      </c>
      <c r="AS33" s="142">
        <v>0</v>
      </c>
      <c r="AT33" s="142">
        <v>0</v>
      </c>
      <c r="AU33" s="142">
        <v>1124.1130000000001</v>
      </c>
      <c r="AV33" s="142">
        <v>568.16049999999996</v>
      </c>
    </row>
    <row r="34" spans="1:48" ht="24" customHeight="1" x14ac:dyDescent="0.35">
      <c r="A34" s="16" t="s">
        <v>69</v>
      </c>
      <c r="B34" s="16" t="s">
        <v>823</v>
      </c>
      <c r="C34" s="142">
        <v>23</v>
      </c>
      <c r="D34" s="142">
        <v>33.49</v>
      </c>
      <c r="E34" s="142">
        <v>10.71</v>
      </c>
      <c r="F34" s="142">
        <v>25.45</v>
      </c>
      <c r="G34" s="142">
        <v>20.6</v>
      </c>
      <c r="H34" s="142">
        <v>51.99</v>
      </c>
      <c r="I34" s="142">
        <v>1003.46</v>
      </c>
      <c r="J34" s="142">
        <v>0.84499999999999997</v>
      </c>
      <c r="K34" s="142">
        <v>8.3000000000000007</v>
      </c>
      <c r="L34" s="142">
        <v>5.8</v>
      </c>
      <c r="M34" s="142">
        <v>10.24</v>
      </c>
      <c r="N34" s="142">
        <v>12.2</v>
      </c>
      <c r="O34" s="142">
        <v>12.2</v>
      </c>
      <c r="P34" s="142">
        <v>12.2</v>
      </c>
      <c r="Q34" s="142">
        <v>12.2</v>
      </c>
      <c r="R34" s="142">
        <v>186.75</v>
      </c>
      <c r="S34" s="142">
        <v>186.75</v>
      </c>
      <c r="T34" s="142">
        <v>890.46</v>
      </c>
      <c r="U34" s="142">
        <v>6</v>
      </c>
      <c r="V34" s="142">
        <v>5</v>
      </c>
      <c r="W34" s="142">
        <v>1006.2959</v>
      </c>
      <c r="X34" s="142">
        <v>998.55100000000004</v>
      </c>
      <c r="Y34" s="142">
        <v>998.55100000000004</v>
      </c>
      <c r="Z34" s="142">
        <v>998.55100000000004</v>
      </c>
      <c r="AA34" s="142">
        <v>998.55100000000004</v>
      </c>
      <c r="AB34" s="142">
        <v>958.00863000000004</v>
      </c>
      <c r="AC34" s="142">
        <v>1001.095</v>
      </c>
      <c r="AD34" s="142">
        <v>786.577</v>
      </c>
      <c r="AE34" s="142">
        <v>8.95486</v>
      </c>
      <c r="AF34" s="142">
        <v>9.0973000000000006</v>
      </c>
      <c r="AG34" s="142">
        <v>387.91714000000002</v>
      </c>
      <c r="AH34" s="142">
        <v>398.69031000000001</v>
      </c>
      <c r="AI34" s="142">
        <v>802.78</v>
      </c>
      <c r="AJ34" s="142">
        <v>11.14</v>
      </c>
      <c r="AK34" s="142">
        <v>12.46</v>
      </c>
      <c r="AL34" s="142">
        <v>496.67340000000002</v>
      </c>
      <c r="AM34" s="142">
        <v>496.67340000000002</v>
      </c>
      <c r="AN34" s="142">
        <v>496.67340000000002</v>
      </c>
      <c r="AO34" s="142">
        <v>432.99732</v>
      </c>
      <c r="AP34" s="142">
        <v>432.99732</v>
      </c>
      <c r="AQ34" s="142">
        <v>294.13981999999999</v>
      </c>
      <c r="AR34" s="142">
        <v>294.13981999999999</v>
      </c>
      <c r="AS34" s="142">
        <v>0</v>
      </c>
      <c r="AT34" s="142">
        <v>0</v>
      </c>
      <c r="AU34" s="142">
        <v>967.91099999999994</v>
      </c>
      <c r="AV34" s="142">
        <v>484.93450000000001</v>
      </c>
    </row>
    <row r="35" spans="1:48" ht="24" customHeight="1" x14ac:dyDescent="0.35">
      <c r="A35" s="16" t="s">
        <v>69</v>
      </c>
      <c r="B35" s="16" t="s">
        <v>824</v>
      </c>
      <c r="C35" s="142">
        <v>23</v>
      </c>
      <c r="D35" s="142">
        <v>33.659999999999997</v>
      </c>
      <c r="E35" s="142">
        <v>11.03</v>
      </c>
      <c r="F35" s="142">
        <v>25.35</v>
      </c>
      <c r="G35" s="142">
        <v>20.6</v>
      </c>
      <c r="H35" s="142">
        <v>50.67</v>
      </c>
      <c r="I35" s="142">
        <v>959.07</v>
      </c>
      <c r="J35" s="142">
        <v>0.71399999999999997</v>
      </c>
      <c r="K35" s="142">
        <v>8.6</v>
      </c>
      <c r="L35" s="142">
        <v>5.2</v>
      </c>
      <c r="M35" s="142">
        <v>10.79</v>
      </c>
      <c r="N35" s="142">
        <v>12.3</v>
      </c>
      <c r="O35" s="142">
        <v>12.3</v>
      </c>
      <c r="P35" s="142">
        <v>12.3</v>
      </c>
      <c r="Q35" s="142">
        <v>12.3</v>
      </c>
      <c r="R35" s="142">
        <v>208.87</v>
      </c>
      <c r="S35" s="142">
        <v>208.87</v>
      </c>
      <c r="T35" s="142">
        <v>961.71</v>
      </c>
      <c r="U35" s="142">
        <v>5</v>
      </c>
      <c r="V35" s="142">
        <v>4</v>
      </c>
      <c r="W35" s="142">
        <v>972.99527999999998</v>
      </c>
      <c r="X35" s="142">
        <v>738.15800000000002</v>
      </c>
      <c r="Y35" s="142">
        <v>738.15800000000002</v>
      </c>
      <c r="Z35" s="142">
        <v>738.15800000000002</v>
      </c>
      <c r="AA35" s="142">
        <v>738.15800000000002</v>
      </c>
      <c r="AB35" s="142">
        <v>878.31640000000004</v>
      </c>
      <c r="AC35" s="142">
        <v>741.57500000000005</v>
      </c>
      <c r="AD35" s="142">
        <v>524.65200000000004</v>
      </c>
      <c r="AE35" s="142">
        <v>7.7683400000000002</v>
      </c>
      <c r="AF35" s="142">
        <v>9.0413300000000003</v>
      </c>
      <c r="AG35" s="142">
        <v>337.42406</v>
      </c>
      <c r="AH35" s="142">
        <v>330.01326</v>
      </c>
      <c r="AI35" s="142">
        <v>516.85699999999997</v>
      </c>
      <c r="AJ35" s="142">
        <v>11.09</v>
      </c>
      <c r="AK35" s="142">
        <v>12.87</v>
      </c>
      <c r="AL35" s="142">
        <v>509.40861000000001</v>
      </c>
      <c r="AM35" s="142">
        <v>509.40861000000001</v>
      </c>
      <c r="AN35" s="142">
        <v>509.40861000000001</v>
      </c>
      <c r="AO35" s="142">
        <v>448.91633999999999</v>
      </c>
      <c r="AP35" s="142">
        <v>448.91633999999999</v>
      </c>
      <c r="AQ35" s="142">
        <v>294.13981999999999</v>
      </c>
      <c r="AR35" s="142">
        <v>294.13981999999999</v>
      </c>
      <c r="AS35" s="142">
        <v>0</v>
      </c>
      <c r="AT35" s="142">
        <v>0</v>
      </c>
      <c r="AU35" s="142">
        <v>718.68</v>
      </c>
      <c r="AV35" s="142">
        <v>357.65499999999997</v>
      </c>
    </row>
    <row r="36" spans="1:48" ht="24" customHeight="1" x14ac:dyDescent="0.35">
      <c r="A36" s="16" t="s">
        <v>69</v>
      </c>
      <c r="B36" s="16" t="s">
        <v>825</v>
      </c>
      <c r="C36" s="142">
        <v>22</v>
      </c>
      <c r="D36" s="142">
        <v>34.56</v>
      </c>
      <c r="E36" s="142">
        <v>9.25</v>
      </c>
      <c r="F36" s="142">
        <v>25.44</v>
      </c>
      <c r="G36" s="142">
        <v>20.6</v>
      </c>
      <c r="H36" s="142">
        <v>50.64</v>
      </c>
      <c r="I36" s="142">
        <v>884.73</v>
      </c>
      <c r="J36" s="142">
        <v>0.69199999999999995</v>
      </c>
      <c r="K36" s="142">
        <v>8.1</v>
      </c>
      <c r="L36" s="142">
        <v>4.8</v>
      </c>
      <c r="M36" s="142">
        <v>10.67</v>
      </c>
      <c r="N36" s="142">
        <v>12.5</v>
      </c>
      <c r="O36" s="142">
        <v>12.5</v>
      </c>
      <c r="P36" s="142">
        <v>12.5</v>
      </c>
      <c r="Q36" s="142">
        <v>12.5</v>
      </c>
      <c r="R36" s="142">
        <v>303.54000000000002</v>
      </c>
      <c r="S36" s="142">
        <v>303.54000000000002</v>
      </c>
      <c r="T36" s="142">
        <v>1187.93</v>
      </c>
      <c r="U36" s="142">
        <v>5</v>
      </c>
      <c r="V36" s="142">
        <v>4</v>
      </c>
      <c r="W36" s="142">
        <v>427.40228000000002</v>
      </c>
      <c r="X36" s="142">
        <v>461.065</v>
      </c>
      <c r="Y36" s="142">
        <v>461.065</v>
      </c>
      <c r="Z36" s="142">
        <v>461.065</v>
      </c>
      <c r="AA36" s="142">
        <v>461.065</v>
      </c>
      <c r="AB36" s="142">
        <v>937.37080000000003</v>
      </c>
      <c r="AC36" s="142">
        <v>573.04600000000005</v>
      </c>
      <c r="AD36" s="142">
        <v>410.05900000000003</v>
      </c>
      <c r="AE36" s="142">
        <v>9.4909199999999991</v>
      </c>
      <c r="AF36" s="142">
        <v>9.3052299999999999</v>
      </c>
      <c r="AG36" s="142">
        <v>267.47451000000001</v>
      </c>
      <c r="AH36" s="142">
        <v>259.74856999999997</v>
      </c>
      <c r="AI36" s="142">
        <v>425.49</v>
      </c>
      <c r="AJ36" s="142">
        <v>11.69</v>
      </c>
      <c r="AK36" s="142">
        <v>12.53</v>
      </c>
      <c r="AL36" s="142">
        <v>509.40861000000001</v>
      </c>
      <c r="AM36" s="142">
        <v>509.40861000000001</v>
      </c>
      <c r="AN36" s="142">
        <v>509.40861000000001</v>
      </c>
      <c r="AO36" s="142">
        <v>429.81351999999998</v>
      </c>
      <c r="AP36" s="142">
        <v>429.81351999999998</v>
      </c>
      <c r="AQ36" s="142">
        <v>294.13981999999999</v>
      </c>
      <c r="AR36" s="142">
        <v>294.13981999999999</v>
      </c>
      <c r="AS36" s="142">
        <v>61.125</v>
      </c>
      <c r="AT36" s="142">
        <v>0</v>
      </c>
      <c r="AU36" s="142">
        <v>672.59799999999996</v>
      </c>
      <c r="AV36" s="142">
        <v>242.529</v>
      </c>
    </row>
    <row r="37" spans="1:48" ht="24" customHeight="1" x14ac:dyDescent="0.35">
      <c r="A37" s="16" t="s">
        <v>69</v>
      </c>
      <c r="B37" s="16" t="s">
        <v>826</v>
      </c>
      <c r="C37" s="142">
        <v>22</v>
      </c>
      <c r="D37" s="142">
        <v>33.47</v>
      </c>
      <c r="E37" s="142">
        <v>9.01</v>
      </c>
      <c r="F37" s="142">
        <v>25.72</v>
      </c>
      <c r="G37" s="142">
        <v>20.6</v>
      </c>
      <c r="H37" s="142">
        <v>53.78</v>
      </c>
      <c r="I37" s="142">
        <v>812.93</v>
      </c>
      <c r="J37" s="142">
        <v>0.64700000000000002</v>
      </c>
      <c r="K37" s="142">
        <v>8.8000000000000007</v>
      </c>
      <c r="L37" s="142">
        <v>5.5</v>
      </c>
      <c r="M37" s="142">
        <v>10.63</v>
      </c>
      <c r="N37" s="142">
        <v>11.8</v>
      </c>
      <c r="O37" s="142">
        <v>11.8</v>
      </c>
      <c r="P37" s="142">
        <v>11.8</v>
      </c>
      <c r="Q37" s="142">
        <v>11.8</v>
      </c>
      <c r="R37" s="142">
        <v>156.05000000000001</v>
      </c>
      <c r="S37" s="142">
        <v>156.05000000000001</v>
      </c>
      <c r="T37" s="142">
        <v>782.93</v>
      </c>
      <c r="U37" s="142">
        <v>1</v>
      </c>
      <c r="V37" s="142">
        <v>3</v>
      </c>
      <c r="W37" s="142">
        <v>399.30527999999998</v>
      </c>
      <c r="X37" s="142">
        <v>417.721</v>
      </c>
      <c r="Y37" s="142">
        <v>417.721</v>
      </c>
      <c r="Z37" s="142">
        <v>417.721</v>
      </c>
      <c r="AA37" s="142">
        <v>417.721</v>
      </c>
      <c r="AB37" s="142">
        <v>760.30514000000005</v>
      </c>
      <c r="AC37" s="142">
        <v>505.18</v>
      </c>
      <c r="AD37" s="142">
        <v>258.34300000000002</v>
      </c>
      <c r="AE37" s="142">
        <v>11.04318</v>
      </c>
      <c r="AF37" s="142">
        <v>10.201269999999999</v>
      </c>
      <c r="AG37" s="142">
        <v>176.25728000000001</v>
      </c>
      <c r="AH37" s="142">
        <v>177.8817</v>
      </c>
      <c r="AI37" s="142">
        <v>252.24</v>
      </c>
      <c r="AJ37" s="142">
        <v>11.68</v>
      </c>
      <c r="AK37" s="142">
        <v>13.17</v>
      </c>
      <c r="AL37" s="142">
        <v>509.40861000000001</v>
      </c>
      <c r="AM37" s="142">
        <v>509.40861000000001</v>
      </c>
      <c r="AN37" s="142">
        <v>509.40861000000001</v>
      </c>
      <c r="AO37" s="142">
        <v>397.97548</v>
      </c>
      <c r="AP37" s="142">
        <v>397.97548</v>
      </c>
      <c r="AQ37" s="142">
        <v>294.13981999999999</v>
      </c>
      <c r="AR37" s="142">
        <v>294.13981999999999</v>
      </c>
      <c r="AS37" s="142">
        <v>188.26499999999999</v>
      </c>
      <c r="AT37" s="142">
        <v>0</v>
      </c>
      <c r="AU37" s="142">
        <v>495.654</v>
      </c>
      <c r="AV37" s="142">
        <v>161.2115</v>
      </c>
    </row>
    <row r="38" spans="1:48" ht="24" customHeight="1" x14ac:dyDescent="0.35">
      <c r="A38" s="16" t="s">
        <v>69</v>
      </c>
      <c r="B38" s="16" t="s">
        <v>827</v>
      </c>
      <c r="C38" s="142">
        <v>22</v>
      </c>
      <c r="D38" s="142">
        <v>33.47</v>
      </c>
      <c r="E38" s="142">
        <v>9.44</v>
      </c>
      <c r="F38" s="142">
        <v>25.89</v>
      </c>
      <c r="G38" s="142">
        <v>20.6</v>
      </c>
      <c r="H38" s="142">
        <v>53.66</v>
      </c>
      <c r="I38" s="142">
        <v>785.14</v>
      </c>
      <c r="J38" s="142">
        <v>0.54400000000000004</v>
      </c>
      <c r="K38" s="142">
        <v>8.5</v>
      </c>
      <c r="L38" s="142">
        <v>5.3</v>
      </c>
      <c r="M38" s="142">
        <v>9.66</v>
      </c>
      <c r="N38" s="142">
        <v>11.8</v>
      </c>
      <c r="O38" s="142">
        <v>11.8</v>
      </c>
      <c r="P38" s="142">
        <v>11.8</v>
      </c>
      <c r="Q38" s="142">
        <v>11.8</v>
      </c>
      <c r="R38" s="142">
        <v>107.47</v>
      </c>
      <c r="S38" s="142">
        <v>107.47</v>
      </c>
      <c r="T38" s="142">
        <v>358.07</v>
      </c>
      <c r="U38" s="142">
        <v>6</v>
      </c>
      <c r="V38" s="142">
        <v>5</v>
      </c>
      <c r="W38" s="142">
        <v>265.70141000000001</v>
      </c>
      <c r="X38" s="142">
        <v>281.49099999999999</v>
      </c>
      <c r="Y38" s="142">
        <v>281.49099999999999</v>
      </c>
      <c r="Z38" s="142">
        <v>281.49099999999999</v>
      </c>
      <c r="AA38" s="142">
        <v>281.49099999999999</v>
      </c>
      <c r="AB38" s="142">
        <v>575.02309000000002</v>
      </c>
      <c r="AC38" s="142">
        <v>369.20499999999998</v>
      </c>
      <c r="AD38" s="142">
        <v>209.77099999999999</v>
      </c>
      <c r="AE38" s="142">
        <v>10.5357</v>
      </c>
      <c r="AF38" s="142">
        <v>10.67862</v>
      </c>
      <c r="AG38" s="142">
        <v>141.11381</v>
      </c>
      <c r="AH38" s="142">
        <v>148.90470999999999</v>
      </c>
      <c r="AI38" s="142">
        <v>211.32499999999999</v>
      </c>
      <c r="AJ38" s="142">
        <v>11</v>
      </c>
      <c r="AK38" s="142">
        <v>12.17</v>
      </c>
      <c r="AL38" s="142">
        <v>509.40861000000001</v>
      </c>
      <c r="AM38" s="142">
        <v>509.40861000000001</v>
      </c>
      <c r="AN38" s="142">
        <v>509.40861000000001</v>
      </c>
      <c r="AO38" s="142">
        <v>397.97548</v>
      </c>
      <c r="AP38" s="142">
        <v>397.97548</v>
      </c>
      <c r="AQ38" s="142">
        <v>294.13981999999999</v>
      </c>
      <c r="AR38" s="142">
        <v>294.13981999999999</v>
      </c>
      <c r="AS38" s="142">
        <v>188.26499999999999</v>
      </c>
      <c r="AT38" s="142">
        <v>0</v>
      </c>
      <c r="AU38" s="142">
        <v>438.55900000000003</v>
      </c>
      <c r="AV38" s="142">
        <v>108.63249999999999</v>
      </c>
    </row>
    <row r="39" spans="1:48" ht="24" customHeight="1" x14ac:dyDescent="0.35">
      <c r="A39" s="18" t="s">
        <v>69</v>
      </c>
      <c r="B39" s="18" t="s">
        <v>828</v>
      </c>
      <c r="C39" s="143">
        <v>22</v>
      </c>
      <c r="D39" s="143">
        <v>33.44</v>
      </c>
      <c r="E39" s="143">
        <v>9.66</v>
      </c>
      <c r="F39" s="143">
        <v>25.45</v>
      </c>
      <c r="G39" s="143">
        <v>20.6</v>
      </c>
      <c r="H39" s="143">
        <v>50.82</v>
      </c>
      <c r="I39" s="143">
        <v>615.51</v>
      </c>
      <c r="J39" s="143">
        <v>0.39400000000000002</v>
      </c>
      <c r="K39" s="143">
        <v>8.3000000000000007</v>
      </c>
      <c r="L39" s="143">
        <v>5</v>
      </c>
      <c r="M39" s="143">
        <v>9.8800000000000008</v>
      </c>
      <c r="N39" s="143">
        <v>12.2</v>
      </c>
      <c r="O39" s="143">
        <v>12.2</v>
      </c>
      <c r="P39" s="143">
        <v>12.2</v>
      </c>
      <c r="Q39" s="143">
        <v>12.2</v>
      </c>
      <c r="R39" s="143">
        <v>70.83</v>
      </c>
      <c r="S39" s="143">
        <v>70.83</v>
      </c>
      <c r="T39" s="143">
        <v>277.36</v>
      </c>
      <c r="U39" s="143">
        <v>6</v>
      </c>
      <c r="V39" s="143">
        <v>5</v>
      </c>
      <c r="W39" s="143">
        <v>151.73362</v>
      </c>
      <c r="X39" s="143">
        <v>172.98599999999999</v>
      </c>
      <c r="Y39" s="143">
        <v>172.98599999999999</v>
      </c>
      <c r="Z39" s="143">
        <v>172.98599999999999</v>
      </c>
      <c r="AA39" s="143">
        <v>172.98599999999999</v>
      </c>
      <c r="AB39" s="143">
        <v>547.75950999999998</v>
      </c>
      <c r="AC39" s="143">
        <v>497.45299999999997</v>
      </c>
      <c r="AD39" s="143">
        <v>184.38200000000001</v>
      </c>
      <c r="AE39" s="143">
        <v>10.96837</v>
      </c>
      <c r="AF39" s="143">
        <v>11.011430000000001</v>
      </c>
      <c r="AG39" s="143">
        <v>202.56036</v>
      </c>
      <c r="AH39" s="143">
        <v>196.71725000000001</v>
      </c>
      <c r="AI39" s="143">
        <v>184.03899999999999</v>
      </c>
      <c r="AJ39" s="143">
        <v>10.79</v>
      </c>
      <c r="AK39" s="143">
        <v>12.11</v>
      </c>
      <c r="AL39" s="143">
        <v>509.40861000000001</v>
      </c>
      <c r="AM39" s="143">
        <v>509.40861000000001</v>
      </c>
      <c r="AN39" s="143">
        <v>509.40861000000001</v>
      </c>
      <c r="AO39" s="143">
        <v>394.79167999999999</v>
      </c>
      <c r="AP39" s="143">
        <v>391.60786999999999</v>
      </c>
      <c r="AQ39" s="143">
        <v>294.13981999999999</v>
      </c>
      <c r="AR39" s="143">
        <v>294.13981999999999</v>
      </c>
      <c r="AS39" s="143">
        <v>188.26499999999999</v>
      </c>
      <c r="AT39" s="143">
        <v>0</v>
      </c>
      <c r="AU39" s="143">
        <v>206.73400000000001</v>
      </c>
      <c r="AV39" s="143">
        <v>88.596000000000004</v>
      </c>
    </row>
    <row r="40" spans="1:48" ht="24" customHeight="1" x14ac:dyDescent="0.35">
      <c r="A40" s="13" t="s">
        <v>69</v>
      </c>
      <c r="B40" s="13" t="s">
        <v>829</v>
      </c>
      <c r="C40" s="141">
        <v>23</v>
      </c>
      <c r="D40" s="141">
        <v>33.42</v>
      </c>
      <c r="E40" s="141">
        <v>11.31</v>
      </c>
      <c r="F40" s="141">
        <v>25.17</v>
      </c>
      <c r="G40" s="141">
        <v>20.9</v>
      </c>
      <c r="H40" s="141">
        <v>50.65</v>
      </c>
      <c r="I40" s="141">
        <v>326.94</v>
      </c>
      <c r="J40" s="141">
        <v>0.33900000000000002</v>
      </c>
      <c r="K40" s="141">
        <v>8.5</v>
      </c>
      <c r="L40" s="141">
        <v>5</v>
      </c>
      <c r="M40" s="141">
        <v>9.98</v>
      </c>
      <c r="N40" s="141">
        <v>12.9</v>
      </c>
      <c r="O40" s="141">
        <v>12.9</v>
      </c>
      <c r="P40" s="141">
        <v>12.9</v>
      </c>
      <c r="Q40" s="141">
        <v>12.9</v>
      </c>
      <c r="R40" s="141">
        <v>45.24</v>
      </c>
      <c r="S40" s="141">
        <v>45.24</v>
      </c>
      <c r="T40" s="141">
        <v>166.29</v>
      </c>
      <c r="U40" s="141">
        <v>7</v>
      </c>
      <c r="V40" s="141">
        <v>5</v>
      </c>
      <c r="W40" s="141">
        <v>118.87736</v>
      </c>
      <c r="X40" s="141">
        <v>119.447</v>
      </c>
      <c r="Y40" s="141">
        <v>119.447</v>
      </c>
      <c r="Z40" s="141">
        <v>119.447</v>
      </c>
      <c r="AA40" s="141">
        <v>119.447</v>
      </c>
      <c r="AB40" s="141">
        <v>411.02555000000001</v>
      </c>
      <c r="AC40" s="141">
        <v>388.83600000000001</v>
      </c>
      <c r="AD40" s="141">
        <v>117.694</v>
      </c>
      <c r="AE40" s="141">
        <v>11.51275</v>
      </c>
      <c r="AF40" s="141">
        <v>11.200010000000001</v>
      </c>
      <c r="AG40" s="141">
        <v>92.936199999999999</v>
      </c>
      <c r="AH40" s="141">
        <v>95.161010000000005</v>
      </c>
      <c r="AI40" s="141">
        <v>110.43300000000001</v>
      </c>
      <c r="AJ40" s="141">
        <v>11.38</v>
      </c>
      <c r="AK40" s="141">
        <v>12.33</v>
      </c>
      <c r="AL40" s="141">
        <v>509.40861000000001</v>
      </c>
      <c r="AM40" s="141">
        <v>509.40861000000001</v>
      </c>
      <c r="AN40" s="141">
        <v>509.40861000000001</v>
      </c>
      <c r="AO40" s="141">
        <v>413.89449999999999</v>
      </c>
      <c r="AP40" s="141">
        <v>413.89449999999999</v>
      </c>
      <c r="AQ40" s="141">
        <v>294.13981999999999</v>
      </c>
      <c r="AR40" s="141">
        <v>294.13981999999999</v>
      </c>
      <c r="AS40" s="141">
        <v>195.6</v>
      </c>
      <c r="AT40" s="141">
        <v>0</v>
      </c>
      <c r="AU40" s="141">
        <v>133.999</v>
      </c>
      <c r="AV40" s="141">
        <v>76.122500000000002</v>
      </c>
    </row>
    <row r="41" spans="1:48" ht="24" customHeight="1" x14ac:dyDescent="0.35">
      <c r="A41" s="16" t="s">
        <v>69</v>
      </c>
      <c r="B41" s="16" t="s">
        <v>830</v>
      </c>
      <c r="C41" s="142">
        <v>23</v>
      </c>
      <c r="D41" s="142">
        <v>33.43</v>
      </c>
      <c r="E41" s="142">
        <v>11.73</v>
      </c>
      <c r="F41" s="142">
        <v>25.45</v>
      </c>
      <c r="G41" s="142">
        <v>20.9</v>
      </c>
      <c r="H41" s="142">
        <v>51.72</v>
      </c>
      <c r="I41" s="142">
        <v>234.87</v>
      </c>
      <c r="J41" s="142">
        <v>0.23499999999999999</v>
      </c>
      <c r="K41" s="142">
        <v>8.4</v>
      </c>
      <c r="L41" s="142">
        <v>3.9</v>
      </c>
      <c r="M41" s="142">
        <v>10.75</v>
      </c>
      <c r="N41" s="142">
        <v>13.5</v>
      </c>
      <c r="O41" s="142">
        <v>13.5</v>
      </c>
      <c r="P41" s="142">
        <v>13.5</v>
      </c>
      <c r="Q41" s="142">
        <v>13.5</v>
      </c>
      <c r="R41" s="142">
        <v>62.72</v>
      </c>
      <c r="S41" s="142">
        <v>62.72</v>
      </c>
      <c r="T41" s="142">
        <v>150.07</v>
      </c>
      <c r="U41" s="142">
        <v>7</v>
      </c>
      <c r="V41" s="142">
        <v>5</v>
      </c>
      <c r="W41" s="142">
        <v>71.393209999999996</v>
      </c>
      <c r="X41" s="142">
        <v>68.421999999999997</v>
      </c>
      <c r="Y41" s="142">
        <v>68.421999999999997</v>
      </c>
      <c r="Z41" s="142">
        <v>68.421999999999997</v>
      </c>
      <c r="AA41" s="142">
        <v>68.421999999999997</v>
      </c>
      <c r="AB41" s="142">
        <v>242.94802999999999</v>
      </c>
      <c r="AC41" s="142">
        <v>127.399</v>
      </c>
      <c r="AD41" s="142">
        <v>51.639000000000003</v>
      </c>
      <c r="AE41" s="142">
        <v>11.632490000000001</v>
      </c>
      <c r="AF41" s="142">
        <v>11.870469999999999</v>
      </c>
      <c r="AG41" s="142">
        <v>42.60745</v>
      </c>
      <c r="AH41" s="142">
        <v>42.414230000000003</v>
      </c>
      <c r="AI41" s="142">
        <v>51.539000000000001</v>
      </c>
      <c r="AJ41" s="142">
        <v>10.46</v>
      </c>
      <c r="AK41" s="142">
        <v>11.9</v>
      </c>
      <c r="AL41" s="142">
        <v>509.40861000000001</v>
      </c>
      <c r="AM41" s="142">
        <v>509.40861000000001</v>
      </c>
      <c r="AN41" s="142">
        <v>509.40861000000001</v>
      </c>
      <c r="AO41" s="142">
        <v>429.81351999999998</v>
      </c>
      <c r="AP41" s="142">
        <v>429.81351999999998</v>
      </c>
      <c r="AQ41" s="142">
        <v>294.13981999999999</v>
      </c>
      <c r="AR41" s="142">
        <v>294.13981999999999</v>
      </c>
      <c r="AS41" s="142">
        <v>220.05</v>
      </c>
      <c r="AT41" s="142">
        <v>0</v>
      </c>
      <c r="AU41" s="142">
        <v>80.406000000000006</v>
      </c>
      <c r="AV41" s="142">
        <v>46.051000000000002</v>
      </c>
    </row>
    <row r="42" spans="1:48" ht="24" customHeight="1" x14ac:dyDescent="0.35">
      <c r="A42" s="16" t="s">
        <v>69</v>
      </c>
      <c r="B42" s="16" t="s">
        <v>831</v>
      </c>
      <c r="C42" s="142">
        <v>23</v>
      </c>
      <c r="D42" s="142">
        <v>33.46</v>
      </c>
      <c r="E42" s="142">
        <v>13.3</v>
      </c>
      <c r="F42" s="142">
        <v>25.47</v>
      </c>
      <c r="G42" s="142">
        <v>20.9</v>
      </c>
      <c r="H42" s="142">
        <v>52.71</v>
      </c>
      <c r="I42" s="142">
        <v>83.31</v>
      </c>
      <c r="J42" s="142">
        <v>8.1000000000000003E-2</v>
      </c>
      <c r="K42" s="142">
        <v>8.9</v>
      </c>
      <c r="L42" s="142">
        <v>3.9</v>
      </c>
      <c r="M42" s="142">
        <v>11.3</v>
      </c>
      <c r="N42" s="142">
        <v>13.1</v>
      </c>
      <c r="O42" s="142">
        <v>13.1</v>
      </c>
      <c r="P42" s="142">
        <v>13.1</v>
      </c>
      <c r="Q42" s="142">
        <v>13.1</v>
      </c>
      <c r="R42" s="142">
        <v>29.52</v>
      </c>
      <c r="S42" s="142">
        <v>29.52</v>
      </c>
      <c r="T42" s="142">
        <v>42.5</v>
      </c>
      <c r="U42" s="142">
        <v>7</v>
      </c>
      <c r="V42" s="142">
        <v>5</v>
      </c>
      <c r="W42" s="142">
        <v>18.442489999999999</v>
      </c>
      <c r="X42" s="142">
        <v>19.388000000000002</v>
      </c>
      <c r="Y42" s="142">
        <v>19.388000000000002</v>
      </c>
      <c r="Z42" s="142">
        <v>19.388000000000002</v>
      </c>
      <c r="AA42" s="142">
        <v>19.388000000000002</v>
      </c>
      <c r="AB42" s="142">
        <v>117.33448</v>
      </c>
      <c r="AC42" s="142">
        <v>32.917999999999999</v>
      </c>
      <c r="AD42" s="142">
        <v>9.577</v>
      </c>
      <c r="AE42" s="142">
        <v>11.21293</v>
      </c>
      <c r="AF42" s="142">
        <v>11.45603</v>
      </c>
      <c r="AG42" s="142">
        <v>18.767669999999999</v>
      </c>
      <c r="AH42" s="142">
        <v>18.019210000000001</v>
      </c>
      <c r="AI42" s="142">
        <v>0</v>
      </c>
      <c r="AJ42" s="142">
        <v>11.28</v>
      </c>
      <c r="AK42" s="142">
        <v>12.55</v>
      </c>
      <c r="AL42" s="142">
        <v>509.40861000000001</v>
      </c>
      <c r="AM42" s="142">
        <v>509.40861000000001</v>
      </c>
      <c r="AN42" s="142">
        <v>509.40861000000001</v>
      </c>
      <c r="AO42" s="142">
        <v>423.44591000000003</v>
      </c>
      <c r="AP42" s="142">
        <v>423.44591000000003</v>
      </c>
      <c r="AQ42" s="142">
        <v>294.13981999999999</v>
      </c>
      <c r="AR42" s="142">
        <v>294.13981999999999</v>
      </c>
      <c r="AS42" s="142">
        <v>256.72500000000002</v>
      </c>
      <c r="AT42" s="142">
        <v>0</v>
      </c>
      <c r="AU42" s="142">
        <v>26.074999999999999</v>
      </c>
      <c r="AV42" s="142">
        <v>7.0555000000000003</v>
      </c>
    </row>
    <row r="43" spans="1:48" ht="24" customHeight="1" x14ac:dyDescent="0.35">
      <c r="A43" s="16" t="s">
        <v>69</v>
      </c>
      <c r="B43" s="16" t="s">
        <v>832</v>
      </c>
      <c r="C43" s="142">
        <v>23</v>
      </c>
      <c r="D43" s="142">
        <v>33.42</v>
      </c>
      <c r="E43" s="142">
        <v>11.9</v>
      </c>
      <c r="F43" s="142">
        <v>25.07</v>
      </c>
      <c r="G43" s="142">
        <v>20.9</v>
      </c>
      <c r="H43" s="142">
        <v>51.22</v>
      </c>
      <c r="I43" s="142">
        <v>13.71</v>
      </c>
      <c r="J43" s="142">
        <v>3.9E-2</v>
      </c>
      <c r="K43" s="142">
        <v>8.6</v>
      </c>
      <c r="L43" s="142">
        <v>3.8</v>
      </c>
      <c r="M43" s="142">
        <v>11.12</v>
      </c>
      <c r="N43" s="142">
        <v>13.5</v>
      </c>
      <c r="O43" s="142">
        <v>13.5</v>
      </c>
      <c r="P43" s="142">
        <v>13.5</v>
      </c>
      <c r="Q43" s="142">
        <v>13.5</v>
      </c>
      <c r="R43" s="142">
        <v>2.99</v>
      </c>
      <c r="S43" s="142">
        <v>2.99</v>
      </c>
      <c r="T43" s="142">
        <v>0</v>
      </c>
      <c r="U43" s="142">
        <v>7</v>
      </c>
      <c r="V43" s="142">
        <v>5</v>
      </c>
      <c r="W43" s="142">
        <v>0</v>
      </c>
      <c r="X43" s="142">
        <v>0.15</v>
      </c>
      <c r="Y43" s="142">
        <v>0.15</v>
      </c>
      <c r="Z43" s="142">
        <v>0.15</v>
      </c>
      <c r="AA43" s="142">
        <v>0.15</v>
      </c>
      <c r="AB43" s="142">
        <v>45.768529999999998</v>
      </c>
      <c r="AC43" s="142">
        <v>1.008</v>
      </c>
      <c r="AD43" s="142">
        <v>0</v>
      </c>
      <c r="AE43" s="142">
        <v>10.488329999999999</v>
      </c>
      <c r="AF43" s="142">
        <v>11.12445</v>
      </c>
      <c r="AG43" s="142">
        <v>2.0205799999999998</v>
      </c>
      <c r="AH43" s="142">
        <v>1.6154200000000001</v>
      </c>
      <c r="AI43" s="142">
        <v>0</v>
      </c>
      <c r="AJ43" s="142">
        <v>11.25</v>
      </c>
      <c r="AK43" s="142">
        <v>12.69</v>
      </c>
      <c r="AL43" s="142">
        <v>509.40861000000001</v>
      </c>
      <c r="AM43" s="142">
        <v>509.40861000000001</v>
      </c>
      <c r="AN43" s="142">
        <v>509.40861000000001</v>
      </c>
      <c r="AO43" s="142">
        <v>423.44591000000003</v>
      </c>
      <c r="AP43" s="142">
        <v>420.26211000000001</v>
      </c>
      <c r="AQ43" s="142">
        <v>294.13981999999999</v>
      </c>
      <c r="AR43" s="142">
        <v>294.13981999999999</v>
      </c>
      <c r="AS43" s="142">
        <v>256.72500000000002</v>
      </c>
      <c r="AT43" s="142">
        <v>0</v>
      </c>
      <c r="AU43" s="142">
        <v>0</v>
      </c>
      <c r="AV43" s="142">
        <v>0</v>
      </c>
    </row>
    <row r="44" spans="1:48" ht="24" customHeight="1" x14ac:dyDescent="0.35">
      <c r="A44" s="16" t="s">
        <v>69</v>
      </c>
      <c r="B44" s="16" t="s">
        <v>833</v>
      </c>
      <c r="C44" s="142">
        <v>23</v>
      </c>
      <c r="D44" s="142">
        <v>33.4</v>
      </c>
      <c r="E44" s="142">
        <v>12.28</v>
      </c>
      <c r="F44" s="142">
        <v>25.94</v>
      </c>
      <c r="G44" s="142">
        <v>20.9</v>
      </c>
      <c r="H44" s="142">
        <v>53.22</v>
      </c>
      <c r="I44" s="142">
        <v>0</v>
      </c>
      <c r="J44" s="142">
        <v>0</v>
      </c>
      <c r="K44" s="142">
        <v>8.8000000000000007</v>
      </c>
      <c r="L44" s="142">
        <v>3.3</v>
      </c>
      <c r="M44" s="142">
        <v>11.82</v>
      </c>
      <c r="N44" s="142">
        <v>12.5</v>
      </c>
      <c r="O44" s="142">
        <v>12.5</v>
      </c>
      <c r="P44" s="142">
        <v>12.5</v>
      </c>
      <c r="Q44" s="142">
        <v>12.5</v>
      </c>
      <c r="R44" s="142">
        <v>0.25</v>
      </c>
      <c r="S44" s="142">
        <v>0.25</v>
      </c>
      <c r="T44" s="142">
        <v>0</v>
      </c>
      <c r="U44" s="142">
        <v>7</v>
      </c>
      <c r="V44" s="142">
        <v>5</v>
      </c>
      <c r="W44" s="142">
        <v>0</v>
      </c>
      <c r="X44" s="142">
        <v>0</v>
      </c>
      <c r="Y44" s="142">
        <v>0</v>
      </c>
      <c r="Z44" s="142">
        <v>0</v>
      </c>
      <c r="AA44" s="142">
        <v>0</v>
      </c>
      <c r="AB44" s="142">
        <v>14.010490000000001</v>
      </c>
      <c r="AC44" s="142">
        <v>0</v>
      </c>
      <c r="AD44" s="142">
        <v>0</v>
      </c>
      <c r="AE44" s="142">
        <v>11.591530000000001</v>
      </c>
      <c r="AF44" s="142">
        <v>10.50459</v>
      </c>
      <c r="AG44" s="142">
        <v>0</v>
      </c>
      <c r="AH44" s="142">
        <v>0</v>
      </c>
      <c r="AI44" s="142">
        <v>0</v>
      </c>
      <c r="AJ44" s="142">
        <v>11.56</v>
      </c>
      <c r="AK44" s="142">
        <v>12.45</v>
      </c>
      <c r="AL44" s="142">
        <v>509.40861000000001</v>
      </c>
      <c r="AM44" s="142">
        <v>509.40861000000001</v>
      </c>
      <c r="AN44" s="142">
        <v>509.40861000000001</v>
      </c>
      <c r="AO44" s="142">
        <v>423.44591000000003</v>
      </c>
      <c r="AP44" s="142">
        <v>423.44591000000003</v>
      </c>
      <c r="AQ44" s="142">
        <v>294.13981999999999</v>
      </c>
      <c r="AR44" s="142">
        <v>294.13981999999999</v>
      </c>
      <c r="AS44" s="142">
        <v>256.72500000000002</v>
      </c>
      <c r="AT44" s="142">
        <v>0</v>
      </c>
      <c r="AU44" s="142">
        <v>0</v>
      </c>
      <c r="AV44" s="142">
        <v>0</v>
      </c>
    </row>
    <row r="45" spans="1:48" ht="24" customHeight="1" x14ac:dyDescent="0.35">
      <c r="A45" s="16" t="s">
        <v>69</v>
      </c>
      <c r="B45" s="16" t="s">
        <v>834</v>
      </c>
      <c r="C45" s="142">
        <v>23</v>
      </c>
      <c r="D45" s="142">
        <v>33.43</v>
      </c>
      <c r="E45" s="142">
        <v>11.12</v>
      </c>
      <c r="F45" s="142">
        <v>27.65</v>
      </c>
      <c r="G45" s="142">
        <v>20.9</v>
      </c>
      <c r="H45" s="142">
        <v>55.48</v>
      </c>
      <c r="I45" s="142">
        <v>0</v>
      </c>
      <c r="J45" s="142">
        <v>0</v>
      </c>
      <c r="K45" s="142">
        <v>7.9</v>
      </c>
      <c r="L45" s="142">
        <v>4.4000000000000004</v>
      </c>
      <c r="M45" s="142">
        <v>12.42</v>
      </c>
      <c r="N45" s="142">
        <v>13.4</v>
      </c>
      <c r="O45" s="142">
        <v>13.4</v>
      </c>
      <c r="P45" s="142">
        <v>13.4</v>
      </c>
      <c r="Q45" s="142">
        <v>13.4</v>
      </c>
      <c r="R45" s="142">
        <v>0</v>
      </c>
      <c r="S45" s="142">
        <v>0</v>
      </c>
      <c r="T45" s="142">
        <v>0</v>
      </c>
      <c r="U45" s="142">
        <v>7</v>
      </c>
      <c r="V45" s="142">
        <v>5</v>
      </c>
      <c r="W45" s="142">
        <v>0</v>
      </c>
      <c r="X45" s="142">
        <v>0</v>
      </c>
      <c r="Y45" s="142">
        <v>0</v>
      </c>
      <c r="Z45" s="142">
        <v>0</v>
      </c>
      <c r="AA45" s="142">
        <v>0</v>
      </c>
      <c r="AB45" s="142">
        <v>0.29602000000000001</v>
      </c>
      <c r="AC45" s="142">
        <v>0</v>
      </c>
      <c r="AD45" s="142">
        <v>0</v>
      </c>
      <c r="AE45" s="142">
        <v>10.107060000000001</v>
      </c>
      <c r="AF45" s="142">
        <v>11.196870000000001</v>
      </c>
      <c r="AG45" s="142">
        <v>0</v>
      </c>
      <c r="AH45" s="142">
        <v>0</v>
      </c>
      <c r="AI45" s="142">
        <v>0</v>
      </c>
      <c r="AJ45" s="142">
        <v>12.16</v>
      </c>
      <c r="AK45" s="142">
        <v>12.68</v>
      </c>
      <c r="AL45" s="142">
        <v>509.40861000000001</v>
      </c>
      <c r="AM45" s="142">
        <v>509.40861000000001</v>
      </c>
      <c r="AN45" s="142">
        <v>509.40861000000001</v>
      </c>
      <c r="AO45" s="142">
        <v>423.44591000000003</v>
      </c>
      <c r="AP45" s="142">
        <v>423.44591000000003</v>
      </c>
      <c r="AQ45" s="142">
        <v>294.13981999999999</v>
      </c>
      <c r="AR45" s="142">
        <v>294.13981999999999</v>
      </c>
      <c r="AS45" s="142">
        <v>256.72500000000002</v>
      </c>
      <c r="AT45" s="142">
        <v>0</v>
      </c>
      <c r="AU45" s="142">
        <v>0</v>
      </c>
      <c r="AV45" s="142">
        <v>0</v>
      </c>
    </row>
    <row r="46" spans="1:48" ht="24" customHeight="1" x14ac:dyDescent="0.35">
      <c r="A46" s="16" t="s">
        <v>69</v>
      </c>
      <c r="B46" s="16" t="s">
        <v>835</v>
      </c>
      <c r="C46" s="142">
        <v>23</v>
      </c>
      <c r="D46" s="142">
        <v>33.42</v>
      </c>
      <c r="E46" s="142">
        <v>10.7</v>
      </c>
      <c r="F46" s="142">
        <v>24.97</v>
      </c>
      <c r="G46" s="142">
        <v>20.9</v>
      </c>
      <c r="H46" s="142">
        <v>49.98</v>
      </c>
      <c r="I46" s="142">
        <v>0</v>
      </c>
      <c r="J46" s="142">
        <v>0</v>
      </c>
      <c r="K46" s="142">
        <v>7.6</v>
      </c>
      <c r="L46" s="142">
        <v>4.3</v>
      </c>
      <c r="M46" s="142">
        <v>12.54</v>
      </c>
      <c r="N46" s="142">
        <v>12.9</v>
      </c>
      <c r="O46" s="142">
        <v>12.9</v>
      </c>
      <c r="P46" s="142">
        <v>12.9</v>
      </c>
      <c r="Q46" s="142">
        <v>12.9</v>
      </c>
      <c r="R46" s="142">
        <v>0</v>
      </c>
      <c r="S46" s="142">
        <v>0</v>
      </c>
      <c r="T46" s="142">
        <v>0</v>
      </c>
      <c r="U46" s="142">
        <v>7</v>
      </c>
      <c r="V46" s="142">
        <v>5</v>
      </c>
      <c r="W46" s="142">
        <v>0</v>
      </c>
      <c r="X46" s="142">
        <v>0</v>
      </c>
      <c r="Y46" s="142">
        <v>0</v>
      </c>
      <c r="Z46" s="142">
        <v>0</v>
      </c>
      <c r="AA46" s="142">
        <v>0</v>
      </c>
      <c r="AB46" s="142">
        <v>0</v>
      </c>
      <c r="AC46" s="142">
        <v>0</v>
      </c>
      <c r="AD46" s="142">
        <v>0</v>
      </c>
      <c r="AE46" s="142">
        <v>8.9542999999999999</v>
      </c>
      <c r="AF46" s="142">
        <v>10.94712</v>
      </c>
      <c r="AG46" s="142">
        <v>0</v>
      </c>
      <c r="AH46" s="142">
        <v>0</v>
      </c>
      <c r="AI46" s="142">
        <v>0</v>
      </c>
      <c r="AJ46" s="142">
        <v>12.63</v>
      </c>
      <c r="AK46" s="142">
        <v>13.25</v>
      </c>
      <c r="AL46" s="142">
        <v>509.40861000000001</v>
      </c>
      <c r="AM46" s="142">
        <v>509.40861000000001</v>
      </c>
      <c r="AN46" s="142">
        <v>509.40861000000001</v>
      </c>
      <c r="AO46" s="142">
        <v>464.83535999999998</v>
      </c>
      <c r="AP46" s="142">
        <v>464.83535999999998</v>
      </c>
      <c r="AQ46" s="142">
        <v>294.13981999999999</v>
      </c>
      <c r="AR46" s="142">
        <v>294.13981999999999</v>
      </c>
      <c r="AS46" s="142">
        <v>256.72500000000002</v>
      </c>
      <c r="AT46" s="142">
        <v>0</v>
      </c>
      <c r="AU46" s="142">
        <v>0</v>
      </c>
      <c r="AV46" s="142">
        <v>0</v>
      </c>
    </row>
    <row r="47" spans="1:48" ht="24" customHeight="1" x14ac:dyDescent="0.35">
      <c r="A47" s="18" t="s">
        <v>69</v>
      </c>
      <c r="B47" s="18" t="s">
        <v>836</v>
      </c>
      <c r="C47" s="143">
        <v>23</v>
      </c>
      <c r="D47" s="143">
        <v>33.450000000000003</v>
      </c>
      <c r="E47" s="143">
        <v>11.91</v>
      </c>
      <c r="F47" s="143">
        <v>24.92</v>
      </c>
      <c r="G47" s="143">
        <v>20.9</v>
      </c>
      <c r="H47" s="143">
        <v>55.82</v>
      </c>
      <c r="I47" s="143"/>
      <c r="J47" s="143"/>
      <c r="K47" s="143">
        <v>7.5</v>
      </c>
      <c r="L47" s="143">
        <v>3</v>
      </c>
      <c r="M47" s="143">
        <v>11.64</v>
      </c>
      <c r="N47" s="143">
        <v>12.2</v>
      </c>
      <c r="O47" s="143">
        <v>12.2</v>
      </c>
      <c r="P47" s="143">
        <v>12.2</v>
      </c>
      <c r="Q47" s="143">
        <v>12.2</v>
      </c>
      <c r="R47" s="143"/>
      <c r="S47" s="143"/>
      <c r="T47" s="143"/>
      <c r="U47" s="143">
        <v>6</v>
      </c>
      <c r="V47" s="143">
        <v>5</v>
      </c>
      <c r="W47" s="143"/>
      <c r="X47" s="143"/>
      <c r="Y47" s="143"/>
      <c r="Z47" s="143"/>
      <c r="AA47" s="143"/>
      <c r="AB47" s="143"/>
      <c r="AC47" s="143"/>
      <c r="AD47" s="143"/>
      <c r="AE47" s="143">
        <v>5.7469400000000004</v>
      </c>
      <c r="AF47" s="143">
        <v>9.0583600000000004</v>
      </c>
      <c r="AG47" s="143"/>
      <c r="AH47" s="143"/>
      <c r="AI47" s="143"/>
      <c r="AJ47" s="143">
        <v>12.68</v>
      </c>
      <c r="AK47" s="143">
        <v>13.6</v>
      </c>
      <c r="AL47" s="143">
        <v>509.40861000000001</v>
      </c>
      <c r="AM47" s="143">
        <v>509.40861000000001</v>
      </c>
      <c r="AN47" s="143">
        <v>509.40861000000001</v>
      </c>
      <c r="AO47" s="143">
        <v>461.65156000000002</v>
      </c>
      <c r="AP47" s="143">
        <v>464.83535999999998</v>
      </c>
      <c r="AQ47" s="143">
        <v>294.13981999999999</v>
      </c>
      <c r="AR47" s="143">
        <v>294.13981999999999</v>
      </c>
      <c r="AS47" s="143">
        <v>256.72500000000002</v>
      </c>
      <c r="AT47" s="143">
        <v>0</v>
      </c>
      <c r="AU47" s="143"/>
      <c r="AV47" s="143"/>
    </row>
    <row r="48" spans="1:48" ht="24" customHeight="1" x14ac:dyDescent="0.35">
      <c r="A48" s="13" t="s">
        <v>69</v>
      </c>
      <c r="B48" s="13" t="s">
        <v>837</v>
      </c>
      <c r="C48" s="141">
        <v>23</v>
      </c>
      <c r="D48" s="141">
        <v>33.4</v>
      </c>
      <c r="E48" s="141">
        <v>13.27</v>
      </c>
      <c r="F48" s="141">
        <v>26.26</v>
      </c>
      <c r="G48" s="141">
        <v>20.9</v>
      </c>
      <c r="H48" s="141">
        <v>55.38</v>
      </c>
      <c r="I48" s="141"/>
      <c r="J48" s="141"/>
      <c r="K48" s="141">
        <v>7.6</v>
      </c>
      <c r="L48" s="141">
        <v>2.5</v>
      </c>
      <c r="M48" s="141">
        <v>11.51</v>
      </c>
      <c r="N48" s="141">
        <v>11.9</v>
      </c>
      <c r="O48" s="141">
        <v>11.9</v>
      </c>
      <c r="P48" s="141">
        <v>11.9</v>
      </c>
      <c r="Q48" s="141">
        <v>11.9</v>
      </c>
      <c r="R48" s="141"/>
      <c r="S48" s="141"/>
      <c r="T48" s="141"/>
      <c r="U48" s="141">
        <v>6</v>
      </c>
      <c r="V48" s="141">
        <v>5</v>
      </c>
      <c r="W48" s="141"/>
      <c r="X48" s="141"/>
      <c r="Y48" s="141"/>
      <c r="Z48" s="141"/>
      <c r="AA48" s="141"/>
      <c r="AB48" s="141"/>
      <c r="AC48" s="141"/>
      <c r="AD48" s="141"/>
      <c r="AE48" s="141">
        <v>6.5209999999999999</v>
      </c>
      <c r="AF48" s="141">
        <v>9.0376700000000003</v>
      </c>
      <c r="AG48" s="141"/>
      <c r="AH48" s="141"/>
      <c r="AI48" s="141"/>
      <c r="AJ48" s="141">
        <v>12.77</v>
      </c>
      <c r="AK48" s="141">
        <v>13.07</v>
      </c>
      <c r="AL48" s="141">
        <v>509.40861000000001</v>
      </c>
      <c r="AM48" s="141">
        <v>509.40861000000001</v>
      </c>
      <c r="AN48" s="141">
        <v>509.40861000000001</v>
      </c>
      <c r="AO48" s="141">
        <v>461.65156000000002</v>
      </c>
      <c r="AP48" s="141">
        <v>464.83535999999998</v>
      </c>
      <c r="AQ48" s="141">
        <v>294.13981999999999</v>
      </c>
      <c r="AR48" s="141">
        <v>294.13981999999999</v>
      </c>
      <c r="AS48" s="141">
        <v>256.72500000000002</v>
      </c>
      <c r="AT48" s="141">
        <v>0</v>
      </c>
      <c r="AU48" s="141"/>
      <c r="AV48" s="141"/>
    </row>
    <row r="49" spans="1:48" ht="24" customHeight="1" x14ac:dyDescent="0.35">
      <c r="A49" s="16" t="s">
        <v>69</v>
      </c>
      <c r="B49" s="16" t="s">
        <v>838</v>
      </c>
      <c r="C49" s="142">
        <v>23</v>
      </c>
      <c r="D49" s="142">
        <v>33.44</v>
      </c>
      <c r="E49" s="142">
        <v>11.95</v>
      </c>
      <c r="F49" s="142">
        <v>26.48</v>
      </c>
      <c r="G49" s="142">
        <v>20.9</v>
      </c>
      <c r="H49" s="142">
        <v>55.46</v>
      </c>
      <c r="I49" s="142"/>
      <c r="J49" s="142"/>
      <c r="K49" s="142">
        <v>7.3</v>
      </c>
      <c r="L49" s="142">
        <v>1.9</v>
      </c>
      <c r="M49" s="142">
        <v>11.7</v>
      </c>
      <c r="N49" s="142">
        <v>11.6</v>
      </c>
      <c r="O49" s="142">
        <v>11.6</v>
      </c>
      <c r="P49" s="142">
        <v>11.6</v>
      </c>
      <c r="Q49" s="142">
        <v>11.6</v>
      </c>
      <c r="R49" s="142"/>
      <c r="S49" s="142"/>
      <c r="T49" s="142"/>
      <c r="U49" s="142">
        <v>5</v>
      </c>
      <c r="V49" s="142">
        <v>5</v>
      </c>
      <c r="W49" s="142"/>
      <c r="X49" s="142"/>
      <c r="Y49" s="142"/>
      <c r="Z49" s="142"/>
      <c r="AA49" s="142"/>
      <c r="AB49" s="142"/>
      <c r="AC49" s="142"/>
      <c r="AD49" s="142"/>
      <c r="AE49" s="142">
        <v>7.6816800000000001</v>
      </c>
      <c r="AF49" s="142">
        <v>9.7706599999999995</v>
      </c>
      <c r="AG49" s="142"/>
      <c r="AH49" s="142"/>
      <c r="AI49" s="142"/>
      <c r="AJ49" s="142">
        <v>12.43</v>
      </c>
      <c r="AK49" s="142">
        <v>12.7</v>
      </c>
      <c r="AL49" s="142">
        <v>509.40861000000001</v>
      </c>
      <c r="AM49" s="142">
        <v>509.40861000000001</v>
      </c>
      <c r="AN49" s="142">
        <v>509.40861000000001</v>
      </c>
      <c r="AO49" s="142">
        <v>461.65156000000002</v>
      </c>
      <c r="AP49" s="142">
        <v>464.83535999999998</v>
      </c>
      <c r="AQ49" s="142">
        <v>294.13981999999999</v>
      </c>
      <c r="AR49" s="142">
        <v>294.13981999999999</v>
      </c>
      <c r="AS49" s="142">
        <v>256.72500000000002</v>
      </c>
      <c r="AT49" s="142">
        <v>0</v>
      </c>
      <c r="AU49" s="142"/>
      <c r="AV49" s="142"/>
    </row>
    <row r="50" spans="1:48" ht="24" customHeight="1" x14ac:dyDescent="0.35">
      <c r="A50" s="16" t="s">
        <v>69</v>
      </c>
      <c r="B50" s="16" t="s">
        <v>839</v>
      </c>
      <c r="C50" s="142">
        <v>23</v>
      </c>
      <c r="D50" s="142">
        <v>33.53</v>
      </c>
      <c r="E50" s="142">
        <v>12.28</v>
      </c>
      <c r="F50" s="142">
        <v>26.63</v>
      </c>
      <c r="G50" s="142">
        <v>20.9</v>
      </c>
      <c r="H50" s="142">
        <v>55.62</v>
      </c>
      <c r="I50" s="142"/>
      <c r="J50" s="142"/>
      <c r="K50" s="142">
        <v>6.5</v>
      </c>
      <c r="L50" s="142">
        <v>2.9</v>
      </c>
      <c r="M50" s="142">
        <v>11.63</v>
      </c>
      <c r="N50" s="142">
        <v>12.1</v>
      </c>
      <c r="O50" s="142">
        <v>12.1</v>
      </c>
      <c r="P50" s="142">
        <v>12.1</v>
      </c>
      <c r="Q50" s="142">
        <v>12.1</v>
      </c>
      <c r="R50" s="142"/>
      <c r="S50" s="142"/>
      <c r="T50" s="142"/>
      <c r="U50" s="142">
        <v>5</v>
      </c>
      <c r="V50" s="142">
        <v>4</v>
      </c>
      <c r="W50" s="142"/>
      <c r="X50" s="142"/>
      <c r="Y50" s="142"/>
      <c r="Z50" s="142"/>
      <c r="AA50" s="142"/>
      <c r="AB50" s="142"/>
      <c r="AC50" s="142"/>
      <c r="AD50" s="142"/>
      <c r="AE50" s="142">
        <v>8.1164299999999994</v>
      </c>
      <c r="AF50" s="142">
        <v>9.8066499999999994</v>
      </c>
      <c r="AG50" s="142"/>
      <c r="AH50" s="142"/>
      <c r="AI50" s="142"/>
      <c r="AJ50" s="142">
        <v>11.82</v>
      </c>
      <c r="AK50" s="142">
        <v>12.63</v>
      </c>
      <c r="AL50" s="142">
        <v>509.40861000000001</v>
      </c>
      <c r="AM50" s="142">
        <v>509.40861000000001</v>
      </c>
      <c r="AN50" s="142">
        <v>509.40861000000001</v>
      </c>
      <c r="AO50" s="142">
        <v>461.65156000000002</v>
      </c>
      <c r="AP50" s="142">
        <v>464.83535999999998</v>
      </c>
      <c r="AQ50" s="142">
        <v>294.13981999999999</v>
      </c>
      <c r="AR50" s="142">
        <v>294.13981999999999</v>
      </c>
      <c r="AS50" s="142">
        <v>256.72500000000002</v>
      </c>
      <c r="AT50" s="142">
        <v>0</v>
      </c>
      <c r="AU50" s="142"/>
      <c r="AV50" s="142"/>
    </row>
    <row r="51" spans="1:48" ht="24" customHeight="1" x14ac:dyDescent="0.35">
      <c r="A51" s="16" t="s">
        <v>69</v>
      </c>
      <c r="B51" s="16" t="s">
        <v>840</v>
      </c>
      <c r="C51" s="142">
        <v>23</v>
      </c>
      <c r="D51" s="142">
        <v>34.75</v>
      </c>
      <c r="E51" s="142">
        <v>12.07</v>
      </c>
      <c r="F51" s="142">
        <v>26.31</v>
      </c>
      <c r="G51" s="142">
        <v>20.9</v>
      </c>
      <c r="H51" s="142">
        <v>55.48</v>
      </c>
      <c r="I51" s="142"/>
      <c r="J51" s="142"/>
      <c r="K51" s="142">
        <v>6.6</v>
      </c>
      <c r="L51" s="142">
        <v>4.3</v>
      </c>
      <c r="M51" s="142">
        <v>10.96</v>
      </c>
      <c r="N51" s="142">
        <v>12.9</v>
      </c>
      <c r="O51" s="142">
        <v>12.9</v>
      </c>
      <c r="P51" s="142">
        <v>12.9</v>
      </c>
      <c r="Q51" s="142">
        <v>12.9</v>
      </c>
      <c r="R51" s="142"/>
      <c r="S51" s="142"/>
      <c r="T51" s="142"/>
      <c r="U51" s="142">
        <v>5</v>
      </c>
      <c r="V51" s="142">
        <v>4</v>
      </c>
      <c r="W51" s="142"/>
      <c r="X51" s="142"/>
      <c r="Y51" s="142"/>
      <c r="Z51" s="142"/>
      <c r="AA51" s="142"/>
      <c r="AB51" s="142"/>
      <c r="AC51" s="142"/>
      <c r="AD51" s="142"/>
      <c r="AE51" s="142">
        <v>6.3285600000000004</v>
      </c>
      <c r="AF51" s="142">
        <v>9.4526599999999998</v>
      </c>
      <c r="AG51" s="142"/>
      <c r="AH51" s="142"/>
      <c r="AI51" s="142"/>
      <c r="AJ51" s="142">
        <v>12.96</v>
      </c>
      <c r="AK51" s="142">
        <v>12.82</v>
      </c>
      <c r="AL51" s="142">
        <v>509.40861000000001</v>
      </c>
      <c r="AM51" s="142">
        <v>509.40861000000001</v>
      </c>
      <c r="AN51" s="142">
        <v>509.40861000000001</v>
      </c>
      <c r="AO51" s="142">
        <v>461.65156000000002</v>
      </c>
      <c r="AP51" s="142">
        <v>464.83535999999998</v>
      </c>
      <c r="AQ51" s="142">
        <v>294.13981999999999</v>
      </c>
      <c r="AR51" s="142">
        <v>294.13981999999999</v>
      </c>
      <c r="AS51" s="142">
        <v>256.72500000000002</v>
      </c>
      <c r="AT51" s="142">
        <v>0</v>
      </c>
      <c r="AU51" s="142"/>
      <c r="AV51" s="142"/>
    </row>
    <row r="52" spans="1:48" ht="24" customHeight="1" x14ac:dyDescent="0.35">
      <c r="A52" s="16" t="s">
        <v>69</v>
      </c>
      <c r="B52" s="16" t="s">
        <v>841</v>
      </c>
      <c r="C52" s="142">
        <v>22</v>
      </c>
      <c r="D52" s="142">
        <v>35.409999999999997</v>
      </c>
      <c r="E52" s="142">
        <v>12.92</v>
      </c>
      <c r="F52" s="142">
        <v>25.92</v>
      </c>
      <c r="G52" s="142">
        <v>20.9</v>
      </c>
      <c r="H52" s="142">
        <v>55.82</v>
      </c>
      <c r="I52" s="142"/>
      <c r="J52" s="142"/>
      <c r="K52" s="142">
        <v>6.6</v>
      </c>
      <c r="L52" s="142">
        <v>4.3</v>
      </c>
      <c r="M52" s="142">
        <v>10.5</v>
      </c>
      <c r="N52" s="142">
        <v>12.5</v>
      </c>
      <c r="O52" s="142">
        <v>12.5</v>
      </c>
      <c r="P52" s="142">
        <v>12.5</v>
      </c>
      <c r="Q52" s="142">
        <v>12.5</v>
      </c>
      <c r="R52" s="142"/>
      <c r="S52" s="142"/>
      <c r="T52" s="142"/>
      <c r="U52" s="142">
        <v>4</v>
      </c>
      <c r="V52" s="142">
        <v>4</v>
      </c>
      <c r="W52" s="142"/>
      <c r="X52" s="142"/>
      <c r="Y52" s="142"/>
      <c r="Z52" s="142"/>
      <c r="AA52" s="142"/>
      <c r="AB52" s="142"/>
      <c r="AC52" s="142"/>
      <c r="AD52" s="142"/>
      <c r="AE52" s="142">
        <v>9.2197499999999994</v>
      </c>
      <c r="AF52" s="142">
        <v>8.4714399999999994</v>
      </c>
      <c r="AG52" s="142"/>
      <c r="AH52" s="142"/>
      <c r="AI52" s="142"/>
      <c r="AJ52" s="142">
        <v>12.33</v>
      </c>
      <c r="AK52" s="142">
        <v>12.61</v>
      </c>
      <c r="AL52" s="142">
        <v>509.40861000000001</v>
      </c>
      <c r="AM52" s="142">
        <v>509.40861000000001</v>
      </c>
      <c r="AN52" s="142">
        <v>509.40861000000001</v>
      </c>
      <c r="AO52" s="142">
        <v>468.01916</v>
      </c>
      <c r="AP52" s="142">
        <v>480.75438000000003</v>
      </c>
      <c r="AQ52" s="142">
        <v>294.13981999999999</v>
      </c>
      <c r="AR52" s="142">
        <v>294.13981999999999</v>
      </c>
      <c r="AS52" s="142">
        <v>256.72500000000002</v>
      </c>
      <c r="AT52" s="142">
        <v>0</v>
      </c>
      <c r="AU52" s="142"/>
      <c r="AV52" s="142"/>
    </row>
    <row r="53" spans="1:48" ht="24" customHeight="1" x14ac:dyDescent="0.35">
      <c r="A53" s="16" t="s">
        <v>69</v>
      </c>
      <c r="B53" s="16" t="s">
        <v>842</v>
      </c>
      <c r="C53" s="142">
        <v>22</v>
      </c>
      <c r="D53" s="142">
        <v>34.35</v>
      </c>
      <c r="E53" s="142">
        <v>10.119999999999999</v>
      </c>
      <c r="F53" s="142">
        <v>25.77</v>
      </c>
      <c r="G53" s="142">
        <v>20.9</v>
      </c>
      <c r="H53" s="142">
        <v>55.45</v>
      </c>
      <c r="I53" s="142"/>
      <c r="J53" s="142"/>
      <c r="K53" s="142">
        <v>6.7</v>
      </c>
      <c r="L53" s="142">
        <v>4.7</v>
      </c>
      <c r="M53" s="142">
        <v>9.81</v>
      </c>
      <c r="N53" s="142">
        <v>11.9</v>
      </c>
      <c r="O53" s="142">
        <v>11.9</v>
      </c>
      <c r="P53" s="142">
        <v>11.9</v>
      </c>
      <c r="Q53" s="142">
        <v>11.9</v>
      </c>
      <c r="R53" s="142"/>
      <c r="S53" s="142"/>
      <c r="T53" s="142"/>
      <c r="U53" s="142">
        <v>4</v>
      </c>
      <c r="V53" s="142">
        <v>3</v>
      </c>
      <c r="W53" s="142"/>
      <c r="X53" s="142"/>
      <c r="Y53" s="142"/>
      <c r="Z53" s="142"/>
      <c r="AA53" s="142"/>
      <c r="AB53" s="142"/>
      <c r="AC53" s="142"/>
      <c r="AD53" s="142"/>
      <c r="AE53" s="142">
        <v>8.5410900000000005</v>
      </c>
      <c r="AF53" s="142">
        <v>8.7389399999999995</v>
      </c>
      <c r="AG53" s="142"/>
      <c r="AH53" s="142"/>
      <c r="AI53" s="142"/>
      <c r="AJ53" s="142">
        <v>11.65</v>
      </c>
      <c r="AK53" s="142">
        <v>11.32</v>
      </c>
      <c r="AL53" s="142">
        <v>509.40861000000001</v>
      </c>
      <c r="AM53" s="142">
        <v>509.40861000000001</v>
      </c>
      <c r="AN53" s="142">
        <v>509.40861000000001</v>
      </c>
      <c r="AO53" s="142">
        <v>477.57056999999998</v>
      </c>
      <c r="AP53" s="142">
        <v>480.75438000000003</v>
      </c>
      <c r="AQ53" s="142">
        <v>294.13981999999999</v>
      </c>
      <c r="AR53" s="142">
        <v>294.13981999999999</v>
      </c>
      <c r="AS53" s="142">
        <v>256.72500000000002</v>
      </c>
      <c r="AT53" s="142">
        <v>0</v>
      </c>
      <c r="AU53" s="142"/>
      <c r="AV53" s="142"/>
    </row>
    <row r="54" spans="1:48" ht="24" customHeight="1" x14ac:dyDescent="0.35">
      <c r="A54" s="16" t="s">
        <v>69</v>
      </c>
      <c r="B54" s="16" t="s">
        <v>843</v>
      </c>
      <c r="C54" s="142">
        <v>23</v>
      </c>
      <c r="D54" s="142">
        <v>34.57</v>
      </c>
      <c r="E54" s="142">
        <v>10.82</v>
      </c>
      <c r="F54" s="142">
        <v>26.58</v>
      </c>
      <c r="G54" s="142">
        <v>20.9</v>
      </c>
      <c r="H54" s="142">
        <v>56.01</v>
      </c>
      <c r="I54" s="142"/>
      <c r="J54" s="142"/>
      <c r="K54" s="142">
        <v>7</v>
      </c>
      <c r="L54" s="142">
        <v>4.3</v>
      </c>
      <c r="M54" s="142">
        <v>9.15</v>
      </c>
      <c r="N54" s="142">
        <v>10.9</v>
      </c>
      <c r="O54" s="142">
        <v>10.9</v>
      </c>
      <c r="P54" s="142">
        <v>10.9</v>
      </c>
      <c r="Q54" s="142">
        <v>10.9</v>
      </c>
      <c r="R54" s="142"/>
      <c r="S54" s="142"/>
      <c r="T54" s="142"/>
      <c r="U54" s="142">
        <v>4</v>
      </c>
      <c r="V54" s="142">
        <v>3</v>
      </c>
      <c r="W54" s="142"/>
      <c r="X54" s="142"/>
      <c r="Y54" s="142"/>
      <c r="Z54" s="142"/>
      <c r="AA54" s="142"/>
      <c r="AB54" s="142"/>
      <c r="AC54" s="142"/>
      <c r="AD54" s="142"/>
      <c r="AE54" s="142">
        <v>9.9123199999999994</v>
      </c>
      <c r="AF54" s="142">
        <v>9.6609499999999997</v>
      </c>
      <c r="AG54" s="142"/>
      <c r="AH54" s="142"/>
      <c r="AI54" s="142"/>
      <c r="AJ54" s="142">
        <v>10.43</v>
      </c>
      <c r="AK54" s="142">
        <v>10.98</v>
      </c>
      <c r="AL54" s="142">
        <v>509.40861000000001</v>
      </c>
      <c r="AM54" s="142">
        <v>509.40861000000001</v>
      </c>
      <c r="AN54" s="142">
        <v>509.40861000000001</v>
      </c>
      <c r="AO54" s="142">
        <v>477.57056999999998</v>
      </c>
      <c r="AP54" s="142">
        <v>480.75438000000003</v>
      </c>
      <c r="AQ54" s="142">
        <v>294.13981999999999</v>
      </c>
      <c r="AR54" s="142">
        <v>294.13981999999999</v>
      </c>
      <c r="AS54" s="142">
        <v>256.72500000000002</v>
      </c>
      <c r="AT54" s="142">
        <v>0</v>
      </c>
      <c r="AU54" s="142"/>
      <c r="AV54" s="142"/>
    </row>
    <row r="55" spans="1:48" ht="24" customHeight="1" x14ac:dyDescent="0.35">
      <c r="A55" s="18" t="s">
        <v>844</v>
      </c>
      <c r="B55" s="18" t="s">
        <v>70</v>
      </c>
      <c r="C55" s="143">
        <v>23</v>
      </c>
      <c r="D55" s="143">
        <v>34.53</v>
      </c>
      <c r="E55" s="143">
        <v>9.61</v>
      </c>
      <c r="F55" s="143">
        <v>26.61</v>
      </c>
      <c r="G55" s="143">
        <v>20.9</v>
      </c>
      <c r="H55" s="143">
        <v>55.84</v>
      </c>
      <c r="I55" s="143"/>
      <c r="J55" s="143"/>
      <c r="K55" s="143">
        <v>6.5</v>
      </c>
      <c r="L55" s="143">
        <v>4.8</v>
      </c>
      <c r="M55" s="143">
        <v>8.94</v>
      </c>
      <c r="N55" s="143">
        <v>11.3</v>
      </c>
      <c r="O55" s="143">
        <v>11.3</v>
      </c>
      <c r="P55" s="143">
        <v>11.3</v>
      </c>
      <c r="Q55" s="143">
        <v>11.3</v>
      </c>
      <c r="R55" s="143"/>
      <c r="S55" s="143"/>
      <c r="T55" s="143"/>
      <c r="U55" s="143">
        <v>5</v>
      </c>
      <c r="V55" s="143">
        <v>4</v>
      </c>
      <c r="W55" s="143"/>
      <c r="X55" s="143"/>
      <c r="Y55" s="143"/>
      <c r="Z55" s="143"/>
      <c r="AA55" s="143"/>
      <c r="AB55" s="143"/>
      <c r="AC55" s="143"/>
      <c r="AD55" s="143"/>
      <c r="AE55" s="143">
        <v>11.34844</v>
      </c>
      <c r="AF55" s="143">
        <v>9.8878799999999991</v>
      </c>
      <c r="AG55" s="143"/>
      <c r="AH55" s="143"/>
      <c r="AI55" s="143"/>
      <c r="AJ55" s="143">
        <v>11.07</v>
      </c>
      <c r="AK55" s="143">
        <v>11.66</v>
      </c>
      <c r="AL55" s="143">
        <v>509.40861000000001</v>
      </c>
      <c r="AM55" s="143">
        <v>509.40861000000001</v>
      </c>
      <c r="AN55" s="143">
        <v>509.40861000000001</v>
      </c>
      <c r="AO55" s="143">
        <v>477.57056999999998</v>
      </c>
      <c r="AP55" s="143">
        <v>480.75438000000003</v>
      </c>
      <c r="AQ55" s="143">
        <v>294.13981999999999</v>
      </c>
      <c r="AR55" s="143">
        <v>294.13981999999999</v>
      </c>
      <c r="AS55" s="143">
        <v>256.72500000000002</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5" t="s">
        <v>0</v>
      </c>
      <c r="B3" s="186"/>
      <c r="C3" s="186"/>
      <c r="D3" s="186"/>
      <c r="E3" s="186"/>
      <c r="F3" s="186"/>
      <c r="G3" s="1"/>
      <c r="H3" s="1"/>
      <c r="I3" s="1"/>
      <c r="J3" s="1"/>
    </row>
    <row r="4" spans="1:10" ht="30" customHeight="1" x14ac:dyDescent="0.35">
      <c r="A4" s="217" t="s">
        <v>1763</v>
      </c>
      <c r="B4" s="193"/>
      <c r="C4" s="193"/>
      <c r="D4" s="193"/>
      <c r="E4" s="193"/>
      <c r="F4" s="193"/>
      <c r="G4" s="193"/>
      <c r="H4" s="193"/>
      <c r="I4" s="193"/>
      <c r="J4" s="193"/>
    </row>
    <row r="5" spans="1:10" ht="22" hidden="1" customHeight="1" x14ac:dyDescent="0.35">
      <c r="A5" s="193" t="s">
        <v>65</v>
      </c>
      <c r="B5" s="193" t="s">
        <v>578</v>
      </c>
      <c r="C5" s="9">
        <v>42879</v>
      </c>
      <c r="D5" s="9">
        <v>42880</v>
      </c>
      <c r="E5" s="9">
        <v>46665</v>
      </c>
      <c r="F5" s="9">
        <v>70163</v>
      </c>
      <c r="G5" s="9">
        <v>47090</v>
      </c>
      <c r="H5" s="9">
        <v>75130</v>
      </c>
      <c r="I5" s="9">
        <v>62201</v>
      </c>
      <c r="J5" s="193" t="s">
        <v>1764</v>
      </c>
    </row>
    <row r="6" spans="1:10" ht="40" customHeight="1" x14ac:dyDescent="0.35">
      <c r="A6" s="193"/>
      <c r="B6" s="193"/>
      <c r="C6" s="216" t="s">
        <v>628</v>
      </c>
      <c r="D6" s="216" t="s">
        <v>629</v>
      </c>
      <c r="E6" s="216" t="s">
        <v>630</v>
      </c>
      <c r="F6" s="216" t="s">
        <v>14</v>
      </c>
      <c r="G6" s="216" t="s">
        <v>626</v>
      </c>
      <c r="H6" s="216" t="s">
        <v>631</v>
      </c>
      <c r="I6" s="216" t="s">
        <v>627</v>
      </c>
      <c r="J6" s="193"/>
    </row>
    <row r="7" spans="1:10" ht="57" customHeight="1" x14ac:dyDescent="0.35">
      <c r="A7" s="193"/>
      <c r="B7" s="193"/>
      <c r="C7" s="9" t="s">
        <v>1765</v>
      </c>
      <c r="D7" s="9" t="s">
        <v>1766</v>
      </c>
      <c r="E7" s="9" t="s">
        <v>1767</v>
      </c>
      <c r="F7" s="9" t="s">
        <v>1768</v>
      </c>
      <c r="G7" s="9" t="s">
        <v>1769</v>
      </c>
      <c r="H7" s="9" t="s">
        <v>1770</v>
      </c>
      <c r="I7" s="9" t="s">
        <v>1771</v>
      </c>
      <c r="J7" s="193" t="s">
        <v>788</v>
      </c>
    </row>
    <row r="8" spans="1:10" ht="24" customHeight="1" x14ac:dyDescent="0.35">
      <c r="A8" s="13" t="s">
        <v>69</v>
      </c>
      <c r="B8" s="13" t="s">
        <v>797</v>
      </c>
      <c r="C8" s="141">
        <v>29</v>
      </c>
      <c r="D8" s="141">
        <v>8.9700000000000006</v>
      </c>
      <c r="E8" s="141">
        <v>57.13</v>
      </c>
      <c r="F8" s="141">
        <v>66.16</v>
      </c>
      <c r="G8" s="141">
        <v>64.260000000000005</v>
      </c>
      <c r="H8" s="141">
        <v>206.42</v>
      </c>
      <c r="I8" s="141">
        <v>265.82</v>
      </c>
      <c r="J8" s="141">
        <v>697.76</v>
      </c>
    </row>
    <row r="9" spans="1:10" ht="24" customHeight="1" x14ac:dyDescent="0.35">
      <c r="A9" s="16" t="s">
        <v>69</v>
      </c>
      <c r="B9" s="16" t="s">
        <v>798</v>
      </c>
      <c r="C9" s="142">
        <v>29</v>
      </c>
      <c r="D9" s="142">
        <v>9</v>
      </c>
      <c r="E9" s="142">
        <v>58.62</v>
      </c>
      <c r="F9" s="142">
        <v>66.2</v>
      </c>
      <c r="G9" s="142">
        <v>64.260000000000005</v>
      </c>
      <c r="H9" s="142">
        <v>203.98</v>
      </c>
      <c r="I9" s="142">
        <v>264.18</v>
      </c>
      <c r="J9" s="142">
        <v>695.24</v>
      </c>
    </row>
    <row r="10" spans="1:10" ht="24" customHeight="1" x14ac:dyDescent="0.35">
      <c r="A10" s="16" t="s">
        <v>69</v>
      </c>
      <c r="B10" s="16" t="s">
        <v>799</v>
      </c>
      <c r="C10" s="142">
        <v>30</v>
      </c>
      <c r="D10" s="142">
        <v>9.01</v>
      </c>
      <c r="E10" s="142">
        <v>57.5</v>
      </c>
      <c r="F10" s="142">
        <v>70.27</v>
      </c>
      <c r="G10" s="142">
        <v>64.260000000000005</v>
      </c>
      <c r="H10" s="142">
        <v>189.11</v>
      </c>
      <c r="I10" s="142">
        <v>263.45999999999998</v>
      </c>
      <c r="J10" s="142">
        <v>683.61</v>
      </c>
    </row>
    <row r="11" spans="1:10" ht="24" customHeight="1" x14ac:dyDescent="0.35">
      <c r="A11" s="16" t="s">
        <v>69</v>
      </c>
      <c r="B11" s="16" t="s">
        <v>800</v>
      </c>
      <c r="C11" s="142">
        <v>30</v>
      </c>
      <c r="D11" s="142">
        <v>9.0399999999999991</v>
      </c>
      <c r="E11" s="142">
        <v>61.78</v>
      </c>
      <c r="F11" s="142">
        <v>66.709999999999994</v>
      </c>
      <c r="G11" s="142">
        <v>64.260000000000005</v>
      </c>
      <c r="H11" s="142">
        <v>203.48</v>
      </c>
      <c r="I11" s="142">
        <v>257.45999999999998</v>
      </c>
      <c r="J11" s="142">
        <v>692.73</v>
      </c>
    </row>
    <row r="12" spans="1:10" ht="24" customHeight="1" x14ac:dyDescent="0.35">
      <c r="A12" s="16" t="s">
        <v>69</v>
      </c>
      <c r="B12" s="16" t="s">
        <v>801</v>
      </c>
      <c r="C12" s="142">
        <v>30</v>
      </c>
      <c r="D12" s="142">
        <v>9.0299999999999994</v>
      </c>
      <c r="E12" s="142">
        <v>63.49</v>
      </c>
      <c r="F12" s="142">
        <v>81.22</v>
      </c>
      <c r="G12" s="142">
        <v>64.260000000000005</v>
      </c>
      <c r="H12" s="142">
        <v>203.72</v>
      </c>
      <c r="I12" s="142">
        <v>259.12</v>
      </c>
      <c r="J12" s="142">
        <v>710.84</v>
      </c>
    </row>
    <row r="13" spans="1:10" ht="24" customHeight="1" x14ac:dyDescent="0.35">
      <c r="A13" s="16" t="s">
        <v>69</v>
      </c>
      <c r="B13" s="16" t="s">
        <v>802</v>
      </c>
      <c r="C13" s="142">
        <v>30</v>
      </c>
      <c r="D13" s="142">
        <v>9.08</v>
      </c>
      <c r="E13" s="142">
        <v>62.08</v>
      </c>
      <c r="F13" s="142">
        <v>42.62</v>
      </c>
      <c r="G13" s="142">
        <v>64.260000000000005</v>
      </c>
      <c r="H13" s="142">
        <v>208.35</v>
      </c>
      <c r="I13" s="142">
        <v>258.41000000000003</v>
      </c>
      <c r="J13" s="142">
        <v>674.8</v>
      </c>
    </row>
    <row r="14" spans="1:10" ht="24" customHeight="1" x14ac:dyDescent="0.35">
      <c r="A14" s="16" t="s">
        <v>69</v>
      </c>
      <c r="B14" s="16" t="s">
        <v>803</v>
      </c>
      <c r="C14" s="142">
        <v>30</v>
      </c>
      <c r="D14" s="142">
        <v>9.09</v>
      </c>
      <c r="E14" s="142">
        <v>53.89</v>
      </c>
      <c r="F14" s="142">
        <v>22.12</v>
      </c>
      <c r="G14" s="142">
        <v>64.260000000000005</v>
      </c>
      <c r="H14" s="142">
        <v>202.04</v>
      </c>
      <c r="I14" s="142">
        <v>257.58999999999997</v>
      </c>
      <c r="J14" s="142">
        <v>638.99</v>
      </c>
    </row>
    <row r="15" spans="1:10" ht="24" customHeight="1" x14ac:dyDescent="0.35">
      <c r="A15" s="18" t="s">
        <v>69</v>
      </c>
      <c r="B15" s="18" t="s">
        <v>804</v>
      </c>
      <c r="C15" s="143">
        <v>30</v>
      </c>
      <c r="D15" s="143">
        <v>9.17</v>
      </c>
      <c r="E15" s="143">
        <v>54.11</v>
      </c>
      <c r="F15" s="143">
        <v>17.829999999999998</v>
      </c>
      <c r="G15" s="143">
        <v>64.260000000000005</v>
      </c>
      <c r="H15" s="143">
        <v>201.65</v>
      </c>
      <c r="I15" s="143">
        <v>262.79000000000002</v>
      </c>
      <c r="J15" s="143">
        <v>639.80999999999995</v>
      </c>
    </row>
    <row r="16" spans="1:10" ht="24" customHeight="1" x14ac:dyDescent="0.35">
      <c r="A16" s="13" t="s">
        <v>69</v>
      </c>
      <c r="B16" s="13" t="s">
        <v>805</v>
      </c>
      <c r="C16" s="141">
        <v>30</v>
      </c>
      <c r="D16" s="141">
        <v>9.16</v>
      </c>
      <c r="E16" s="141">
        <v>54.26</v>
      </c>
      <c r="F16" s="141">
        <v>68.41</v>
      </c>
      <c r="G16" s="141">
        <v>64.260000000000005</v>
      </c>
      <c r="H16" s="141">
        <v>199.46</v>
      </c>
      <c r="I16" s="141">
        <v>260.14999999999998</v>
      </c>
      <c r="J16" s="141">
        <v>685.7</v>
      </c>
    </row>
    <row r="17" spans="1:10" ht="24" customHeight="1" x14ac:dyDescent="0.35">
      <c r="A17" s="16" t="s">
        <v>69</v>
      </c>
      <c r="B17" s="16" t="s">
        <v>806</v>
      </c>
      <c r="C17" s="142">
        <v>30</v>
      </c>
      <c r="D17" s="142">
        <v>8.65</v>
      </c>
      <c r="E17" s="142">
        <v>52.12</v>
      </c>
      <c r="F17" s="142">
        <v>62.23</v>
      </c>
      <c r="G17" s="142">
        <v>64.260000000000005</v>
      </c>
      <c r="H17" s="142">
        <v>200.81</v>
      </c>
      <c r="I17" s="142">
        <v>260.11</v>
      </c>
      <c r="J17" s="142">
        <v>678.18</v>
      </c>
    </row>
    <row r="18" spans="1:10" ht="24" customHeight="1" x14ac:dyDescent="0.35">
      <c r="A18" s="16" t="s">
        <v>69</v>
      </c>
      <c r="B18" s="16" t="s">
        <v>807</v>
      </c>
      <c r="C18" s="142">
        <v>29</v>
      </c>
      <c r="D18" s="142">
        <v>8.65</v>
      </c>
      <c r="E18" s="142">
        <v>58.44</v>
      </c>
      <c r="F18" s="142">
        <v>68.87</v>
      </c>
      <c r="G18" s="142">
        <v>64.260000000000005</v>
      </c>
      <c r="H18" s="142">
        <v>200.97</v>
      </c>
      <c r="I18" s="142">
        <v>259.94</v>
      </c>
      <c r="J18" s="142">
        <v>690.13</v>
      </c>
    </row>
    <row r="19" spans="1:10" ht="24" customHeight="1" x14ac:dyDescent="0.35">
      <c r="A19" s="16" t="s">
        <v>69</v>
      </c>
      <c r="B19" s="16" t="s">
        <v>808</v>
      </c>
      <c r="C19" s="142">
        <v>29</v>
      </c>
      <c r="D19" s="142">
        <v>8.76</v>
      </c>
      <c r="E19" s="142">
        <v>53.15</v>
      </c>
      <c r="F19" s="142">
        <v>68.150000000000006</v>
      </c>
      <c r="G19" s="142">
        <v>64.260000000000005</v>
      </c>
      <c r="H19" s="142">
        <v>213.53</v>
      </c>
      <c r="I19" s="142">
        <v>258.02999999999997</v>
      </c>
      <c r="J19" s="142">
        <v>694.88</v>
      </c>
    </row>
    <row r="20" spans="1:10" ht="24" customHeight="1" x14ac:dyDescent="0.35">
      <c r="A20" s="16" t="s">
        <v>69</v>
      </c>
      <c r="B20" s="16" t="s">
        <v>809</v>
      </c>
      <c r="C20" s="142">
        <v>30</v>
      </c>
      <c r="D20" s="142">
        <v>8.7799999999999994</v>
      </c>
      <c r="E20" s="142">
        <v>41.45</v>
      </c>
      <c r="F20" s="142">
        <v>65.739999999999995</v>
      </c>
      <c r="G20" s="142">
        <v>64.260000000000005</v>
      </c>
      <c r="H20" s="142">
        <v>205.76</v>
      </c>
      <c r="I20" s="142">
        <v>256.54000000000002</v>
      </c>
      <c r="J20" s="142">
        <v>672.53</v>
      </c>
    </row>
    <row r="21" spans="1:10" ht="24" customHeight="1" x14ac:dyDescent="0.35">
      <c r="A21" s="16" t="s">
        <v>69</v>
      </c>
      <c r="B21" s="16" t="s">
        <v>810</v>
      </c>
      <c r="C21" s="142">
        <v>30</v>
      </c>
      <c r="D21" s="142">
        <v>8.9600000000000009</v>
      </c>
      <c r="E21" s="142">
        <v>45.59</v>
      </c>
      <c r="F21" s="142">
        <v>65.53</v>
      </c>
      <c r="G21" s="142">
        <v>64.260000000000005</v>
      </c>
      <c r="H21" s="142">
        <v>197.06</v>
      </c>
      <c r="I21" s="142">
        <v>262.82</v>
      </c>
      <c r="J21" s="142">
        <v>674.22</v>
      </c>
    </row>
    <row r="22" spans="1:10" ht="24" customHeight="1" x14ac:dyDescent="0.35">
      <c r="A22" s="16" t="s">
        <v>69</v>
      </c>
      <c r="B22" s="16" t="s">
        <v>811</v>
      </c>
      <c r="C22" s="142">
        <v>28</v>
      </c>
      <c r="D22" s="142">
        <v>8.6300000000000008</v>
      </c>
      <c r="E22" s="142">
        <v>50.35</v>
      </c>
      <c r="F22" s="142">
        <v>66.16</v>
      </c>
      <c r="G22" s="142">
        <v>64.260000000000005</v>
      </c>
      <c r="H22" s="142">
        <v>197.73</v>
      </c>
      <c r="I22" s="142">
        <v>258.13</v>
      </c>
      <c r="J22" s="142">
        <v>673.26</v>
      </c>
    </row>
    <row r="23" spans="1:10" ht="24" customHeight="1" x14ac:dyDescent="0.35">
      <c r="A23" s="18" t="s">
        <v>69</v>
      </c>
      <c r="B23" s="18" t="s">
        <v>812</v>
      </c>
      <c r="C23" s="143">
        <v>28</v>
      </c>
      <c r="D23" s="143">
        <v>5.5</v>
      </c>
      <c r="E23" s="143">
        <v>45.27</v>
      </c>
      <c r="F23" s="143">
        <v>72.14</v>
      </c>
      <c r="G23" s="143">
        <v>64.260000000000005</v>
      </c>
      <c r="H23" s="143">
        <v>200.78</v>
      </c>
      <c r="I23" s="143">
        <v>259.83999999999997</v>
      </c>
      <c r="J23" s="143">
        <v>675.79</v>
      </c>
    </row>
    <row r="24" spans="1:10" ht="24" customHeight="1" x14ac:dyDescent="0.35">
      <c r="A24" s="13" t="s">
        <v>69</v>
      </c>
      <c r="B24" s="13" t="s">
        <v>813</v>
      </c>
      <c r="C24" s="141">
        <v>28</v>
      </c>
      <c r="D24" s="141">
        <v>6.07</v>
      </c>
      <c r="E24" s="141">
        <v>55.29</v>
      </c>
      <c r="F24" s="141">
        <v>69.53</v>
      </c>
      <c r="G24" s="141">
        <v>67.25</v>
      </c>
      <c r="H24" s="141">
        <v>198.35</v>
      </c>
      <c r="I24" s="141">
        <v>259.68</v>
      </c>
      <c r="J24" s="141">
        <v>684.17</v>
      </c>
    </row>
    <row r="25" spans="1:10" ht="24" customHeight="1" x14ac:dyDescent="0.35">
      <c r="A25" s="16" t="s">
        <v>69</v>
      </c>
      <c r="B25" s="16" t="s">
        <v>814</v>
      </c>
      <c r="C25" s="142">
        <v>28</v>
      </c>
      <c r="D25" s="142">
        <v>0.03</v>
      </c>
      <c r="E25" s="142">
        <v>54.25</v>
      </c>
      <c r="F25" s="142">
        <v>66.67</v>
      </c>
      <c r="G25" s="142">
        <v>67.25</v>
      </c>
      <c r="H25" s="142">
        <v>199.04</v>
      </c>
      <c r="I25" s="142">
        <v>259.88</v>
      </c>
      <c r="J25" s="142">
        <v>675.12</v>
      </c>
    </row>
    <row r="26" spans="1:10" ht="24" customHeight="1" x14ac:dyDescent="0.35">
      <c r="A26" s="16" t="s">
        <v>69</v>
      </c>
      <c r="B26" s="16" t="s">
        <v>815</v>
      </c>
      <c r="C26" s="142">
        <v>28</v>
      </c>
      <c r="D26" s="142">
        <v>0.02</v>
      </c>
      <c r="E26" s="142">
        <v>50.62</v>
      </c>
      <c r="F26" s="142">
        <v>67.2</v>
      </c>
      <c r="G26" s="142">
        <v>67.25</v>
      </c>
      <c r="H26" s="142">
        <v>196.58</v>
      </c>
      <c r="I26" s="142">
        <v>261.54000000000002</v>
      </c>
      <c r="J26" s="142">
        <v>671.21</v>
      </c>
    </row>
    <row r="27" spans="1:10" ht="24" customHeight="1" x14ac:dyDescent="0.35">
      <c r="A27" s="16" t="s">
        <v>69</v>
      </c>
      <c r="B27" s="16" t="s">
        <v>816</v>
      </c>
      <c r="C27" s="142">
        <v>28</v>
      </c>
      <c r="D27" s="142">
        <v>0.02</v>
      </c>
      <c r="E27" s="142">
        <v>48.47</v>
      </c>
      <c r="F27" s="142">
        <v>67.81</v>
      </c>
      <c r="G27" s="142">
        <v>67.25</v>
      </c>
      <c r="H27" s="142">
        <v>193.64</v>
      </c>
      <c r="I27" s="142">
        <v>265.54000000000002</v>
      </c>
      <c r="J27" s="142">
        <v>670.73</v>
      </c>
    </row>
    <row r="28" spans="1:10" ht="24" customHeight="1" x14ac:dyDescent="0.35">
      <c r="A28" s="16" t="s">
        <v>69</v>
      </c>
      <c r="B28" s="16" t="s">
        <v>817</v>
      </c>
      <c r="C28" s="142">
        <v>27</v>
      </c>
      <c r="D28" s="142">
        <v>0.02</v>
      </c>
      <c r="E28" s="142">
        <v>47.88</v>
      </c>
      <c r="F28" s="142">
        <v>67.09</v>
      </c>
      <c r="G28" s="142">
        <v>67.25</v>
      </c>
      <c r="H28" s="142">
        <v>204.88</v>
      </c>
      <c r="I28" s="142">
        <v>260.39999999999998</v>
      </c>
      <c r="J28" s="142">
        <v>674.52</v>
      </c>
    </row>
    <row r="29" spans="1:10" ht="24" customHeight="1" x14ac:dyDescent="0.35">
      <c r="A29" s="16" t="s">
        <v>69</v>
      </c>
      <c r="B29" s="16" t="s">
        <v>818</v>
      </c>
      <c r="C29" s="142">
        <v>27</v>
      </c>
      <c r="D29" s="142">
        <v>0.02</v>
      </c>
      <c r="E29" s="142">
        <v>57.29</v>
      </c>
      <c r="F29" s="142">
        <v>67.260000000000005</v>
      </c>
      <c r="G29" s="142">
        <v>67.25</v>
      </c>
      <c r="H29" s="142">
        <v>202.36</v>
      </c>
      <c r="I29" s="142">
        <v>262.05</v>
      </c>
      <c r="J29" s="142">
        <v>683.23</v>
      </c>
    </row>
    <row r="30" spans="1:10" ht="24" customHeight="1" x14ac:dyDescent="0.35">
      <c r="A30" s="16" t="s">
        <v>69</v>
      </c>
      <c r="B30" s="16" t="s">
        <v>819</v>
      </c>
      <c r="C30" s="142">
        <v>30</v>
      </c>
      <c r="D30" s="142">
        <v>0.1</v>
      </c>
      <c r="E30" s="142">
        <v>57.64</v>
      </c>
      <c r="F30" s="142">
        <v>67.989999999999995</v>
      </c>
      <c r="G30" s="142">
        <v>67.25</v>
      </c>
      <c r="H30" s="142">
        <v>195.24</v>
      </c>
      <c r="I30" s="142">
        <v>260.76</v>
      </c>
      <c r="J30" s="142">
        <v>678.98</v>
      </c>
    </row>
    <row r="31" spans="1:10" ht="24" customHeight="1" x14ac:dyDescent="0.35">
      <c r="A31" s="18" t="s">
        <v>69</v>
      </c>
      <c r="B31" s="18" t="s">
        <v>820</v>
      </c>
      <c r="C31" s="143">
        <v>30</v>
      </c>
      <c r="D31" s="143">
        <v>9.19</v>
      </c>
      <c r="E31" s="143">
        <v>55.18</v>
      </c>
      <c r="F31" s="143">
        <v>68.98</v>
      </c>
      <c r="G31" s="143">
        <v>67.25</v>
      </c>
      <c r="H31" s="143">
        <v>189.8</v>
      </c>
      <c r="I31" s="143">
        <v>261.2</v>
      </c>
      <c r="J31" s="143">
        <v>681.6</v>
      </c>
    </row>
    <row r="32" spans="1:10" ht="24" customHeight="1" x14ac:dyDescent="0.35">
      <c r="A32" s="13" t="s">
        <v>69</v>
      </c>
      <c r="B32" s="13" t="s">
        <v>821</v>
      </c>
      <c r="C32" s="141">
        <v>29</v>
      </c>
      <c r="D32" s="141">
        <v>8.17</v>
      </c>
      <c r="E32" s="141">
        <v>50.34</v>
      </c>
      <c r="F32" s="141">
        <v>66.790000000000006</v>
      </c>
      <c r="G32" s="141">
        <v>67.25</v>
      </c>
      <c r="H32" s="141">
        <v>190.53</v>
      </c>
      <c r="I32" s="141">
        <v>260.64</v>
      </c>
      <c r="J32" s="141">
        <v>672.72</v>
      </c>
    </row>
    <row r="33" spans="1:10" ht="24" customHeight="1" x14ac:dyDescent="0.35">
      <c r="A33" s="16" t="s">
        <v>69</v>
      </c>
      <c r="B33" s="16" t="s">
        <v>822</v>
      </c>
      <c r="C33" s="142">
        <v>29</v>
      </c>
      <c r="D33" s="142">
        <v>8.24</v>
      </c>
      <c r="E33" s="142">
        <v>48.25</v>
      </c>
      <c r="F33" s="142">
        <v>64.760000000000005</v>
      </c>
      <c r="G33" s="142">
        <v>67.25</v>
      </c>
      <c r="H33" s="142">
        <v>198.24</v>
      </c>
      <c r="I33" s="142">
        <v>256.92</v>
      </c>
      <c r="J33" s="142">
        <v>672.66</v>
      </c>
    </row>
    <row r="34" spans="1:10" ht="24" customHeight="1" x14ac:dyDescent="0.35">
      <c r="A34" s="16" t="s">
        <v>69</v>
      </c>
      <c r="B34" s="16" t="s">
        <v>823</v>
      </c>
      <c r="C34" s="142">
        <v>30</v>
      </c>
      <c r="D34" s="142">
        <v>8.23</v>
      </c>
      <c r="E34" s="142">
        <v>43.07</v>
      </c>
      <c r="F34" s="142">
        <v>67.930000000000007</v>
      </c>
      <c r="G34" s="142">
        <v>67.25</v>
      </c>
      <c r="H34" s="142">
        <v>180.44</v>
      </c>
      <c r="I34" s="142">
        <v>260.02</v>
      </c>
      <c r="J34" s="142">
        <v>656.94</v>
      </c>
    </row>
    <row r="35" spans="1:10" ht="24" customHeight="1" x14ac:dyDescent="0.35">
      <c r="A35" s="16" t="s">
        <v>69</v>
      </c>
      <c r="B35" s="16" t="s">
        <v>824</v>
      </c>
      <c r="C35" s="142">
        <v>30</v>
      </c>
      <c r="D35" s="142">
        <v>8.48</v>
      </c>
      <c r="E35" s="142">
        <v>44.34</v>
      </c>
      <c r="F35" s="142">
        <v>67.650000000000006</v>
      </c>
      <c r="G35" s="142">
        <v>67.25</v>
      </c>
      <c r="H35" s="142">
        <v>175.87</v>
      </c>
      <c r="I35" s="142">
        <v>262.55</v>
      </c>
      <c r="J35" s="142">
        <v>656.14</v>
      </c>
    </row>
    <row r="36" spans="1:10" ht="24" customHeight="1" x14ac:dyDescent="0.35">
      <c r="A36" s="16" t="s">
        <v>69</v>
      </c>
      <c r="B36" s="16" t="s">
        <v>825</v>
      </c>
      <c r="C36" s="142">
        <v>26</v>
      </c>
      <c r="D36" s="142">
        <v>8.6999999999999993</v>
      </c>
      <c r="E36" s="142">
        <v>35.619999999999997</v>
      </c>
      <c r="F36" s="142">
        <v>68.84</v>
      </c>
      <c r="G36" s="142">
        <v>67.25</v>
      </c>
      <c r="H36" s="142">
        <v>189.96</v>
      </c>
      <c r="I36" s="142">
        <v>259.68</v>
      </c>
      <c r="J36" s="142">
        <v>656.05</v>
      </c>
    </row>
    <row r="37" spans="1:10" ht="24" customHeight="1" x14ac:dyDescent="0.35">
      <c r="A37" s="16" t="s">
        <v>69</v>
      </c>
      <c r="B37" s="16" t="s">
        <v>826</v>
      </c>
      <c r="C37" s="142">
        <v>26</v>
      </c>
      <c r="D37" s="142">
        <v>8.4</v>
      </c>
      <c r="E37" s="142">
        <v>34.72</v>
      </c>
      <c r="F37" s="142">
        <v>69.62</v>
      </c>
      <c r="G37" s="142">
        <v>67.25</v>
      </c>
      <c r="H37" s="142">
        <v>201.76</v>
      </c>
      <c r="I37" s="142">
        <v>263.68</v>
      </c>
      <c r="J37" s="142">
        <v>671.43</v>
      </c>
    </row>
    <row r="38" spans="1:10" ht="24" customHeight="1" x14ac:dyDescent="0.35">
      <c r="A38" s="16" t="s">
        <v>69</v>
      </c>
      <c r="B38" s="16" t="s">
        <v>827</v>
      </c>
      <c r="C38" s="142">
        <v>25</v>
      </c>
      <c r="D38" s="142">
        <v>8.4</v>
      </c>
      <c r="E38" s="142">
        <v>35.630000000000003</v>
      </c>
      <c r="F38" s="142">
        <v>68.94</v>
      </c>
      <c r="G38" s="142">
        <v>67.25</v>
      </c>
      <c r="H38" s="142">
        <v>203.68</v>
      </c>
      <c r="I38" s="142">
        <v>267.02999999999997</v>
      </c>
      <c r="J38" s="142">
        <v>675.93</v>
      </c>
    </row>
    <row r="39" spans="1:10" ht="24" customHeight="1" x14ac:dyDescent="0.35">
      <c r="A39" s="18" t="s">
        <v>69</v>
      </c>
      <c r="B39" s="18" t="s">
        <v>828</v>
      </c>
      <c r="C39" s="143">
        <v>25</v>
      </c>
      <c r="D39" s="143">
        <v>8.76</v>
      </c>
      <c r="E39" s="143">
        <v>36.479999999999997</v>
      </c>
      <c r="F39" s="143">
        <v>67.69</v>
      </c>
      <c r="G39" s="143">
        <v>67.25</v>
      </c>
      <c r="H39" s="143">
        <v>192.9</v>
      </c>
      <c r="I39" s="143">
        <v>257.5</v>
      </c>
      <c r="J39" s="143">
        <v>655.58</v>
      </c>
    </row>
    <row r="40" spans="1:10" ht="24" customHeight="1" x14ac:dyDescent="0.35">
      <c r="A40" s="13" t="s">
        <v>69</v>
      </c>
      <c r="B40" s="13" t="s">
        <v>829</v>
      </c>
      <c r="C40" s="141">
        <v>30</v>
      </c>
      <c r="D40" s="141">
        <v>8.76</v>
      </c>
      <c r="E40" s="141">
        <v>52.32</v>
      </c>
      <c r="F40" s="141">
        <v>68.42</v>
      </c>
      <c r="G40" s="141">
        <v>65.2</v>
      </c>
      <c r="H40" s="141">
        <v>194.07</v>
      </c>
      <c r="I40" s="141">
        <v>248.61</v>
      </c>
      <c r="J40" s="141">
        <v>667.38</v>
      </c>
    </row>
    <row r="41" spans="1:10" ht="24" customHeight="1" x14ac:dyDescent="0.35">
      <c r="A41" s="16" t="s">
        <v>69</v>
      </c>
      <c r="B41" s="16" t="s">
        <v>830</v>
      </c>
      <c r="C41" s="142">
        <v>30</v>
      </c>
      <c r="D41" s="142">
        <v>8.5</v>
      </c>
      <c r="E41" s="142">
        <v>54.21</v>
      </c>
      <c r="F41" s="142">
        <v>69.22</v>
      </c>
      <c r="G41" s="142">
        <v>65.2</v>
      </c>
      <c r="H41" s="142">
        <v>198.18</v>
      </c>
      <c r="I41" s="142">
        <v>245.69</v>
      </c>
      <c r="J41" s="142">
        <v>671</v>
      </c>
    </row>
    <row r="42" spans="1:10" ht="24" customHeight="1" x14ac:dyDescent="0.35">
      <c r="A42" s="16" t="s">
        <v>69</v>
      </c>
      <c r="B42" s="16" t="s">
        <v>831</v>
      </c>
      <c r="C42" s="142">
        <v>30</v>
      </c>
      <c r="D42" s="142">
        <v>8.51</v>
      </c>
      <c r="E42" s="142">
        <v>61.22</v>
      </c>
      <c r="F42" s="142">
        <v>69.959999999999994</v>
      </c>
      <c r="G42" s="142">
        <v>65.2</v>
      </c>
      <c r="H42" s="142">
        <v>203.54</v>
      </c>
      <c r="I42" s="142">
        <v>243.75</v>
      </c>
      <c r="J42" s="142">
        <v>682.18</v>
      </c>
    </row>
    <row r="43" spans="1:10" ht="24" customHeight="1" x14ac:dyDescent="0.35">
      <c r="A43" s="16" t="s">
        <v>69</v>
      </c>
      <c r="B43" s="16" t="s">
        <v>832</v>
      </c>
      <c r="C43" s="142">
        <v>30</v>
      </c>
      <c r="D43" s="142">
        <v>8.5500000000000007</v>
      </c>
      <c r="E43" s="142">
        <v>54.81</v>
      </c>
      <c r="F43" s="142">
        <v>68.87</v>
      </c>
      <c r="G43" s="142">
        <v>65.2</v>
      </c>
      <c r="H43" s="142">
        <v>197.8</v>
      </c>
      <c r="I43" s="142">
        <v>225.14</v>
      </c>
      <c r="J43" s="142">
        <v>650.37</v>
      </c>
    </row>
    <row r="44" spans="1:10" ht="24" customHeight="1" x14ac:dyDescent="0.35">
      <c r="A44" s="16" t="s">
        <v>69</v>
      </c>
      <c r="B44" s="16" t="s">
        <v>833</v>
      </c>
      <c r="C44" s="142">
        <v>29</v>
      </c>
      <c r="D44" s="142">
        <v>8.5500000000000007</v>
      </c>
      <c r="E44" s="142">
        <v>55.81</v>
      </c>
      <c r="F44" s="142">
        <v>68.599999999999994</v>
      </c>
      <c r="G44" s="142">
        <v>65.2</v>
      </c>
      <c r="H44" s="142">
        <v>189</v>
      </c>
      <c r="I44" s="142">
        <v>218.61</v>
      </c>
      <c r="J44" s="142">
        <v>634.77</v>
      </c>
    </row>
    <row r="45" spans="1:10" ht="24" customHeight="1" x14ac:dyDescent="0.35">
      <c r="A45" s="16" t="s">
        <v>69</v>
      </c>
      <c r="B45" s="16" t="s">
        <v>834</v>
      </c>
      <c r="C45" s="142">
        <v>29</v>
      </c>
      <c r="D45" s="142">
        <v>8.6999999999999993</v>
      </c>
      <c r="E45" s="142">
        <v>50.57</v>
      </c>
      <c r="F45" s="142">
        <v>73.39</v>
      </c>
      <c r="G45" s="142">
        <v>65.2</v>
      </c>
      <c r="H45" s="142">
        <v>197.05</v>
      </c>
      <c r="I45" s="142">
        <v>221.85</v>
      </c>
      <c r="J45" s="142">
        <v>645.76</v>
      </c>
    </row>
    <row r="46" spans="1:10" ht="24" customHeight="1" x14ac:dyDescent="0.35">
      <c r="A46" s="16" t="s">
        <v>69</v>
      </c>
      <c r="B46" s="16" t="s">
        <v>835</v>
      </c>
      <c r="C46" s="142">
        <v>31</v>
      </c>
      <c r="D46" s="142">
        <v>8.6999999999999993</v>
      </c>
      <c r="E46" s="142">
        <v>49.09</v>
      </c>
      <c r="F46" s="142">
        <v>69.91</v>
      </c>
      <c r="G46" s="142">
        <v>65.2</v>
      </c>
      <c r="H46" s="142">
        <v>174</v>
      </c>
      <c r="I46" s="142">
        <v>221.09</v>
      </c>
      <c r="J46" s="142">
        <v>618.99</v>
      </c>
    </row>
    <row r="47" spans="1:10" ht="24" customHeight="1" x14ac:dyDescent="0.35">
      <c r="A47" s="18" t="s">
        <v>69</v>
      </c>
      <c r="B47" s="18" t="s">
        <v>836</v>
      </c>
      <c r="C47" s="143">
        <v>31</v>
      </c>
      <c r="D47" s="143">
        <v>8.4499999999999993</v>
      </c>
      <c r="E47" s="143">
        <v>54.67</v>
      </c>
      <c r="F47" s="143">
        <v>69.8</v>
      </c>
      <c r="G47" s="143">
        <v>65.2</v>
      </c>
      <c r="H47" s="143">
        <v>194.33</v>
      </c>
      <c r="I47" s="143">
        <v>224.02</v>
      </c>
      <c r="J47" s="143">
        <v>647.47</v>
      </c>
    </row>
    <row r="48" spans="1:10" ht="24" customHeight="1" x14ac:dyDescent="0.35">
      <c r="A48" s="13" t="s">
        <v>69</v>
      </c>
      <c r="B48" s="13" t="s">
        <v>837</v>
      </c>
      <c r="C48" s="141">
        <v>31</v>
      </c>
      <c r="D48" s="141">
        <v>8.44</v>
      </c>
      <c r="E48" s="141">
        <v>52.7</v>
      </c>
      <c r="F48" s="141">
        <v>67.459999999999994</v>
      </c>
      <c r="G48" s="141">
        <v>65.2</v>
      </c>
      <c r="H48" s="141">
        <v>179.1</v>
      </c>
      <c r="I48" s="141">
        <v>223.48</v>
      </c>
      <c r="J48" s="141">
        <v>627.38</v>
      </c>
    </row>
    <row r="49" spans="1:10" ht="24" customHeight="1" x14ac:dyDescent="0.35">
      <c r="A49" s="16" t="s">
        <v>69</v>
      </c>
      <c r="B49" s="16" t="s">
        <v>838</v>
      </c>
      <c r="C49" s="142">
        <v>31</v>
      </c>
      <c r="D49" s="142">
        <v>8.76</v>
      </c>
      <c r="E49" s="142">
        <v>47.47</v>
      </c>
      <c r="F49" s="142">
        <v>68.11</v>
      </c>
      <c r="G49" s="142">
        <v>65.2</v>
      </c>
      <c r="H49" s="142">
        <v>179.37</v>
      </c>
      <c r="I49" s="142">
        <v>226.64</v>
      </c>
      <c r="J49" s="142">
        <v>626.54999999999995</v>
      </c>
    </row>
    <row r="50" spans="1:10" ht="24" customHeight="1" x14ac:dyDescent="0.35">
      <c r="A50" s="16" t="s">
        <v>69</v>
      </c>
      <c r="B50" s="16" t="s">
        <v>839</v>
      </c>
      <c r="C50" s="142">
        <v>29</v>
      </c>
      <c r="D50" s="142">
        <v>8.7899999999999991</v>
      </c>
      <c r="E50" s="142">
        <v>32.44</v>
      </c>
      <c r="F50" s="142">
        <v>68.28</v>
      </c>
      <c r="G50" s="142">
        <v>65.2</v>
      </c>
      <c r="H50" s="142">
        <v>176.23</v>
      </c>
      <c r="I50" s="142">
        <v>226.75</v>
      </c>
      <c r="J50" s="142">
        <v>606.69000000000005</v>
      </c>
    </row>
    <row r="51" spans="1:10" ht="24" customHeight="1" x14ac:dyDescent="0.35">
      <c r="A51" s="16" t="s">
        <v>69</v>
      </c>
      <c r="B51" s="16" t="s">
        <v>840</v>
      </c>
      <c r="C51" s="142">
        <v>29</v>
      </c>
      <c r="D51" s="142">
        <v>8.89</v>
      </c>
      <c r="E51" s="142">
        <v>31.9</v>
      </c>
      <c r="F51" s="142">
        <v>67.290000000000006</v>
      </c>
      <c r="G51" s="142">
        <v>65.2</v>
      </c>
      <c r="H51" s="142">
        <v>175.78</v>
      </c>
      <c r="I51" s="142">
        <v>231.23</v>
      </c>
      <c r="J51" s="142">
        <v>609.29</v>
      </c>
    </row>
    <row r="52" spans="1:10" ht="24" customHeight="1" x14ac:dyDescent="0.35">
      <c r="A52" s="16" t="s">
        <v>69</v>
      </c>
      <c r="B52" s="16" t="s">
        <v>841</v>
      </c>
      <c r="C52" s="142">
        <v>28</v>
      </c>
      <c r="D52" s="142">
        <v>9.06</v>
      </c>
      <c r="E52" s="142">
        <v>34.01</v>
      </c>
      <c r="F52" s="142">
        <v>68.75</v>
      </c>
      <c r="G52" s="142">
        <v>65.2</v>
      </c>
      <c r="H52" s="142">
        <v>194.83</v>
      </c>
      <c r="I52" s="142">
        <v>236.35</v>
      </c>
      <c r="J52" s="142">
        <v>636.20000000000005</v>
      </c>
    </row>
    <row r="53" spans="1:10" ht="24" customHeight="1" x14ac:dyDescent="0.35">
      <c r="A53" s="16" t="s">
        <v>69</v>
      </c>
      <c r="B53" s="16" t="s">
        <v>842</v>
      </c>
      <c r="C53" s="142">
        <v>28</v>
      </c>
      <c r="D53" s="142">
        <v>8.36</v>
      </c>
      <c r="E53" s="142">
        <v>26.64</v>
      </c>
      <c r="F53" s="142">
        <v>68.3</v>
      </c>
      <c r="G53" s="142">
        <v>65.2</v>
      </c>
      <c r="H53" s="142">
        <v>193.54</v>
      </c>
      <c r="I53" s="142">
        <v>219.74</v>
      </c>
      <c r="J53" s="142">
        <v>609.78</v>
      </c>
    </row>
    <row r="54" spans="1:10" ht="24" customHeight="1" x14ac:dyDescent="0.35">
      <c r="A54" s="16" t="s">
        <v>69</v>
      </c>
      <c r="B54" s="16" t="s">
        <v>843</v>
      </c>
      <c r="C54" s="142">
        <v>29</v>
      </c>
      <c r="D54" s="142">
        <v>8.42</v>
      </c>
      <c r="E54" s="142">
        <v>32.71</v>
      </c>
      <c r="F54" s="142">
        <v>69.040000000000006</v>
      </c>
      <c r="G54" s="142">
        <v>65.2</v>
      </c>
      <c r="H54" s="142">
        <v>182.58</v>
      </c>
      <c r="I54" s="142">
        <v>230.46</v>
      </c>
      <c r="J54" s="142">
        <v>617.41</v>
      </c>
    </row>
    <row r="55" spans="1:10" ht="24" customHeight="1" x14ac:dyDescent="0.35">
      <c r="A55" s="18" t="s">
        <v>844</v>
      </c>
      <c r="B55" s="18" t="s">
        <v>70</v>
      </c>
      <c r="C55" s="143">
        <v>29</v>
      </c>
      <c r="D55" s="143">
        <v>8.7200000000000006</v>
      </c>
      <c r="E55" s="143">
        <v>29.06</v>
      </c>
      <c r="F55" s="143">
        <v>69.12</v>
      </c>
      <c r="G55" s="143">
        <v>65.2</v>
      </c>
      <c r="H55" s="143">
        <v>182.03</v>
      </c>
      <c r="I55" s="143">
        <v>236.68</v>
      </c>
      <c r="J55" s="143">
        <v>619.80999999999995</v>
      </c>
    </row>
    <row r="56" spans="1:10" ht="15.5" x14ac:dyDescent="0.35">
      <c r="A56" s="191" t="s">
        <v>1094</v>
      </c>
      <c r="B56" s="192"/>
      <c r="C56" s="145">
        <v>696</v>
      </c>
      <c r="D56" s="145">
        <v>180.245</v>
      </c>
      <c r="E56" s="145">
        <v>1171.9649999999999</v>
      </c>
      <c r="F56" s="145">
        <v>1579.8150000000001</v>
      </c>
      <c r="G56" s="145">
        <v>1573.68</v>
      </c>
      <c r="H56" s="145">
        <v>4679.7749999999996</v>
      </c>
      <c r="I56" s="145">
        <v>6011.7749999999996</v>
      </c>
      <c r="J56" s="145">
        <v>15893.254999999999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52"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1772</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1773</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1774</v>
      </c>
      <c r="B6" s="219"/>
      <c r="C6" s="147" t="s">
        <v>1775</v>
      </c>
      <c r="D6" s="147" t="s">
        <v>1776</v>
      </c>
      <c r="E6" s="147" t="s">
        <v>1777</v>
      </c>
      <c r="F6" s="147" t="s">
        <v>1778</v>
      </c>
      <c r="G6" s="147" t="s">
        <v>1779</v>
      </c>
      <c r="H6" s="147" t="s">
        <v>1780</v>
      </c>
      <c r="I6" s="147" t="s">
        <v>1781</v>
      </c>
      <c r="J6" s="147" t="s">
        <v>1782</v>
      </c>
      <c r="K6" s="147" t="s">
        <v>1783</v>
      </c>
      <c r="L6" s="147" t="s">
        <v>1784</v>
      </c>
      <c r="M6" s="147" t="s">
        <v>1785</v>
      </c>
      <c r="N6" s="147" t="s">
        <v>1786</v>
      </c>
      <c r="O6" s="147" t="s">
        <v>1787</v>
      </c>
      <c r="P6" s="147" t="s">
        <v>1788</v>
      </c>
      <c r="Q6" s="147" t="s">
        <v>1789</v>
      </c>
      <c r="R6" s="147" t="s">
        <v>1790</v>
      </c>
      <c r="S6" s="147" t="s">
        <v>1791</v>
      </c>
      <c r="T6" s="147" t="s">
        <v>1792</v>
      </c>
      <c r="U6" s="147" t="s">
        <v>1793</v>
      </c>
      <c r="V6" s="147" t="s">
        <v>1794</v>
      </c>
      <c r="W6" s="147" t="s">
        <v>1795</v>
      </c>
      <c r="X6" s="147" t="s">
        <v>1796</v>
      </c>
      <c r="Y6" s="147" t="s">
        <v>1797</v>
      </c>
      <c r="Z6" s="147" t="s">
        <v>1798</v>
      </c>
      <c r="AA6" s="147" t="s">
        <v>1799</v>
      </c>
      <c r="AB6" s="147" t="s">
        <v>1800</v>
      </c>
      <c r="AC6" s="147" t="s">
        <v>1801</v>
      </c>
      <c r="AD6" s="147" t="s">
        <v>1802</v>
      </c>
      <c r="AE6" s="147" t="s">
        <v>1803</v>
      </c>
      <c r="AF6" s="147" t="s">
        <v>1804</v>
      </c>
      <c r="AG6" s="147" t="s">
        <v>1805</v>
      </c>
      <c r="AH6" s="147" t="s">
        <v>1806</v>
      </c>
      <c r="AI6" s="147" t="s">
        <v>1807</v>
      </c>
      <c r="AJ6" s="147" t="s">
        <v>1808</v>
      </c>
      <c r="AK6" s="147" t="s">
        <v>1809</v>
      </c>
      <c r="AL6" s="147" t="s">
        <v>1810</v>
      </c>
      <c r="AM6" s="147" t="s">
        <v>1811</v>
      </c>
      <c r="AN6" s="147" t="s">
        <v>1812</v>
      </c>
      <c r="AO6" s="147" t="s">
        <v>1813</v>
      </c>
      <c r="AP6" s="147" t="s">
        <v>1814</v>
      </c>
      <c r="AQ6" s="147" t="s">
        <v>1815</v>
      </c>
      <c r="AR6" s="147" t="s">
        <v>1816</v>
      </c>
      <c r="AS6" s="147" t="s">
        <v>1817</v>
      </c>
      <c r="AT6" s="147" t="s">
        <v>1818</v>
      </c>
      <c r="AU6" s="147" t="s">
        <v>1819</v>
      </c>
      <c r="AV6" s="147" t="s">
        <v>1820</v>
      </c>
      <c r="AW6" s="147" t="s">
        <v>1821</v>
      </c>
      <c r="AX6" s="147" t="s">
        <v>1822</v>
      </c>
      <c r="AY6" s="147" t="s">
        <v>1823</v>
      </c>
      <c r="AZ6" s="147" t="s">
        <v>1824</v>
      </c>
      <c r="BA6" s="147" t="s">
        <v>1825</v>
      </c>
      <c r="BB6" s="147" t="s">
        <v>1826</v>
      </c>
      <c r="BC6" s="147" t="s">
        <v>1827</v>
      </c>
      <c r="BD6" s="147" t="s">
        <v>1828</v>
      </c>
      <c r="BE6" s="147" t="s">
        <v>1829</v>
      </c>
      <c r="BF6" s="147" t="s">
        <v>1830</v>
      </c>
      <c r="BG6" s="147" t="s">
        <v>1831</v>
      </c>
      <c r="BH6" s="147" t="s">
        <v>1832</v>
      </c>
      <c r="BI6" s="147" t="s">
        <v>1833</v>
      </c>
      <c r="BJ6" s="147" t="s">
        <v>1834</v>
      </c>
      <c r="BK6" s="147" t="s">
        <v>1835</v>
      </c>
      <c r="BL6" s="147" t="s">
        <v>1836</v>
      </c>
      <c r="BM6" s="147" t="s">
        <v>1837</v>
      </c>
      <c r="BN6" s="147" t="s">
        <v>1838</v>
      </c>
      <c r="BO6" s="147" t="s">
        <v>1839</v>
      </c>
      <c r="BP6" s="147" t="s">
        <v>1840</v>
      </c>
      <c r="BQ6" s="147" t="s">
        <v>1841</v>
      </c>
      <c r="BR6" s="147" t="s">
        <v>1842</v>
      </c>
      <c r="BS6" s="147" t="s">
        <v>1843</v>
      </c>
      <c r="BT6" s="147" t="s">
        <v>1844</v>
      </c>
      <c r="BU6" s="147" t="s">
        <v>1845</v>
      </c>
      <c r="BV6" s="147" t="s">
        <v>1846</v>
      </c>
      <c r="BW6" s="147" t="s">
        <v>1847</v>
      </c>
      <c r="BX6" s="147" t="s">
        <v>1848</v>
      </c>
      <c r="BY6" s="147" t="s">
        <v>1849</v>
      </c>
      <c r="BZ6" s="147" t="s">
        <v>1850</v>
      </c>
      <c r="CA6" s="147" t="s">
        <v>1851</v>
      </c>
      <c r="CB6" s="147" t="s">
        <v>1852</v>
      </c>
      <c r="CC6" s="147" t="s">
        <v>1853</v>
      </c>
      <c r="CD6" s="147" t="s">
        <v>1854</v>
      </c>
      <c r="CE6" s="147" t="s">
        <v>1855</v>
      </c>
      <c r="CF6" s="147" t="s">
        <v>1856</v>
      </c>
      <c r="CG6" s="147" t="s">
        <v>1857</v>
      </c>
      <c r="CH6" s="147" t="s">
        <v>1858</v>
      </c>
      <c r="CI6" s="147" t="s">
        <v>1859</v>
      </c>
      <c r="CJ6" s="147" t="s">
        <v>1860</v>
      </c>
      <c r="CK6" s="147" t="s">
        <v>1861</v>
      </c>
      <c r="CL6" s="147" t="s">
        <v>1862</v>
      </c>
      <c r="CM6" s="147" t="s">
        <v>1863</v>
      </c>
      <c r="CN6" s="147" t="s">
        <v>1864</v>
      </c>
      <c r="CO6" s="147" t="s">
        <v>1865</v>
      </c>
      <c r="CP6" s="147" t="s">
        <v>1866</v>
      </c>
      <c r="CQ6" s="147" t="s">
        <v>1867</v>
      </c>
      <c r="CR6" s="147" t="s">
        <v>1868</v>
      </c>
      <c r="CS6" s="147" t="s">
        <v>1869</v>
      </c>
      <c r="CT6" s="147" t="s">
        <v>1870</v>
      </c>
      <c r="CU6" s="147" t="s">
        <v>1871</v>
      </c>
      <c r="CV6" s="147" t="s">
        <v>1872</v>
      </c>
      <c r="CW6" s="147" t="s">
        <v>1873</v>
      </c>
      <c r="CX6" s="147" t="s">
        <v>1874</v>
      </c>
      <c r="CY6" s="147" t="s">
        <v>1875</v>
      </c>
      <c r="CZ6" s="147" t="s">
        <v>1876</v>
      </c>
      <c r="DA6" s="147" t="s">
        <v>1877</v>
      </c>
      <c r="DB6" s="147" t="s">
        <v>1878</v>
      </c>
      <c r="DC6" s="147" t="s">
        <v>1879</v>
      </c>
      <c r="DD6" s="147" t="s">
        <v>1880</v>
      </c>
      <c r="DE6" s="147" t="s">
        <v>1881</v>
      </c>
      <c r="DF6" s="147" t="s">
        <v>1882</v>
      </c>
      <c r="DG6" s="147" t="s">
        <v>1883</v>
      </c>
      <c r="DH6" s="147" t="s">
        <v>1884</v>
      </c>
      <c r="DI6" s="147" t="s">
        <v>1885</v>
      </c>
      <c r="DJ6" s="147" t="s">
        <v>1886</v>
      </c>
      <c r="DK6" s="147" t="s">
        <v>1887</v>
      </c>
      <c r="DL6" s="147" t="s">
        <v>1888</v>
      </c>
      <c r="DM6" s="147" t="s">
        <v>1889</v>
      </c>
      <c r="DN6" s="147" t="s">
        <v>1890</v>
      </c>
      <c r="DO6" s="147" t="s">
        <v>1891</v>
      </c>
      <c r="DP6" s="147" t="s">
        <v>1892</v>
      </c>
      <c r="DQ6" s="147" t="s">
        <v>1893</v>
      </c>
      <c r="DR6" s="147" t="s">
        <v>1894</v>
      </c>
      <c r="DS6" s="147" t="s">
        <v>1895</v>
      </c>
      <c r="DT6" s="147" t="s">
        <v>1896</v>
      </c>
      <c r="DU6" s="147" t="s">
        <v>1897</v>
      </c>
      <c r="DV6" s="147" t="s">
        <v>1898</v>
      </c>
      <c r="DW6" s="147" t="s">
        <v>1899</v>
      </c>
      <c r="DX6" s="147" t="s">
        <v>1900</v>
      </c>
      <c r="DY6" s="147" t="s">
        <v>1901</v>
      </c>
      <c r="DZ6" s="147" t="s">
        <v>1902</v>
      </c>
      <c r="EA6" s="147" t="s">
        <v>1903</v>
      </c>
      <c r="EB6" s="147" t="s">
        <v>1904</v>
      </c>
      <c r="EC6" s="147" t="s">
        <v>1905</v>
      </c>
      <c r="ED6" s="147" t="s">
        <v>1906</v>
      </c>
      <c r="EE6" s="147" t="s">
        <v>1907</v>
      </c>
      <c r="EF6" s="147" t="s">
        <v>1908</v>
      </c>
      <c r="EG6" s="147" t="s">
        <v>1909</v>
      </c>
      <c r="EH6" s="147" t="s">
        <v>1910</v>
      </c>
      <c r="EI6" s="147" t="s">
        <v>1911</v>
      </c>
      <c r="EJ6" s="147" t="s">
        <v>1912</v>
      </c>
      <c r="EK6" s="147" t="s">
        <v>1913</v>
      </c>
      <c r="EL6" s="147" t="s">
        <v>1914</v>
      </c>
      <c r="EM6" s="147" t="s">
        <v>1915</v>
      </c>
      <c r="EN6" s="147" t="s">
        <v>1916</v>
      </c>
      <c r="EO6" s="147" t="s">
        <v>1917</v>
      </c>
      <c r="EP6" s="147" t="s">
        <v>1918</v>
      </c>
      <c r="EQ6" s="147" t="s">
        <v>1919</v>
      </c>
      <c r="ER6" s="147" t="s">
        <v>1920</v>
      </c>
      <c r="ES6" s="147" t="s">
        <v>1921</v>
      </c>
      <c r="ET6" s="147" t="s">
        <v>1922</v>
      </c>
      <c r="EU6" s="147" t="s">
        <v>1923</v>
      </c>
      <c r="EV6" s="147" t="s">
        <v>1924</v>
      </c>
      <c r="EW6" s="147" t="s">
        <v>1925</v>
      </c>
      <c r="EX6" s="147" t="s">
        <v>1926</v>
      </c>
      <c r="EY6" s="147" t="s">
        <v>1927</v>
      </c>
      <c r="EZ6" s="147" t="s">
        <v>1928</v>
      </c>
      <c r="FA6" s="147" t="s">
        <v>1929</v>
      </c>
      <c r="FB6" s="147" t="s">
        <v>1930</v>
      </c>
      <c r="FC6" s="147" t="s">
        <v>1931</v>
      </c>
      <c r="FD6" s="147" t="s">
        <v>1932</v>
      </c>
      <c r="FE6" s="147" t="s">
        <v>1933</v>
      </c>
      <c r="FF6" s="147" t="s">
        <v>1934</v>
      </c>
      <c r="FG6" s="147" t="s">
        <v>1935</v>
      </c>
      <c r="FH6" s="147" t="s">
        <v>1936</v>
      </c>
      <c r="FI6" s="147" t="s">
        <v>1937</v>
      </c>
      <c r="FJ6" s="147" t="s">
        <v>1938</v>
      </c>
      <c r="FK6" s="147" t="s">
        <v>1939</v>
      </c>
      <c r="FL6" s="147" t="s">
        <v>1940</v>
      </c>
      <c r="FM6" s="147" t="s">
        <v>1941</v>
      </c>
      <c r="FN6" s="147" t="s">
        <v>1942</v>
      </c>
      <c r="FO6" s="147" t="s">
        <v>1943</v>
      </c>
      <c r="FP6" s="147" t="s">
        <v>1944</v>
      </c>
      <c r="FQ6" s="147" t="s">
        <v>1945</v>
      </c>
      <c r="FR6" s="147" t="s">
        <v>1946</v>
      </c>
      <c r="FS6" s="147" t="s">
        <v>1947</v>
      </c>
      <c r="FT6" s="147" t="s">
        <v>1948</v>
      </c>
      <c r="FU6" s="147" t="s">
        <v>1949</v>
      </c>
      <c r="FV6" s="147" t="s">
        <v>1950</v>
      </c>
      <c r="FW6" s="147" t="s">
        <v>1951</v>
      </c>
      <c r="FX6" s="147" t="s">
        <v>1952</v>
      </c>
      <c r="FY6" s="147" t="s">
        <v>1953</v>
      </c>
      <c r="FZ6" s="147" t="s">
        <v>1954</v>
      </c>
      <c r="GA6" s="147" t="s">
        <v>1955</v>
      </c>
      <c r="GB6" s="147" t="s">
        <v>1956</v>
      </c>
      <c r="GC6" s="147" t="s">
        <v>1957</v>
      </c>
      <c r="GD6" s="147" t="s">
        <v>1958</v>
      </c>
      <c r="GE6" s="147" t="s">
        <v>1959</v>
      </c>
      <c r="GF6" s="147" t="s">
        <v>1960</v>
      </c>
      <c r="GG6" s="147" t="s">
        <v>1961</v>
      </c>
      <c r="GH6" s="147" t="s">
        <v>1962</v>
      </c>
      <c r="GI6" s="147" t="s">
        <v>1963</v>
      </c>
      <c r="GJ6" s="147" t="s">
        <v>1964</v>
      </c>
      <c r="GK6" s="147" t="s">
        <v>1965</v>
      </c>
      <c r="GL6" s="147" t="s">
        <v>1966</v>
      </c>
      <c r="GM6" s="147" t="s">
        <v>1967</v>
      </c>
      <c r="GN6" s="147" t="s">
        <v>1968</v>
      </c>
      <c r="GO6" s="147" t="s">
        <v>1969</v>
      </c>
      <c r="GP6" s="147" t="s">
        <v>1970</v>
      </c>
      <c r="GQ6" s="147" t="s">
        <v>1971</v>
      </c>
      <c r="GR6" s="147" t="s">
        <v>1972</v>
      </c>
      <c r="GS6" s="147" t="s">
        <v>1973</v>
      </c>
      <c r="GT6" s="147" t="s">
        <v>1974</v>
      </c>
      <c r="GU6" s="147" t="s">
        <v>1975</v>
      </c>
      <c r="GV6" s="147" t="s">
        <v>1976</v>
      </c>
      <c r="GW6" s="147" t="s">
        <v>1977</v>
      </c>
      <c r="GX6" s="147" t="s">
        <v>1978</v>
      </c>
      <c r="GY6" s="147" t="s">
        <v>1979</v>
      </c>
      <c r="GZ6" s="147" t="s">
        <v>1980</v>
      </c>
      <c r="HA6" s="147" t="s">
        <v>1981</v>
      </c>
      <c r="HB6" s="147" t="s">
        <v>1982</v>
      </c>
      <c r="HC6" s="147" t="s">
        <v>1983</v>
      </c>
      <c r="HD6" s="147" t="s">
        <v>1984</v>
      </c>
      <c r="HE6" s="147" t="s">
        <v>1985</v>
      </c>
      <c r="HF6" s="147" t="s">
        <v>1986</v>
      </c>
      <c r="HG6" s="147" t="s">
        <v>1987</v>
      </c>
      <c r="HH6" s="147" t="s">
        <v>1988</v>
      </c>
      <c r="HI6" s="147" t="s">
        <v>1989</v>
      </c>
      <c r="HJ6" s="147" t="s">
        <v>1990</v>
      </c>
      <c r="HK6" s="147" t="s">
        <v>1991</v>
      </c>
      <c r="HL6" s="147" t="s">
        <v>1992</v>
      </c>
      <c r="HM6" s="147" t="s">
        <v>1993</v>
      </c>
      <c r="HN6" s="147" t="s">
        <v>1994</v>
      </c>
      <c r="HO6" s="147" t="s">
        <v>1995</v>
      </c>
      <c r="HP6" s="147" t="s">
        <v>1996</v>
      </c>
      <c r="HQ6" s="147" t="s">
        <v>1997</v>
      </c>
      <c r="HR6" s="147" t="s">
        <v>1998</v>
      </c>
      <c r="HS6" s="147" t="s">
        <v>1999</v>
      </c>
      <c r="HT6" s="147" t="s">
        <v>2000</v>
      </c>
      <c r="HU6" s="147" t="s">
        <v>2001</v>
      </c>
      <c r="HV6" s="147" t="s">
        <v>2002</v>
      </c>
      <c r="HW6" s="147" t="s">
        <v>2003</v>
      </c>
      <c r="HX6" s="147" t="s">
        <v>2004</v>
      </c>
      <c r="HY6" s="147" t="s">
        <v>2005</v>
      </c>
      <c r="HZ6" s="147" t="s">
        <v>2006</v>
      </c>
      <c r="IA6" s="147" t="s">
        <v>2007</v>
      </c>
      <c r="IB6" s="147" t="s">
        <v>2008</v>
      </c>
      <c r="IC6" s="147" t="s">
        <v>2009</v>
      </c>
      <c r="ID6" s="147" t="s">
        <v>2010</v>
      </c>
      <c r="IE6" s="147" t="s">
        <v>2011</v>
      </c>
      <c r="IF6" s="147" t="s">
        <v>2012</v>
      </c>
      <c r="IG6" s="147" t="s">
        <v>2013</v>
      </c>
      <c r="IH6" s="147" t="s">
        <v>2014</v>
      </c>
      <c r="II6" s="147" t="s">
        <v>2015</v>
      </c>
      <c r="IJ6" s="147" t="s">
        <v>2016</v>
      </c>
      <c r="IK6" s="147" t="s">
        <v>2017</v>
      </c>
      <c r="IL6" s="147" t="s">
        <v>2018</v>
      </c>
      <c r="IM6" s="147" t="s">
        <v>2019</v>
      </c>
      <c r="IN6" s="147" t="s">
        <v>2020</v>
      </c>
      <c r="IO6" s="147" t="s">
        <v>2021</v>
      </c>
      <c r="IP6" s="147" t="s">
        <v>2022</v>
      </c>
      <c r="IQ6" s="147" t="s">
        <v>2023</v>
      </c>
      <c r="IR6" s="147" t="s">
        <v>2024</v>
      </c>
      <c r="IS6" s="147" t="s">
        <v>2025</v>
      </c>
      <c r="IT6" s="147" t="s">
        <v>2026</v>
      </c>
      <c r="IU6" s="147" t="s">
        <v>2027</v>
      </c>
      <c r="IV6" s="147" t="s">
        <v>2028</v>
      </c>
      <c r="IW6" s="147" t="s">
        <v>2029</v>
      </c>
      <c r="IX6" s="147" t="s">
        <v>2030</v>
      </c>
      <c r="IY6" s="147" t="s">
        <v>2031</v>
      </c>
      <c r="IZ6" s="147" t="s">
        <v>2032</v>
      </c>
      <c r="JA6" s="147" t="s">
        <v>2033</v>
      </c>
      <c r="JB6" s="147" t="s">
        <v>2034</v>
      </c>
      <c r="JC6" s="147" t="s">
        <v>2035</v>
      </c>
      <c r="JD6" s="147" t="s">
        <v>2036</v>
      </c>
      <c r="JE6" s="147" t="s">
        <v>2037</v>
      </c>
      <c r="JF6" s="147" t="s">
        <v>2038</v>
      </c>
      <c r="JG6" s="147" t="s">
        <v>2039</v>
      </c>
      <c r="JH6" s="147" t="s">
        <v>2040</v>
      </c>
      <c r="JI6" s="147" t="s">
        <v>2041</v>
      </c>
      <c r="JJ6" s="147" t="s">
        <v>2042</v>
      </c>
      <c r="JK6" s="147" t="s">
        <v>2043</v>
      </c>
      <c r="JL6" s="147" t="s">
        <v>2044</v>
      </c>
      <c r="JM6" s="147" t="s">
        <v>2045</v>
      </c>
      <c r="JN6" s="147" t="s">
        <v>2046</v>
      </c>
      <c r="JO6" s="147" t="s">
        <v>2047</v>
      </c>
      <c r="JP6" s="147" t="s">
        <v>2048</v>
      </c>
      <c r="JQ6" s="147" t="s">
        <v>2049</v>
      </c>
      <c r="JR6" s="147" t="s">
        <v>2050</v>
      </c>
      <c r="JS6" s="147" t="s">
        <v>2051</v>
      </c>
      <c r="JT6" s="147" t="s">
        <v>2052</v>
      </c>
      <c r="JU6" s="147" t="s">
        <v>2053</v>
      </c>
      <c r="JV6" s="147" t="s">
        <v>2054</v>
      </c>
      <c r="JW6" s="147" t="s">
        <v>2055</v>
      </c>
      <c r="JX6" s="147" t="s">
        <v>2056</v>
      </c>
      <c r="JY6" s="147" t="s">
        <v>2057</v>
      </c>
      <c r="JZ6" s="147" t="s">
        <v>2058</v>
      </c>
      <c r="KA6" s="147" t="s">
        <v>2059</v>
      </c>
      <c r="KB6" s="147" t="s">
        <v>2060</v>
      </c>
      <c r="KC6" s="147" t="s">
        <v>2061</v>
      </c>
      <c r="KD6" s="147" t="s">
        <v>2062</v>
      </c>
      <c r="KE6" s="147" t="s">
        <v>2063</v>
      </c>
      <c r="KF6" s="147" t="s">
        <v>2064</v>
      </c>
      <c r="KG6" s="147" t="s">
        <v>2065</v>
      </c>
      <c r="KH6" s="147" t="s">
        <v>2066</v>
      </c>
      <c r="KI6" s="147" t="s">
        <v>2067</v>
      </c>
      <c r="KJ6" s="147" t="s">
        <v>2068</v>
      </c>
    </row>
    <row r="7" spans="1:296" ht="27" customHeight="1" x14ac:dyDescent="0.35">
      <c r="A7" s="219" t="s">
        <v>30</v>
      </c>
      <c r="B7" s="219"/>
      <c r="C7" s="218" t="s">
        <v>2069</v>
      </c>
      <c r="D7" s="218" t="s">
        <v>2070</v>
      </c>
      <c r="E7" s="218"/>
      <c r="F7" s="218"/>
      <c r="G7" s="218" t="s">
        <v>2071</v>
      </c>
      <c r="H7" s="218" t="s">
        <v>2072</v>
      </c>
      <c r="I7" s="218"/>
      <c r="J7" s="218"/>
      <c r="K7" s="218"/>
      <c r="L7" s="218" t="s">
        <v>2073</v>
      </c>
      <c r="M7" s="218"/>
      <c r="N7" s="218"/>
      <c r="O7" s="218" t="s">
        <v>2074</v>
      </c>
      <c r="P7" s="218" t="s">
        <v>2075</v>
      </c>
      <c r="Q7" s="218"/>
      <c r="R7" s="218" t="s">
        <v>2076</v>
      </c>
      <c r="S7" s="218"/>
      <c r="T7" s="218" t="s">
        <v>2077</v>
      </c>
      <c r="U7" s="218"/>
      <c r="V7" s="218" t="s">
        <v>2078</v>
      </c>
      <c r="W7" s="218"/>
      <c r="X7" s="218"/>
      <c r="Y7" s="218" t="s">
        <v>2079</v>
      </c>
      <c r="Z7" s="218"/>
      <c r="AA7" s="218"/>
      <c r="AB7" s="218" t="s">
        <v>2080</v>
      </c>
      <c r="AC7" s="218"/>
      <c r="AD7" s="218"/>
      <c r="AE7" s="218"/>
      <c r="AF7" s="218"/>
      <c r="AG7" s="218"/>
      <c r="AH7" s="218"/>
      <c r="AI7" s="218"/>
      <c r="AJ7" s="218"/>
      <c r="AK7" s="218" t="s">
        <v>2081</v>
      </c>
      <c r="AL7" s="218"/>
      <c r="AM7" s="218"/>
      <c r="AN7" s="218" t="s">
        <v>2082</v>
      </c>
      <c r="AO7" s="218"/>
      <c r="AP7" s="218" t="s">
        <v>2083</v>
      </c>
      <c r="AQ7" s="218"/>
      <c r="AR7" s="218" t="s">
        <v>2084</v>
      </c>
      <c r="AS7" s="218"/>
      <c r="AT7" s="218"/>
      <c r="AU7" s="218" t="s">
        <v>2085</v>
      </c>
      <c r="AV7" s="218"/>
      <c r="AW7" s="218" t="s">
        <v>2086</v>
      </c>
      <c r="AX7" s="218"/>
      <c r="AY7" s="218" t="s">
        <v>2085</v>
      </c>
      <c r="AZ7" s="218"/>
      <c r="BA7" s="218"/>
      <c r="BB7" s="218" t="s">
        <v>2087</v>
      </c>
      <c r="BC7" s="218" t="s">
        <v>2088</v>
      </c>
      <c r="BD7" s="218" t="s">
        <v>2089</v>
      </c>
      <c r="BE7" s="218"/>
      <c r="BF7" s="218"/>
      <c r="BG7" s="218" t="s">
        <v>2090</v>
      </c>
      <c r="BH7" s="218"/>
      <c r="BI7" s="218"/>
      <c r="BJ7" s="218"/>
      <c r="BK7" s="218"/>
      <c r="BL7" s="218" t="s">
        <v>2091</v>
      </c>
      <c r="BM7" s="218" t="s">
        <v>2092</v>
      </c>
      <c r="BN7" s="218"/>
      <c r="BO7" s="218" t="s">
        <v>2093</v>
      </c>
      <c r="BP7" s="218"/>
      <c r="BQ7" s="218"/>
      <c r="BR7" s="218" t="s">
        <v>2094</v>
      </c>
      <c r="BS7" s="218"/>
      <c r="BT7" s="218"/>
      <c r="BU7" s="218"/>
      <c r="BV7" s="218" t="s">
        <v>2095</v>
      </c>
      <c r="BW7" s="218" t="s">
        <v>2096</v>
      </c>
      <c r="BX7" s="218" t="s">
        <v>2097</v>
      </c>
      <c r="BY7" s="218"/>
      <c r="BZ7" s="218"/>
      <c r="CA7" s="218"/>
      <c r="CB7" s="218" t="s">
        <v>2098</v>
      </c>
      <c r="CC7" s="218"/>
      <c r="CD7" s="218"/>
      <c r="CE7" s="218"/>
      <c r="CF7" s="218"/>
      <c r="CG7" s="218" t="s">
        <v>2099</v>
      </c>
      <c r="CH7" s="218"/>
      <c r="CI7" s="218"/>
      <c r="CJ7" s="218"/>
      <c r="CK7" s="218" t="s">
        <v>2100</v>
      </c>
      <c r="CL7" s="218"/>
      <c r="CM7" s="218" t="s">
        <v>2101</v>
      </c>
      <c r="CN7" s="218"/>
      <c r="CO7" s="218" t="s">
        <v>2102</v>
      </c>
      <c r="CP7" s="218" t="s">
        <v>2103</v>
      </c>
      <c r="CQ7" s="218"/>
      <c r="CR7" s="218"/>
      <c r="CS7" s="218" t="s">
        <v>2104</v>
      </c>
      <c r="CT7" s="218"/>
      <c r="CU7" s="218"/>
      <c r="CV7" s="218"/>
      <c r="CW7" s="218"/>
      <c r="CX7" s="218" t="s">
        <v>2105</v>
      </c>
      <c r="CY7" s="218" t="s">
        <v>2106</v>
      </c>
      <c r="CZ7" s="218"/>
      <c r="DA7" s="218"/>
      <c r="DB7" s="218"/>
      <c r="DC7" s="218"/>
      <c r="DD7" s="218"/>
      <c r="DE7" s="218" t="s">
        <v>2107</v>
      </c>
      <c r="DF7" s="218"/>
      <c r="DG7" s="218"/>
      <c r="DH7" s="218" t="s">
        <v>2108</v>
      </c>
      <c r="DI7" s="218"/>
      <c r="DJ7" s="218" t="s">
        <v>2109</v>
      </c>
      <c r="DK7" s="218"/>
      <c r="DL7" s="218" t="s">
        <v>2110</v>
      </c>
      <c r="DM7" s="218" t="s">
        <v>2111</v>
      </c>
      <c r="DN7" s="218"/>
      <c r="DO7" s="218"/>
      <c r="DP7" s="218"/>
      <c r="DQ7" s="218"/>
      <c r="DR7" s="218" t="s">
        <v>2112</v>
      </c>
      <c r="DS7" s="218" t="s">
        <v>2113</v>
      </c>
      <c r="DT7" s="218" t="s">
        <v>2114</v>
      </c>
      <c r="DU7" s="218"/>
      <c r="DV7" s="218"/>
      <c r="DW7" s="218"/>
      <c r="DX7" s="218"/>
      <c r="DY7" s="218"/>
      <c r="DZ7" s="218"/>
      <c r="EA7" s="218"/>
      <c r="EB7" s="218" t="s">
        <v>2115</v>
      </c>
      <c r="EC7" s="218" t="s">
        <v>2116</v>
      </c>
      <c r="ED7" s="218"/>
      <c r="EE7" s="218"/>
      <c r="EF7" s="218" t="s">
        <v>2115</v>
      </c>
      <c r="EG7" s="218"/>
      <c r="EH7" s="218" t="s">
        <v>2117</v>
      </c>
      <c r="EI7" s="218" t="s">
        <v>2118</v>
      </c>
      <c r="EJ7" s="218"/>
      <c r="EK7" s="218" t="s">
        <v>2119</v>
      </c>
      <c r="EL7" s="218"/>
      <c r="EM7" s="218"/>
      <c r="EN7" s="218"/>
      <c r="EO7" s="218"/>
      <c r="EP7" s="218"/>
      <c r="EQ7" s="218"/>
      <c r="ER7" s="218"/>
      <c r="ES7" s="218"/>
      <c r="ET7" s="218"/>
      <c r="EU7" s="218" t="s">
        <v>2120</v>
      </c>
      <c r="EV7" s="218" t="s">
        <v>2121</v>
      </c>
      <c r="EW7" s="218" t="s">
        <v>2122</v>
      </c>
      <c r="EX7" s="218" t="s">
        <v>2123</v>
      </c>
      <c r="EY7" s="218" t="s">
        <v>2124</v>
      </c>
      <c r="EZ7" s="218" t="s">
        <v>2125</v>
      </c>
      <c r="FA7" s="218" t="s">
        <v>2126</v>
      </c>
      <c r="FB7" s="218"/>
      <c r="FC7" s="218" t="s">
        <v>2127</v>
      </c>
      <c r="FD7" s="218"/>
      <c r="FE7" s="218" t="s">
        <v>2128</v>
      </c>
      <c r="FF7" s="218"/>
      <c r="FG7" s="218"/>
      <c r="FH7" s="218" t="s">
        <v>2129</v>
      </c>
      <c r="FI7" s="218"/>
      <c r="FJ7" s="218"/>
      <c r="FK7" s="218" t="s">
        <v>2130</v>
      </c>
      <c r="FL7" s="218"/>
      <c r="FM7" s="218"/>
      <c r="FN7" s="218" t="s">
        <v>2131</v>
      </c>
      <c r="FO7" s="218"/>
      <c r="FP7" s="218"/>
      <c r="FQ7" s="218" t="s">
        <v>2132</v>
      </c>
      <c r="FR7" s="218"/>
      <c r="FS7" s="218"/>
      <c r="FT7" s="218" t="s">
        <v>2133</v>
      </c>
      <c r="FU7" s="218" t="s">
        <v>2132</v>
      </c>
      <c r="FV7" s="218"/>
      <c r="FW7" s="218"/>
      <c r="FX7" s="218"/>
      <c r="FY7" s="218" t="s">
        <v>2134</v>
      </c>
      <c r="FZ7" s="218" t="s">
        <v>2135</v>
      </c>
      <c r="GA7" s="218" t="s">
        <v>2136</v>
      </c>
      <c r="GB7" s="218" t="s">
        <v>2137</v>
      </c>
      <c r="GC7" s="218" t="s">
        <v>2138</v>
      </c>
      <c r="GD7" s="218" t="s">
        <v>2139</v>
      </c>
      <c r="GE7" s="218"/>
      <c r="GF7" s="218" t="s">
        <v>2140</v>
      </c>
      <c r="GG7" s="218" t="s">
        <v>2141</v>
      </c>
      <c r="GH7" s="218" t="s">
        <v>2142</v>
      </c>
      <c r="GI7" s="218" t="s">
        <v>2143</v>
      </c>
      <c r="GJ7" s="218" t="s">
        <v>2144</v>
      </c>
      <c r="GK7" s="218"/>
      <c r="GL7" s="218" t="s">
        <v>2143</v>
      </c>
      <c r="GM7" s="218" t="s">
        <v>2145</v>
      </c>
      <c r="GN7" s="218"/>
      <c r="GO7" s="218" t="s">
        <v>2146</v>
      </c>
      <c r="GP7" s="218" t="s">
        <v>2147</v>
      </c>
      <c r="GQ7" s="218" t="s">
        <v>2142</v>
      </c>
      <c r="GR7" s="218"/>
      <c r="GS7" s="218" t="s">
        <v>2148</v>
      </c>
      <c r="GT7" s="218"/>
      <c r="GU7" s="218"/>
      <c r="GV7" s="218" t="s">
        <v>2149</v>
      </c>
      <c r="GW7" s="218" t="s">
        <v>2144</v>
      </c>
      <c r="GX7" s="218"/>
      <c r="GY7" s="218" t="s">
        <v>2150</v>
      </c>
      <c r="GZ7" s="218" t="s">
        <v>2151</v>
      </c>
      <c r="HA7" s="218"/>
      <c r="HB7" s="218" t="s">
        <v>2150</v>
      </c>
      <c r="HC7" s="218" t="s">
        <v>2152</v>
      </c>
      <c r="HD7" s="218"/>
      <c r="HE7" s="218" t="s">
        <v>2153</v>
      </c>
      <c r="HF7" s="218" t="s">
        <v>2154</v>
      </c>
      <c r="HG7" s="218" t="s">
        <v>2155</v>
      </c>
      <c r="HH7" s="218" t="s">
        <v>2156</v>
      </c>
      <c r="HI7" s="218" t="s">
        <v>2154</v>
      </c>
      <c r="HJ7" s="218" t="s">
        <v>2157</v>
      </c>
      <c r="HK7" s="218"/>
      <c r="HL7" s="218"/>
      <c r="HM7" s="218"/>
      <c r="HN7" s="218"/>
      <c r="HO7" s="218"/>
      <c r="HP7" s="218" t="s">
        <v>2158</v>
      </c>
      <c r="HQ7" s="218"/>
      <c r="HR7" s="218"/>
      <c r="HS7" s="218"/>
      <c r="HT7" s="218"/>
      <c r="HU7" s="218"/>
      <c r="HV7" s="218"/>
      <c r="HW7" s="218"/>
      <c r="HX7" s="218"/>
      <c r="HY7" s="218"/>
      <c r="HZ7" s="218" t="s">
        <v>2159</v>
      </c>
      <c r="IA7" s="218"/>
      <c r="IB7" s="218" t="s">
        <v>2160</v>
      </c>
      <c r="IC7" s="218"/>
      <c r="ID7" s="218"/>
      <c r="IE7" s="218"/>
      <c r="IF7" s="218"/>
      <c r="IG7" s="218"/>
      <c r="IH7" s="218"/>
      <c r="II7" s="218"/>
      <c r="IJ7" s="218"/>
      <c r="IK7" s="218" t="s">
        <v>2161</v>
      </c>
      <c r="IL7" s="218"/>
      <c r="IM7" s="218"/>
      <c r="IN7" s="218"/>
      <c r="IO7" s="218"/>
      <c r="IP7" s="218" t="s">
        <v>2162</v>
      </c>
      <c r="IQ7" s="218"/>
      <c r="IR7" s="218" t="s">
        <v>2163</v>
      </c>
      <c r="IS7" s="218"/>
      <c r="IT7" s="218" t="s">
        <v>2164</v>
      </c>
      <c r="IU7" s="218"/>
      <c r="IV7" s="218"/>
      <c r="IW7" s="218"/>
      <c r="IX7" s="218" t="s">
        <v>2165</v>
      </c>
      <c r="IY7" s="218"/>
      <c r="IZ7" s="218" t="s">
        <v>2166</v>
      </c>
      <c r="JA7" s="218" t="s">
        <v>2167</v>
      </c>
      <c r="JB7" s="218" t="s">
        <v>2168</v>
      </c>
      <c r="JC7" s="218" t="s">
        <v>2169</v>
      </c>
      <c r="JD7" s="218"/>
      <c r="JE7" s="218" t="s">
        <v>2170</v>
      </c>
      <c r="JF7" s="218"/>
      <c r="JG7" s="218" t="s">
        <v>2171</v>
      </c>
      <c r="JH7" s="218"/>
      <c r="JI7" s="218"/>
      <c r="JJ7" s="218" t="s">
        <v>2172</v>
      </c>
      <c r="JK7" s="218"/>
      <c r="JL7" s="218"/>
      <c r="JM7" s="218"/>
      <c r="JN7" s="218"/>
      <c r="JO7" s="218"/>
      <c r="JP7" s="218" t="s">
        <v>2173</v>
      </c>
      <c r="JQ7" s="218"/>
      <c r="JR7" s="218" t="s">
        <v>2174</v>
      </c>
      <c r="JS7" s="218"/>
      <c r="JT7" s="218"/>
      <c r="JU7" s="218" t="s">
        <v>2175</v>
      </c>
      <c r="JV7" s="218" t="s">
        <v>2176</v>
      </c>
      <c r="JW7" s="218" t="s">
        <v>2177</v>
      </c>
      <c r="JX7" s="218" t="s">
        <v>2160</v>
      </c>
      <c r="JY7" s="218" t="s">
        <v>2178</v>
      </c>
      <c r="JZ7" s="218" t="s">
        <v>2179</v>
      </c>
      <c r="KA7" s="218" t="s">
        <v>2180</v>
      </c>
      <c r="KB7" s="218"/>
      <c r="KC7" s="218"/>
      <c r="KD7" s="218" t="s">
        <v>2181</v>
      </c>
      <c r="KE7" s="218"/>
      <c r="KF7" s="218"/>
      <c r="KG7" s="218" t="s">
        <v>2176</v>
      </c>
      <c r="KH7" s="218" t="s">
        <v>2182</v>
      </c>
      <c r="KI7" s="218" t="s">
        <v>2183</v>
      </c>
      <c r="KJ7" s="218"/>
    </row>
    <row r="8" spans="1:296" ht="27" customHeight="1" x14ac:dyDescent="0.35">
      <c r="A8" s="146" t="s">
        <v>65</v>
      </c>
      <c r="B8" s="146" t="s">
        <v>578</v>
      </c>
      <c r="C8" s="148" t="s">
        <v>2184</v>
      </c>
      <c r="D8" s="147" t="s">
        <v>427</v>
      </c>
      <c r="E8" s="147" t="s">
        <v>2185</v>
      </c>
      <c r="F8" s="147" t="s">
        <v>2186</v>
      </c>
      <c r="G8" s="147" t="s">
        <v>2187</v>
      </c>
      <c r="H8" s="147" t="s">
        <v>2188</v>
      </c>
      <c r="I8" s="147" t="s">
        <v>476</v>
      </c>
      <c r="J8" s="147" t="s">
        <v>2189</v>
      </c>
      <c r="K8" s="147" t="s">
        <v>2190</v>
      </c>
      <c r="L8" s="147" t="s">
        <v>2191</v>
      </c>
      <c r="M8" s="147" t="s">
        <v>2192</v>
      </c>
      <c r="N8" s="147" t="s">
        <v>440</v>
      </c>
      <c r="O8" s="147" t="s">
        <v>2193</v>
      </c>
      <c r="P8" s="149" t="s">
        <v>2194</v>
      </c>
      <c r="Q8" s="147" t="s">
        <v>2195</v>
      </c>
      <c r="R8" s="147" t="s">
        <v>2196</v>
      </c>
      <c r="S8" s="147" t="s">
        <v>2195</v>
      </c>
      <c r="T8" s="147" t="s">
        <v>2197</v>
      </c>
      <c r="U8" s="147" t="s">
        <v>2190</v>
      </c>
      <c r="V8" s="147" t="s">
        <v>2198</v>
      </c>
      <c r="W8" s="147" t="s">
        <v>2199</v>
      </c>
      <c r="X8" s="147" t="s">
        <v>2200</v>
      </c>
      <c r="Y8" s="147" t="s">
        <v>2201</v>
      </c>
      <c r="Z8" s="147" t="s">
        <v>2202</v>
      </c>
      <c r="AA8" s="147" t="s">
        <v>2203</v>
      </c>
      <c r="AB8" s="147" t="s">
        <v>2204</v>
      </c>
      <c r="AC8" s="147" t="s">
        <v>2205</v>
      </c>
      <c r="AD8" s="147" t="s">
        <v>2206</v>
      </c>
      <c r="AE8" s="147" t="s">
        <v>2207</v>
      </c>
      <c r="AF8" s="147" t="s">
        <v>2208</v>
      </c>
      <c r="AG8" s="147" t="s">
        <v>2193</v>
      </c>
      <c r="AH8" s="148" t="s">
        <v>2194</v>
      </c>
      <c r="AI8" s="147" t="s">
        <v>2209</v>
      </c>
      <c r="AJ8" s="147" t="s">
        <v>2210</v>
      </c>
      <c r="AK8" s="149" t="s">
        <v>2211</v>
      </c>
      <c r="AL8" s="149" t="s">
        <v>2212</v>
      </c>
      <c r="AM8" s="147" t="s">
        <v>2213</v>
      </c>
      <c r="AN8" s="147" t="s">
        <v>2211</v>
      </c>
      <c r="AO8" s="147" t="s">
        <v>2212</v>
      </c>
      <c r="AP8" s="147" t="s">
        <v>2214</v>
      </c>
      <c r="AQ8" s="147" t="s">
        <v>2215</v>
      </c>
      <c r="AR8" s="147" t="s">
        <v>2216</v>
      </c>
      <c r="AS8" s="147" t="s">
        <v>2217</v>
      </c>
      <c r="AT8" s="147" t="s">
        <v>2218</v>
      </c>
      <c r="AU8" s="149" t="s">
        <v>2219</v>
      </c>
      <c r="AV8" s="149" t="s">
        <v>2220</v>
      </c>
      <c r="AW8" s="147" t="s">
        <v>2221</v>
      </c>
      <c r="AX8" s="147" t="s">
        <v>2222</v>
      </c>
      <c r="AY8" s="147" t="s">
        <v>506</v>
      </c>
      <c r="AZ8" s="147" t="s">
        <v>2223</v>
      </c>
      <c r="BA8" s="147" t="s">
        <v>2224</v>
      </c>
      <c r="BB8" s="147" t="s">
        <v>2225</v>
      </c>
      <c r="BC8" s="149" t="s">
        <v>2226</v>
      </c>
      <c r="BD8" s="147" t="s">
        <v>368</v>
      </c>
      <c r="BE8" s="147" t="s">
        <v>2227</v>
      </c>
      <c r="BF8" s="147" t="s">
        <v>2228</v>
      </c>
      <c r="BG8" s="147" t="s">
        <v>2219</v>
      </c>
      <c r="BH8" s="147" t="s">
        <v>2220</v>
      </c>
      <c r="BI8" s="147" t="s">
        <v>2229</v>
      </c>
      <c r="BJ8" s="147" t="s">
        <v>2230</v>
      </c>
      <c r="BK8" s="147" t="s">
        <v>2231</v>
      </c>
      <c r="BL8" s="147" t="s">
        <v>2232</v>
      </c>
      <c r="BM8" s="147" t="s">
        <v>2233</v>
      </c>
      <c r="BN8" s="147" t="s">
        <v>2234</v>
      </c>
      <c r="BO8" s="147" t="s">
        <v>2226</v>
      </c>
      <c r="BP8" s="147" t="s">
        <v>2235</v>
      </c>
      <c r="BQ8" s="147" t="s">
        <v>2236</v>
      </c>
      <c r="BR8" s="147" t="s">
        <v>2237</v>
      </c>
      <c r="BS8" s="147" t="s">
        <v>2238</v>
      </c>
      <c r="BT8" s="147" t="s">
        <v>2239</v>
      </c>
      <c r="BU8" s="147" t="s">
        <v>2240</v>
      </c>
      <c r="BV8" s="147" t="s">
        <v>2240</v>
      </c>
      <c r="BW8" s="147" t="s">
        <v>2241</v>
      </c>
      <c r="BX8" s="147" t="s">
        <v>2242</v>
      </c>
      <c r="BY8" s="147" t="s">
        <v>2243</v>
      </c>
      <c r="BZ8" s="147" t="s">
        <v>2244</v>
      </c>
      <c r="CA8" s="147" t="s">
        <v>2245</v>
      </c>
      <c r="CB8" s="147" t="s">
        <v>2246</v>
      </c>
      <c r="CC8" s="147" t="s">
        <v>2247</v>
      </c>
      <c r="CD8" s="147" t="s">
        <v>2248</v>
      </c>
      <c r="CE8" s="147" t="s">
        <v>2249</v>
      </c>
      <c r="CF8" s="147" t="s">
        <v>2250</v>
      </c>
      <c r="CG8" s="147" t="s">
        <v>2251</v>
      </c>
      <c r="CH8" s="147" t="s">
        <v>2252</v>
      </c>
      <c r="CI8" s="147" t="s">
        <v>2253</v>
      </c>
      <c r="CJ8" s="147" t="s">
        <v>2254</v>
      </c>
      <c r="CK8" s="147" t="s">
        <v>2255</v>
      </c>
      <c r="CL8" s="147" t="s">
        <v>2256</v>
      </c>
      <c r="CM8" s="147" t="s">
        <v>2257</v>
      </c>
      <c r="CN8" s="147" t="s">
        <v>2258</v>
      </c>
      <c r="CO8" s="147" t="s">
        <v>2259</v>
      </c>
      <c r="CP8" s="147" t="s">
        <v>2260</v>
      </c>
      <c r="CQ8" s="147" t="s">
        <v>2261</v>
      </c>
      <c r="CR8" s="147" t="s">
        <v>2262</v>
      </c>
      <c r="CS8" s="147" t="s">
        <v>2263</v>
      </c>
      <c r="CT8" s="147" t="s">
        <v>2264</v>
      </c>
      <c r="CU8" s="147" t="s">
        <v>2265</v>
      </c>
      <c r="CV8" s="147" t="s">
        <v>2266</v>
      </c>
      <c r="CW8" s="147" t="s">
        <v>2267</v>
      </c>
      <c r="CX8" s="147" t="s">
        <v>2268</v>
      </c>
      <c r="CY8" s="147" t="s">
        <v>2269</v>
      </c>
      <c r="CZ8" s="147" t="s">
        <v>2270</v>
      </c>
      <c r="DA8" s="147" t="s">
        <v>2271</v>
      </c>
      <c r="DB8" s="147" t="s">
        <v>2272</v>
      </c>
      <c r="DC8" s="147" t="s">
        <v>2273</v>
      </c>
      <c r="DD8" s="147" t="s">
        <v>2274</v>
      </c>
      <c r="DE8" s="147" t="s">
        <v>2253</v>
      </c>
      <c r="DF8" s="147" t="s">
        <v>2254</v>
      </c>
      <c r="DG8" s="147" t="s">
        <v>2275</v>
      </c>
      <c r="DH8" s="147" t="s">
        <v>2276</v>
      </c>
      <c r="DI8" s="147" t="s">
        <v>2277</v>
      </c>
      <c r="DJ8" s="147" t="s">
        <v>2278</v>
      </c>
      <c r="DK8" s="147" t="s">
        <v>2279</v>
      </c>
      <c r="DL8" s="147" t="s">
        <v>2280</v>
      </c>
      <c r="DM8" s="147" t="s">
        <v>2270</v>
      </c>
      <c r="DN8" s="147" t="s">
        <v>2271</v>
      </c>
      <c r="DO8" s="147" t="s">
        <v>2272</v>
      </c>
      <c r="DP8" s="147" t="s">
        <v>2281</v>
      </c>
      <c r="DQ8" s="147" t="s">
        <v>2282</v>
      </c>
      <c r="DR8" s="147" t="s">
        <v>2283</v>
      </c>
      <c r="DS8" s="147" t="s">
        <v>2284</v>
      </c>
      <c r="DT8" s="147" t="s">
        <v>2285</v>
      </c>
      <c r="DU8" s="147" t="s">
        <v>2286</v>
      </c>
      <c r="DV8" s="147" t="s">
        <v>2269</v>
      </c>
      <c r="DW8" s="147" t="s">
        <v>2270</v>
      </c>
      <c r="DX8" s="147" t="s">
        <v>2275</v>
      </c>
      <c r="DY8" s="147" t="s">
        <v>2284</v>
      </c>
      <c r="DZ8" s="147" t="s">
        <v>2287</v>
      </c>
      <c r="EA8" s="147" t="s">
        <v>2288</v>
      </c>
      <c r="EB8" s="147" t="s">
        <v>2289</v>
      </c>
      <c r="EC8" s="147" t="s">
        <v>2290</v>
      </c>
      <c r="ED8" s="147" t="s">
        <v>2291</v>
      </c>
      <c r="EE8" s="147" t="s">
        <v>2292</v>
      </c>
      <c r="EF8" s="147" t="s">
        <v>2293</v>
      </c>
      <c r="EG8" s="147" t="s">
        <v>2294</v>
      </c>
      <c r="EH8" s="147" t="s">
        <v>2227</v>
      </c>
      <c r="EI8" s="147" t="s">
        <v>2237</v>
      </c>
      <c r="EJ8" s="147" t="s">
        <v>192</v>
      </c>
      <c r="EK8" s="147" t="s">
        <v>2295</v>
      </c>
      <c r="EL8" s="147" t="s">
        <v>2296</v>
      </c>
      <c r="EM8" s="147" t="s">
        <v>2297</v>
      </c>
      <c r="EN8" s="147" t="s">
        <v>2298</v>
      </c>
      <c r="EO8" s="147" t="s">
        <v>2299</v>
      </c>
      <c r="EP8" s="147" t="s">
        <v>2300</v>
      </c>
      <c r="EQ8" s="147" t="s">
        <v>2301</v>
      </c>
      <c r="ER8" s="147" t="s">
        <v>2302</v>
      </c>
      <c r="ES8" s="147" t="s">
        <v>2303</v>
      </c>
      <c r="ET8" s="147" t="s">
        <v>2304</v>
      </c>
      <c r="EU8" s="147" t="s">
        <v>2305</v>
      </c>
      <c r="EV8" s="147" t="s">
        <v>2306</v>
      </c>
      <c r="EW8" s="147" t="s">
        <v>2307</v>
      </c>
      <c r="EX8" s="147" t="s">
        <v>2308</v>
      </c>
      <c r="EY8" s="147" t="s">
        <v>2309</v>
      </c>
      <c r="EZ8" s="147" t="s">
        <v>2310</v>
      </c>
      <c r="FA8" s="147" t="s">
        <v>2311</v>
      </c>
      <c r="FB8" s="147" t="s">
        <v>2312</v>
      </c>
      <c r="FC8" s="147" t="s">
        <v>2294</v>
      </c>
      <c r="FD8" s="147" t="s">
        <v>2298</v>
      </c>
      <c r="FE8" s="147" t="s">
        <v>2313</v>
      </c>
      <c r="FF8" s="147" t="s">
        <v>2314</v>
      </c>
      <c r="FG8" s="147" t="s">
        <v>2315</v>
      </c>
      <c r="FH8" s="147" t="s">
        <v>395</v>
      </c>
      <c r="FI8" s="147" t="s">
        <v>2316</v>
      </c>
      <c r="FJ8" s="147" t="s">
        <v>393</v>
      </c>
      <c r="FK8" s="147" t="s">
        <v>2246</v>
      </c>
      <c r="FL8" s="147" t="s">
        <v>2247</v>
      </c>
      <c r="FM8" s="147" t="s">
        <v>2317</v>
      </c>
      <c r="FN8" s="147" t="s">
        <v>2287</v>
      </c>
      <c r="FO8" s="147" t="s">
        <v>2288</v>
      </c>
      <c r="FP8" s="147" t="s">
        <v>2318</v>
      </c>
      <c r="FQ8" s="147" t="s">
        <v>2319</v>
      </c>
      <c r="FR8" s="149" t="s">
        <v>365</v>
      </c>
      <c r="FS8" s="147" t="s">
        <v>2320</v>
      </c>
      <c r="FT8" s="147" t="s">
        <v>2321</v>
      </c>
      <c r="FU8" s="147" t="s">
        <v>2322</v>
      </c>
      <c r="FV8" s="147" t="s">
        <v>2323</v>
      </c>
      <c r="FW8" s="147" t="s">
        <v>2324</v>
      </c>
      <c r="FX8" s="147" t="s">
        <v>2325</v>
      </c>
      <c r="FY8" s="147" t="s">
        <v>2326</v>
      </c>
      <c r="FZ8" s="147" t="s">
        <v>2327</v>
      </c>
      <c r="GA8" s="147" t="s">
        <v>2328</v>
      </c>
      <c r="GB8" s="147" t="s">
        <v>2295</v>
      </c>
      <c r="GC8" s="149" t="s">
        <v>2329</v>
      </c>
      <c r="GD8" s="147" t="s">
        <v>2319</v>
      </c>
      <c r="GE8" s="147" t="s">
        <v>2318</v>
      </c>
      <c r="GF8" s="147" t="s">
        <v>2330</v>
      </c>
      <c r="GG8" s="149" t="s">
        <v>2331</v>
      </c>
      <c r="GH8" s="147" t="s">
        <v>2332</v>
      </c>
      <c r="GI8" s="147" t="s">
        <v>2333</v>
      </c>
      <c r="GJ8" s="147" t="s">
        <v>2269</v>
      </c>
      <c r="GK8" s="147" t="s">
        <v>2334</v>
      </c>
      <c r="GL8" s="147" t="s">
        <v>2335</v>
      </c>
      <c r="GM8" s="147" t="s">
        <v>2336</v>
      </c>
      <c r="GN8" s="147" t="s">
        <v>2337</v>
      </c>
      <c r="GO8" s="147" t="s">
        <v>2338</v>
      </c>
      <c r="GP8" s="147" t="s">
        <v>2339</v>
      </c>
      <c r="GQ8" s="147" t="s">
        <v>2340</v>
      </c>
      <c r="GR8" s="149" t="s">
        <v>2339</v>
      </c>
      <c r="GS8" s="147" t="s">
        <v>2341</v>
      </c>
      <c r="GT8" s="147" t="s">
        <v>2342</v>
      </c>
      <c r="GU8" s="147" t="s">
        <v>2343</v>
      </c>
      <c r="GV8" s="147" t="s">
        <v>2344</v>
      </c>
      <c r="GW8" s="147" t="s">
        <v>2345</v>
      </c>
      <c r="GX8" s="147" t="s">
        <v>2346</v>
      </c>
      <c r="GY8" s="147" t="s">
        <v>2347</v>
      </c>
      <c r="GZ8" s="147" t="s">
        <v>2348</v>
      </c>
      <c r="HA8" s="147" t="s">
        <v>2349</v>
      </c>
      <c r="HB8" s="147" t="s">
        <v>2350</v>
      </c>
      <c r="HC8" s="149" t="s">
        <v>2351</v>
      </c>
      <c r="HD8" s="149" t="s">
        <v>2352</v>
      </c>
      <c r="HE8" s="147" t="s">
        <v>2353</v>
      </c>
      <c r="HF8" s="147" t="s">
        <v>2353</v>
      </c>
      <c r="HG8" s="147" t="s">
        <v>555</v>
      </c>
      <c r="HH8" s="147" t="s">
        <v>555</v>
      </c>
      <c r="HI8" s="147" t="s">
        <v>2354</v>
      </c>
      <c r="HJ8" s="149" t="s">
        <v>2351</v>
      </c>
      <c r="HK8" s="149" t="s">
        <v>2352</v>
      </c>
      <c r="HL8" s="147" t="s">
        <v>2355</v>
      </c>
      <c r="HM8" s="147" t="s">
        <v>2356</v>
      </c>
      <c r="HN8" s="147" t="s">
        <v>2357</v>
      </c>
      <c r="HO8" s="147" t="s">
        <v>2358</v>
      </c>
      <c r="HP8" s="147" t="s">
        <v>2359</v>
      </c>
      <c r="HQ8" s="147" t="s">
        <v>2360</v>
      </c>
      <c r="HR8" s="147" t="s">
        <v>2361</v>
      </c>
      <c r="HS8" s="147" t="s">
        <v>2362</v>
      </c>
      <c r="HT8" s="147" t="s">
        <v>2363</v>
      </c>
      <c r="HU8" s="147" t="s">
        <v>2364</v>
      </c>
      <c r="HV8" s="147" t="s">
        <v>2365</v>
      </c>
      <c r="HW8" s="147" t="s">
        <v>2366</v>
      </c>
      <c r="HX8" s="147" t="s">
        <v>2367</v>
      </c>
      <c r="HY8" s="147" t="s">
        <v>2368</v>
      </c>
      <c r="HZ8" s="147" t="s">
        <v>2369</v>
      </c>
      <c r="IA8" s="147" t="s">
        <v>2370</v>
      </c>
      <c r="IB8" s="147" t="s">
        <v>2371</v>
      </c>
      <c r="IC8" s="147" t="s">
        <v>2372</v>
      </c>
      <c r="ID8" s="147" t="s">
        <v>2373</v>
      </c>
      <c r="IE8" s="147" t="s">
        <v>2374</v>
      </c>
      <c r="IF8" s="147" t="s">
        <v>2375</v>
      </c>
      <c r="IG8" s="147" t="s">
        <v>2361</v>
      </c>
      <c r="IH8" s="147" t="s">
        <v>2362</v>
      </c>
      <c r="II8" s="147" t="s">
        <v>2376</v>
      </c>
      <c r="IJ8" s="147" t="s">
        <v>2377</v>
      </c>
      <c r="IK8" s="147" t="s">
        <v>2354</v>
      </c>
      <c r="IL8" s="147" t="s">
        <v>192</v>
      </c>
      <c r="IM8" s="149" t="s">
        <v>566</v>
      </c>
      <c r="IN8" s="149" t="s">
        <v>2378</v>
      </c>
      <c r="IO8" s="147" t="s">
        <v>2379</v>
      </c>
      <c r="IP8" s="147" t="s">
        <v>2378</v>
      </c>
      <c r="IQ8" s="147" t="s">
        <v>2380</v>
      </c>
      <c r="IR8" s="147" t="s">
        <v>2381</v>
      </c>
      <c r="IS8" s="147" t="s">
        <v>2382</v>
      </c>
      <c r="IT8" s="149" t="s">
        <v>2380</v>
      </c>
      <c r="IU8" s="147" t="s">
        <v>384</v>
      </c>
      <c r="IV8" s="147" t="s">
        <v>386</v>
      </c>
      <c r="IW8" s="147" t="s">
        <v>2381</v>
      </c>
      <c r="IX8" s="149" t="s">
        <v>566</v>
      </c>
      <c r="IY8" s="147" t="s">
        <v>2382</v>
      </c>
      <c r="IZ8" s="147" t="s">
        <v>2383</v>
      </c>
      <c r="JA8" s="147" t="s">
        <v>2383</v>
      </c>
      <c r="JB8" s="147" t="s">
        <v>2384</v>
      </c>
      <c r="JC8" s="147" t="s">
        <v>2385</v>
      </c>
      <c r="JD8" s="147" t="s">
        <v>2386</v>
      </c>
      <c r="JE8" s="147" t="s">
        <v>2387</v>
      </c>
      <c r="JF8" s="147" t="s">
        <v>2388</v>
      </c>
      <c r="JG8" s="147" t="s">
        <v>2386</v>
      </c>
      <c r="JH8" s="147" t="s">
        <v>2389</v>
      </c>
      <c r="JI8" s="147" t="s">
        <v>2390</v>
      </c>
      <c r="JJ8" s="147" t="s">
        <v>2389</v>
      </c>
      <c r="JK8" s="147" t="s">
        <v>2391</v>
      </c>
      <c r="JL8" s="147" t="s">
        <v>2392</v>
      </c>
      <c r="JM8" s="147" t="s">
        <v>2393</v>
      </c>
      <c r="JN8" s="147" t="s">
        <v>2394</v>
      </c>
      <c r="JO8" s="147" t="s">
        <v>2395</v>
      </c>
      <c r="JP8" s="147" t="s">
        <v>2396</v>
      </c>
      <c r="JQ8" s="147" t="s">
        <v>2397</v>
      </c>
      <c r="JR8" s="147" t="s">
        <v>2398</v>
      </c>
      <c r="JS8" s="147" t="s">
        <v>2399</v>
      </c>
      <c r="JT8" s="147" t="s">
        <v>2400</v>
      </c>
      <c r="JU8" s="147" t="s">
        <v>2401</v>
      </c>
      <c r="JV8" s="147" t="s">
        <v>2375</v>
      </c>
      <c r="JW8" s="147" t="s">
        <v>2402</v>
      </c>
      <c r="JX8" s="147" t="s">
        <v>2403</v>
      </c>
      <c r="JY8" s="147" t="s">
        <v>2404</v>
      </c>
      <c r="JZ8" s="147" t="s">
        <v>2405</v>
      </c>
      <c r="KA8" s="147" t="s">
        <v>2406</v>
      </c>
      <c r="KB8" s="147" t="s">
        <v>2355</v>
      </c>
      <c r="KC8" s="147" t="s">
        <v>2407</v>
      </c>
      <c r="KD8" s="147" t="s">
        <v>2406</v>
      </c>
      <c r="KE8" s="147" t="s">
        <v>2356</v>
      </c>
      <c r="KF8" s="147" t="s">
        <v>2408</v>
      </c>
      <c r="KG8" s="147" t="s">
        <v>2409</v>
      </c>
      <c r="KH8" s="147" t="s">
        <v>2409</v>
      </c>
      <c r="KI8" s="147" t="s">
        <v>2410</v>
      </c>
      <c r="KJ8" s="147" t="s">
        <v>2239</v>
      </c>
    </row>
    <row r="9" spans="1:296" ht="18" customHeight="1" x14ac:dyDescent="0.35">
      <c r="A9" s="150" t="s">
        <v>69</v>
      </c>
      <c r="B9" s="150" t="s">
        <v>797</v>
      </c>
      <c r="C9" s="151"/>
      <c r="D9" s="152">
        <v>0</v>
      </c>
      <c r="E9" s="152">
        <v>15.697900000000001</v>
      </c>
      <c r="F9" s="152">
        <v>-23.255800000000001</v>
      </c>
      <c r="G9" s="152">
        <v>9.2772000000000006</v>
      </c>
      <c r="H9" s="152">
        <v>26.710699999999999</v>
      </c>
      <c r="I9" s="151"/>
      <c r="J9" s="152">
        <v>44.771299999999997</v>
      </c>
      <c r="K9" s="152">
        <v>-134.21950000000001</v>
      </c>
      <c r="L9" s="152">
        <v>50.051600000000001</v>
      </c>
      <c r="M9" s="152">
        <v>25.4252</v>
      </c>
      <c r="N9" s="152">
        <v>24.746600000000001</v>
      </c>
      <c r="O9" s="152">
        <v>-8.8800000000000008</v>
      </c>
      <c r="P9" s="152">
        <v>-28.847999999999999</v>
      </c>
      <c r="Q9" s="152">
        <v>0</v>
      </c>
      <c r="R9" s="152">
        <v>9.9359999999999999</v>
      </c>
      <c r="S9" s="152">
        <v>-22</v>
      </c>
      <c r="T9" s="152">
        <v>14.0505</v>
      </c>
      <c r="U9" s="152">
        <v>91.412599999999998</v>
      </c>
      <c r="V9" s="152">
        <v>6.9394999999999998</v>
      </c>
      <c r="W9" s="152">
        <v>7.1113</v>
      </c>
      <c r="X9" s="152">
        <v>11.7119</v>
      </c>
      <c r="Y9" s="152">
        <v>12.393599999999999</v>
      </c>
      <c r="Z9" s="152">
        <v>5.3575999999999997</v>
      </c>
      <c r="AA9" s="152">
        <v>2.4819</v>
      </c>
      <c r="AB9" s="151"/>
      <c r="AC9" s="151"/>
      <c r="AD9" s="152">
        <v>-67.989999999999995</v>
      </c>
      <c r="AE9" s="152">
        <v>-67.62</v>
      </c>
      <c r="AF9" s="151"/>
      <c r="AG9" s="152">
        <v>8.8800000000000008</v>
      </c>
      <c r="AH9" s="153">
        <v>28.847999999999999</v>
      </c>
      <c r="AI9" s="152">
        <v>4.9669999999999996</v>
      </c>
      <c r="AJ9" s="152">
        <v>0.156</v>
      </c>
      <c r="AK9" s="153">
        <v>-49.49</v>
      </c>
      <c r="AL9" s="152">
        <v>-49.1</v>
      </c>
      <c r="AM9" s="152">
        <v>-77.099999999999994</v>
      </c>
      <c r="AN9" s="152">
        <v>49.49</v>
      </c>
      <c r="AO9" s="152">
        <v>49.4</v>
      </c>
      <c r="AP9" s="152">
        <v>10.0587</v>
      </c>
      <c r="AQ9" s="152">
        <v>12.656599999999999</v>
      </c>
      <c r="AR9" s="152">
        <v>59.664000000000001</v>
      </c>
      <c r="AS9" s="152">
        <v>61.814799999999998</v>
      </c>
      <c r="AT9" s="152">
        <v>33.376800000000003</v>
      </c>
      <c r="AU9" s="152">
        <v>-45.511400000000002</v>
      </c>
      <c r="AV9" s="152">
        <v>-45.031999999999996</v>
      </c>
      <c r="AW9" s="152">
        <v>10.2575</v>
      </c>
      <c r="AX9" s="152">
        <v>10.430400000000001</v>
      </c>
      <c r="AY9" s="151"/>
      <c r="AZ9" s="152">
        <v>91.968900000000005</v>
      </c>
      <c r="BA9" s="152">
        <v>-28.7928</v>
      </c>
      <c r="BB9" s="152">
        <v>-30.493200000000002</v>
      </c>
      <c r="BC9" s="152">
        <v>-348.86419999999998</v>
      </c>
      <c r="BD9" s="152">
        <v>24.986000000000001</v>
      </c>
      <c r="BE9" s="152">
        <v>-12.5</v>
      </c>
      <c r="BF9" s="152">
        <v>-12.6</v>
      </c>
      <c r="BG9" s="152">
        <v>49.278799999999997</v>
      </c>
      <c r="BH9" s="152">
        <v>49.154600000000002</v>
      </c>
      <c r="BI9" s="152">
        <v>-4.5598999999999998</v>
      </c>
      <c r="BJ9" s="151"/>
      <c r="BK9" s="152">
        <v>-51.929600000000001</v>
      </c>
      <c r="BL9" s="152">
        <v>5.5683999999999996</v>
      </c>
      <c r="BM9" s="151"/>
      <c r="BN9" s="152">
        <v>2.3403999999999998</v>
      </c>
      <c r="BO9" s="152">
        <v>384.89929999999998</v>
      </c>
      <c r="BP9" s="152">
        <v>98.117000000000004</v>
      </c>
      <c r="BQ9" s="152">
        <v>98.177999999999997</v>
      </c>
      <c r="BR9" s="152">
        <v>-402.2765</v>
      </c>
      <c r="BS9" s="152">
        <v>389.3963</v>
      </c>
      <c r="BT9" s="151"/>
      <c r="BU9" s="152">
        <v>-130.17500000000001</v>
      </c>
      <c r="BV9" s="152">
        <v>132.0188</v>
      </c>
      <c r="BW9" s="152">
        <v>86.353099999999998</v>
      </c>
      <c r="BX9" s="152">
        <v>24.96</v>
      </c>
      <c r="BY9" s="152">
        <v>23.03</v>
      </c>
      <c r="BZ9" s="152">
        <v>53.7</v>
      </c>
      <c r="CA9" s="152">
        <v>76.69</v>
      </c>
      <c r="CB9" s="152">
        <v>-33.485100000000003</v>
      </c>
      <c r="CC9" s="152">
        <v>-33.485100000000003</v>
      </c>
      <c r="CD9" s="152">
        <v>113.377</v>
      </c>
      <c r="CE9" s="152">
        <v>114.50060000000001</v>
      </c>
      <c r="CF9" s="152">
        <v>32.571100000000001</v>
      </c>
      <c r="CG9" s="152">
        <v>-104.1674</v>
      </c>
      <c r="CH9" s="152">
        <v>-103.9949</v>
      </c>
      <c r="CI9" s="152">
        <v>-2.3319000000000001</v>
      </c>
      <c r="CJ9" s="152">
        <v>-88.255399999999995</v>
      </c>
      <c r="CK9" s="151"/>
      <c r="CL9" s="151"/>
      <c r="CM9" s="152">
        <v>50.6</v>
      </c>
      <c r="CN9" s="152">
        <v>177.6</v>
      </c>
      <c r="CO9" s="152">
        <v>-15.79</v>
      </c>
      <c r="CP9" s="152">
        <v>22.641500000000001</v>
      </c>
      <c r="CQ9" s="152">
        <v>23.7117</v>
      </c>
      <c r="CR9" s="152">
        <v>22.802399999999999</v>
      </c>
      <c r="CS9" s="152">
        <v>31.520900000000001</v>
      </c>
      <c r="CT9" s="152">
        <v>30.863499999999998</v>
      </c>
      <c r="CU9" s="152">
        <v>-10.0031</v>
      </c>
      <c r="CV9" s="152">
        <v>-64.588099999999997</v>
      </c>
      <c r="CW9" s="152">
        <v>-10.7318</v>
      </c>
      <c r="CX9" s="152">
        <v>13.5009</v>
      </c>
      <c r="CY9" s="152">
        <v>42.88</v>
      </c>
      <c r="CZ9" s="152">
        <v>25.09</v>
      </c>
      <c r="DA9" s="152">
        <v>41.0229</v>
      </c>
      <c r="DB9" s="152">
        <v>39.115900000000003</v>
      </c>
      <c r="DC9" s="152">
        <v>31.609100000000002</v>
      </c>
      <c r="DD9" s="151"/>
      <c r="DE9" s="152">
        <v>89.978399999999993</v>
      </c>
      <c r="DF9" s="152">
        <v>87.686800000000005</v>
      </c>
      <c r="DG9" s="152">
        <v>-107.066</v>
      </c>
      <c r="DH9" s="151"/>
      <c r="DI9" s="152">
        <v>-17.523</v>
      </c>
      <c r="DJ9" s="152">
        <v>-77</v>
      </c>
      <c r="DK9" s="152">
        <v>-76.3</v>
      </c>
      <c r="DL9" s="152">
        <v>27.9025</v>
      </c>
      <c r="DM9" s="151"/>
      <c r="DN9" s="152">
        <v>46.979300000000002</v>
      </c>
      <c r="DO9" s="152">
        <v>59.198</v>
      </c>
      <c r="DP9" s="152">
        <v>41.41</v>
      </c>
      <c r="DQ9" s="152">
        <v>-5.16</v>
      </c>
      <c r="DR9" s="152">
        <v>63.3795</v>
      </c>
      <c r="DS9" s="152">
        <v>105.46599999999999</v>
      </c>
      <c r="DT9" s="152">
        <v>-19.04</v>
      </c>
      <c r="DU9" s="152">
        <v>-19.29</v>
      </c>
      <c r="DV9" s="152">
        <v>85.79</v>
      </c>
      <c r="DW9" s="152">
        <v>59.46</v>
      </c>
      <c r="DX9" s="152">
        <v>106.98180000000001</v>
      </c>
      <c r="DY9" s="152">
        <v>104.9273</v>
      </c>
      <c r="DZ9" s="152">
        <v>-29.668399999999998</v>
      </c>
      <c r="EA9" s="152">
        <v>-30.163599999999999</v>
      </c>
      <c r="EB9" s="152">
        <v>189.2482</v>
      </c>
      <c r="EC9" s="152">
        <v>142.79900000000001</v>
      </c>
      <c r="ED9" s="152">
        <v>136.40010000000001</v>
      </c>
      <c r="EE9" s="152">
        <v>138.8295</v>
      </c>
      <c r="EF9" s="152">
        <v>106.0309</v>
      </c>
      <c r="EG9" s="152">
        <v>88.507199999999997</v>
      </c>
      <c r="EH9" s="152">
        <v>-28.445</v>
      </c>
      <c r="EI9" s="152">
        <v>413.17020000000002</v>
      </c>
      <c r="EJ9" s="152">
        <v>343.7944</v>
      </c>
      <c r="EK9" s="151"/>
      <c r="EL9" s="152">
        <v>-32.301600000000001</v>
      </c>
      <c r="EM9" s="152">
        <v>-30.001799999999999</v>
      </c>
      <c r="EN9" s="152">
        <v>-14.7729</v>
      </c>
      <c r="EO9" s="152">
        <v>-31.526800000000001</v>
      </c>
      <c r="EP9" s="152">
        <v>-28.756599999999999</v>
      </c>
      <c r="EQ9" s="152">
        <v>164.41200000000001</v>
      </c>
      <c r="ER9" s="152">
        <v>-22.419499999999999</v>
      </c>
      <c r="ES9" s="152">
        <v>-23.206700000000001</v>
      </c>
      <c r="ET9" s="152">
        <v>-48.644500000000001</v>
      </c>
      <c r="EU9" s="152">
        <v>0</v>
      </c>
      <c r="EV9" s="152">
        <v>-16.899999999999999</v>
      </c>
      <c r="EW9" s="152">
        <v>120.4</v>
      </c>
      <c r="EX9" s="152">
        <v>10.311999999999999</v>
      </c>
      <c r="EY9" s="152">
        <v>-102.1806</v>
      </c>
      <c r="EZ9" s="152">
        <v>-39.3123</v>
      </c>
      <c r="FA9" s="152">
        <v>-38.226199999999999</v>
      </c>
      <c r="FB9" s="152">
        <v>10.671200000000001</v>
      </c>
      <c r="FC9" s="152">
        <v>-84.291899999999998</v>
      </c>
      <c r="FD9" s="152">
        <v>50.967799999999997</v>
      </c>
      <c r="FE9" s="152">
        <v>23.629000000000001</v>
      </c>
      <c r="FF9" s="151"/>
      <c r="FG9" s="152">
        <v>23.509</v>
      </c>
      <c r="FH9" s="151"/>
      <c r="FI9" s="152">
        <v>0</v>
      </c>
      <c r="FJ9" s="151"/>
      <c r="FK9" s="152">
        <v>34.161099999999998</v>
      </c>
      <c r="FL9" s="152">
        <v>33.8262</v>
      </c>
      <c r="FM9" s="152">
        <v>-132.96029999999999</v>
      </c>
      <c r="FN9" s="152">
        <v>32.348500000000001</v>
      </c>
      <c r="FO9" s="152">
        <v>32.314900000000002</v>
      </c>
      <c r="FP9" s="152">
        <v>-101.26909999999999</v>
      </c>
      <c r="FQ9" s="152">
        <v>-98.409899999999993</v>
      </c>
      <c r="FR9" s="152">
        <v>-28.621700000000001</v>
      </c>
      <c r="FS9" s="152">
        <v>-43.46</v>
      </c>
      <c r="FT9" s="152">
        <v>13.164899999999999</v>
      </c>
      <c r="FU9" s="152">
        <v>0.88039999999999996</v>
      </c>
      <c r="FV9" s="152">
        <v>-8.2100000000000009</v>
      </c>
      <c r="FW9" s="152">
        <v>23.13</v>
      </c>
      <c r="FX9" s="152">
        <v>-29.5365</v>
      </c>
      <c r="FY9" s="151"/>
      <c r="FZ9" s="152">
        <v>-15.209</v>
      </c>
      <c r="GA9" s="152">
        <v>4.4359999999999999</v>
      </c>
      <c r="GB9" s="151"/>
      <c r="GC9" s="152">
        <v>27.29</v>
      </c>
      <c r="GD9" s="152">
        <v>100.61239999999999</v>
      </c>
      <c r="GE9" s="152">
        <v>104.389</v>
      </c>
      <c r="GF9" s="152">
        <v>14</v>
      </c>
      <c r="GG9" s="152">
        <v>81.689700000000002</v>
      </c>
      <c r="GH9" s="152">
        <v>28.6</v>
      </c>
      <c r="GI9" s="152">
        <v>-18.243300000000001</v>
      </c>
      <c r="GJ9" s="152">
        <v>2.3195999999999999</v>
      </c>
      <c r="GK9" s="152">
        <v>2.1785999999999999</v>
      </c>
      <c r="GL9" s="152">
        <v>1.4617</v>
      </c>
      <c r="GM9" s="151"/>
      <c r="GN9" s="151"/>
      <c r="GO9" s="152">
        <v>-14.8675</v>
      </c>
      <c r="GP9" s="152">
        <v>-26.896699999999999</v>
      </c>
      <c r="GQ9" s="152">
        <v>15.1496</v>
      </c>
      <c r="GR9" s="152">
        <v>28.0303</v>
      </c>
      <c r="GS9" s="152">
        <v>54.961500000000001</v>
      </c>
      <c r="GT9" s="152">
        <v>56.160699999999999</v>
      </c>
      <c r="GU9" s="152">
        <v>-144.03790000000001</v>
      </c>
      <c r="GV9" s="152">
        <v>-18.298999999999999</v>
      </c>
      <c r="GW9" s="152">
        <v>35.775500000000001</v>
      </c>
      <c r="GX9" s="152">
        <v>-35.200299999999999</v>
      </c>
      <c r="GY9" s="151"/>
      <c r="GZ9" s="152">
        <v>4.5509000000000004</v>
      </c>
      <c r="HA9" s="152">
        <v>4.2610999999999999</v>
      </c>
      <c r="HB9" s="152">
        <v>13</v>
      </c>
      <c r="HC9" s="152">
        <v>106.11409999999999</v>
      </c>
      <c r="HD9" s="152">
        <v>107.84399999999999</v>
      </c>
      <c r="HE9" s="152">
        <v>279.5</v>
      </c>
      <c r="HF9" s="152">
        <v>-279.77440000000001</v>
      </c>
      <c r="HG9" s="152">
        <v>-339.64909999999998</v>
      </c>
      <c r="HH9" s="152">
        <v>340.6739</v>
      </c>
      <c r="HI9" s="152">
        <v>456.0213</v>
      </c>
      <c r="HJ9" s="152">
        <v>-102.849</v>
      </c>
      <c r="HK9" s="152">
        <v>-103.83540000000001</v>
      </c>
      <c r="HL9" s="152">
        <v>-67.817099999999996</v>
      </c>
      <c r="HM9" s="152">
        <v>-61.471499999999999</v>
      </c>
      <c r="HN9" s="152">
        <v>80.772499999999994</v>
      </c>
      <c r="HO9" s="152">
        <v>78.607200000000006</v>
      </c>
      <c r="HP9" s="151"/>
      <c r="HQ9" s="151"/>
      <c r="HR9" s="152">
        <v>27.7986</v>
      </c>
      <c r="HS9" s="152">
        <v>27.622800000000002</v>
      </c>
      <c r="HT9" s="152">
        <v>-60.141399999999997</v>
      </c>
      <c r="HU9" s="152">
        <v>-59.261499999999998</v>
      </c>
      <c r="HV9" s="152">
        <v>96.84</v>
      </c>
      <c r="HW9" s="152">
        <v>96.1</v>
      </c>
      <c r="HX9" s="152">
        <v>14.8</v>
      </c>
      <c r="HY9" s="152">
        <v>14.9</v>
      </c>
      <c r="HZ9" s="152">
        <v>21.5154</v>
      </c>
      <c r="IA9" s="152">
        <v>28</v>
      </c>
      <c r="IB9" s="152">
        <v>-364.4</v>
      </c>
      <c r="IC9" s="152">
        <v>111.93689999999999</v>
      </c>
      <c r="ID9" s="152">
        <v>111.7354</v>
      </c>
      <c r="IE9" s="151"/>
      <c r="IF9" s="152">
        <v>-43.9</v>
      </c>
      <c r="IG9" s="152">
        <v>-26.7</v>
      </c>
      <c r="IH9" s="152">
        <v>-26.8</v>
      </c>
      <c r="II9" s="151"/>
      <c r="IJ9" s="152">
        <v>1.1892</v>
      </c>
      <c r="IK9" s="152">
        <v>-448.97160000000002</v>
      </c>
      <c r="IL9" s="152">
        <v>-318.27080000000001</v>
      </c>
      <c r="IM9" s="152">
        <v>506.49149999999997</v>
      </c>
      <c r="IN9" s="152">
        <v>408.90550000000002</v>
      </c>
      <c r="IO9" s="152">
        <v>60.361600000000003</v>
      </c>
      <c r="IP9" s="151"/>
      <c r="IQ9" s="152">
        <v>399.58589999999998</v>
      </c>
      <c r="IR9" s="152">
        <v>-160.57480000000001</v>
      </c>
      <c r="IS9" s="152">
        <v>-234.04679999999999</v>
      </c>
      <c r="IT9" s="152">
        <v>-393.99400000000003</v>
      </c>
      <c r="IU9" s="152">
        <v>112.61750000000001</v>
      </c>
      <c r="IV9" s="152">
        <v>113.5183</v>
      </c>
      <c r="IW9" s="152">
        <v>165.04079999999999</v>
      </c>
      <c r="IX9" s="152">
        <v>-488.00150000000002</v>
      </c>
      <c r="IY9" s="152">
        <v>247.9383</v>
      </c>
      <c r="IZ9" s="152">
        <v>-255.7424</v>
      </c>
      <c r="JA9" s="152">
        <v>255.74119999999999</v>
      </c>
      <c r="JB9" s="152">
        <v>-5.1128</v>
      </c>
      <c r="JC9" s="152">
        <v>37.941800000000001</v>
      </c>
      <c r="JD9" s="152">
        <v>10.72</v>
      </c>
      <c r="JE9" s="152">
        <v>1.131</v>
      </c>
      <c r="JF9" s="152">
        <v>1.1259999999999999</v>
      </c>
      <c r="JG9" s="152">
        <v>-10.56</v>
      </c>
      <c r="JH9" s="152">
        <v>-17.28</v>
      </c>
      <c r="JI9" s="151"/>
      <c r="JJ9" s="152">
        <v>18.049900000000001</v>
      </c>
      <c r="JK9" s="152">
        <v>-26.689599999999999</v>
      </c>
      <c r="JL9" s="152">
        <v>-41.982100000000003</v>
      </c>
      <c r="JM9" s="152">
        <v>23.6</v>
      </c>
      <c r="JN9" s="152">
        <v>53.856000000000002</v>
      </c>
      <c r="JO9" s="152">
        <v>54.381999999999998</v>
      </c>
      <c r="JP9" s="152">
        <v>9.9247999999999994</v>
      </c>
      <c r="JQ9" s="151"/>
      <c r="JR9" s="152">
        <v>51.694499999999998</v>
      </c>
      <c r="JS9" s="152">
        <v>52.805799999999998</v>
      </c>
      <c r="JT9" s="152">
        <v>51.582000000000001</v>
      </c>
      <c r="JU9" s="151"/>
      <c r="JV9" s="152">
        <v>45.1</v>
      </c>
      <c r="JW9" s="152">
        <v>22.29</v>
      </c>
      <c r="JX9" s="152">
        <v>6.27</v>
      </c>
      <c r="JY9" s="151"/>
      <c r="JZ9" s="152">
        <v>-60.977499999999999</v>
      </c>
      <c r="KA9" s="152">
        <v>85.061400000000006</v>
      </c>
      <c r="KB9" s="152">
        <v>70.179400000000001</v>
      </c>
      <c r="KC9" s="152">
        <v>-60.713999999999999</v>
      </c>
      <c r="KD9" s="152">
        <v>-84.4559</v>
      </c>
      <c r="KE9" s="152">
        <v>60.793100000000003</v>
      </c>
      <c r="KF9" s="152">
        <v>22.849599999999999</v>
      </c>
      <c r="KG9" s="152">
        <v>-57.2</v>
      </c>
      <c r="KH9" s="152">
        <v>57.8</v>
      </c>
      <c r="KI9" s="152">
        <v>117.5698</v>
      </c>
      <c r="KJ9" s="152">
        <v>81.571799999999996</v>
      </c>
    </row>
    <row r="10" spans="1:296" ht="18" customHeight="1" x14ac:dyDescent="0.35">
      <c r="A10" s="150" t="s">
        <v>69</v>
      </c>
      <c r="B10" s="150" t="s">
        <v>798</v>
      </c>
      <c r="C10" s="154"/>
      <c r="D10" s="155">
        <v>0</v>
      </c>
      <c r="E10" s="155">
        <v>15.354100000000001</v>
      </c>
      <c r="F10" s="155">
        <v>-22.550999999999998</v>
      </c>
      <c r="G10" s="155">
        <v>8.8679000000000006</v>
      </c>
      <c r="H10" s="155">
        <v>26.838899999999999</v>
      </c>
      <c r="I10" s="154"/>
      <c r="J10" s="155">
        <v>43.195900000000002</v>
      </c>
      <c r="K10" s="155">
        <v>-130.27070000000001</v>
      </c>
      <c r="L10" s="155">
        <v>47.464399999999998</v>
      </c>
      <c r="M10" s="155">
        <v>24.191299999999998</v>
      </c>
      <c r="N10" s="155">
        <v>23.665199999999999</v>
      </c>
      <c r="O10" s="155">
        <v>-6.66</v>
      </c>
      <c r="P10" s="155">
        <v>-28.097999999999999</v>
      </c>
      <c r="Q10" s="155">
        <v>0</v>
      </c>
      <c r="R10" s="155">
        <v>9.9359999999999999</v>
      </c>
      <c r="S10" s="154"/>
      <c r="T10" s="155">
        <v>14.087899999999999</v>
      </c>
      <c r="U10" s="155">
        <v>89.546999999999997</v>
      </c>
      <c r="V10" s="155">
        <v>6.7007000000000003</v>
      </c>
      <c r="W10" s="155">
        <v>6.8621999999999996</v>
      </c>
      <c r="X10" s="155">
        <v>11.0853</v>
      </c>
      <c r="Y10" s="155">
        <v>13.210800000000001</v>
      </c>
      <c r="Z10" s="155">
        <v>5.9977999999999998</v>
      </c>
      <c r="AA10" s="155">
        <v>2.5061</v>
      </c>
      <c r="AB10" s="154"/>
      <c r="AC10" s="154"/>
      <c r="AD10" s="155">
        <v>-65.459999999999994</v>
      </c>
      <c r="AE10" s="155">
        <v>-65.11</v>
      </c>
      <c r="AF10" s="154"/>
      <c r="AG10" s="155">
        <v>6.66</v>
      </c>
      <c r="AH10" s="156">
        <v>28.097999999999999</v>
      </c>
      <c r="AI10" s="155">
        <v>3.7290000000000001</v>
      </c>
      <c r="AJ10" s="155">
        <v>0.155</v>
      </c>
      <c r="AK10" s="156">
        <v>-45.17</v>
      </c>
      <c r="AL10" s="155">
        <v>-45.51</v>
      </c>
      <c r="AM10" s="155">
        <v>-78.33</v>
      </c>
      <c r="AN10" s="155">
        <v>45.17</v>
      </c>
      <c r="AO10" s="155">
        <v>45.96</v>
      </c>
      <c r="AP10" s="155">
        <v>9.6256000000000004</v>
      </c>
      <c r="AQ10" s="155">
        <v>13.138500000000001</v>
      </c>
      <c r="AR10" s="155">
        <v>57.644599999999997</v>
      </c>
      <c r="AS10" s="155">
        <v>59.409799999999997</v>
      </c>
      <c r="AT10" s="155">
        <v>27.484000000000002</v>
      </c>
      <c r="AU10" s="155">
        <v>-42.592500000000001</v>
      </c>
      <c r="AV10" s="155">
        <v>-42.326599999999999</v>
      </c>
      <c r="AW10" s="155">
        <v>8.6656999999999993</v>
      </c>
      <c r="AX10" s="155">
        <v>8.6882000000000001</v>
      </c>
      <c r="AY10" s="154"/>
      <c r="AZ10" s="155">
        <v>85.811199999999999</v>
      </c>
      <c r="BA10" s="155">
        <v>-31.467700000000001</v>
      </c>
      <c r="BB10" s="155">
        <v>-34.436199999999999</v>
      </c>
      <c r="BC10" s="155">
        <v>-316.58350000000002</v>
      </c>
      <c r="BD10" s="155">
        <v>25.752199999999998</v>
      </c>
      <c r="BE10" s="155">
        <v>-12.8</v>
      </c>
      <c r="BF10" s="155">
        <v>-12.8</v>
      </c>
      <c r="BG10" s="155">
        <v>47.290399999999998</v>
      </c>
      <c r="BH10" s="155">
        <v>46.482199999999999</v>
      </c>
      <c r="BI10" s="155">
        <v>-4.9241999999999999</v>
      </c>
      <c r="BJ10" s="154"/>
      <c r="BK10" s="155">
        <v>-47.884900000000002</v>
      </c>
      <c r="BL10" s="155">
        <v>5.3887</v>
      </c>
      <c r="BM10" s="154"/>
      <c r="BN10" s="155">
        <v>2.1553</v>
      </c>
      <c r="BO10" s="155">
        <v>349.46730000000002</v>
      </c>
      <c r="BP10" s="155">
        <v>88.0154</v>
      </c>
      <c r="BQ10" s="155">
        <v>88.076400000000007</v>
      </c>
      <c r="BR10" s="155">
        <v>-366.5256</v>
      </c>
      <c r="BS10" s="155">
        <v>358.12450000000001</v>
      </c>
      <c r="BT10" s="154"/>
      <c r="BU10" s="155">
        <v>-125.06</v>
      </c>
      <c r="BV10" s="155">
        <v>126.9902</v>
      </c>
      <c r="BW10" s="155">
        <v>83.1297</v>
      </c>
      <c r="BX10" s="155">
        <v>24.36</v>
      </c>
      <c r="BY10" s="155">
        <v>21.79</v>
      </c>
      <c r="BZ10" s="155">
        <v>50.85</v>
      </c>
      <c r="CA10" s="155">
        <v>74.239999999999995</v>
      </c>
      <c r="CB10" s="155">
        <v>-34.020899999999997</v>
      </c>
      <c r="CC10" s="155">
        <v>-34.422800000000002</v>
      </c>
      <c r="CD10" s="155">
        <v>113.03530000000001</v>
      </c>
      <c r="CE10" s="155">
        <v>114.1301</v>
      </c>
      <c r="CF10" s="155">
        <v>33.544499999999999</v>
      </c>
      <c r="CG10" s="155">
        <v>-96.854799999999997</v>
      </c>
      <c r="CH10" s="155">
        <v>-96.243099999999998</v>
      </c>
      <c r="CI10" s="155">
        <v>-3.0777000000000001</v>
      </c>
      <c r="CJ10" s="155">
        <v>-82.1875</v>
      </c>
      <c r="CK10" s="154"/>
      <c r="CL10" s="154"/>
      <c r="CM10" s="155">
        <v>52.1</v>
      </c>
      <c r="CN10" s="155">
        <v>162.69999999999999</v>
      </c>
      <c r="CO10" s="155">
        <v>-15.19</v>
      </c>
      <c r="CP10" s="155">
        <v>24.4238</v>
      </c>
      <c r="CQ10" s="155">
        <v>24.926600000000001</v>
      </c>
      <c r="CR10" s="155">
        <v>23.9085</v>
      </c>
      <c r="CS10" s="155">
        <v>30.700700000000001</v>
      </c>
      <c r="CT10" s="155">
        <v>29.1111</v>
      </c>
      <c r="CU10" s="155">
        <v>-14.793100000000001</v>
      </c>
      <c r="CV10" s="155">
        <v>-56.996299999999998</v>
      </c>
      <c r="CW10" s="155">
        <v>-15.47</v>
      </c>
      <c r="CX10" s="155">
        <v>13.721399999999999</v>
      </c>
      <c r="CY10" s="155">
        <v>39.79</v>
      </c>
      <c r="CZ10" s="155">
        <v>23.64</v>
      </c>
      <c r="DA10" s="155">
        <v>39.616700000000002</v>
      </c>
      <c r="DB10" s="155">
        <v>37.797499999999999</v>
      </c>
      <c r="DC10" s="155">
        <v>30.904900000000001</v>
      </c>
      <c r="DD10" s="154"/>
      <c r="DE10" s="155">
        <v>82.596500000000006</v>
      </c>
      <c r="DF10" s="155">
        <v>82.103200000000001</v>
      </c>
      <c r="DG10" s="155">
        <v>-98.099100000000007</v>
      </c>
      <c r="DH10" s="154"/>
      <c r="DI10" s="155">
        <v>-17.0625</v>
      </c>
      <c r="DJ10" s="155">
        <v>-74.7</v>
      </c>
      <c r="DK10" s="155">
        <v>-73.8</v>
      </c>
      <c r="DL10" s="155">
        <v>27.858599999999999</v>
      </c>
      <c r="DM10" s="154"/>
      <c r="DN10" s="155">
        <v>42.752499999999998</v>
      </c>
      <c r="DO10" s="155">
        <v>56.268300000000004</v>
      </c>
      <c r="DP10" s="155">
        <v>39.28</v>
      </c>
      <c r="DQ10" s="155">
        <v>-4.54</v>
      </c>
      <c r="DR10" s="155">
        <v>61.3645</v>
      </c>
      <c r="DS10" s="155">
        <v>95.565399999999997</v>
      </c>
      <c r="DT10" s="155">
        <v>-21.17</v>
      </c>
      <c r="DU10" s="155">
        <v>-21.33</v>
      </c>
      <c r="DV10" s="155">
        <v>86.43</v>
      </c>
      <c r="DW10" s="155">
        <v>57.57</v>
      </c>
      <c r="DX10" s="155">
        <v>98.2727</v>
      </c>
      <c r="DY10" s="155">
        <v>92.854500000000002</v>
      </c>
      <c r="DZ10" s="155">
        <v>-32.497700000000002</v>
      </c>
      <c r="EA10" s="155">
        <v>-32.209099999999999</v>
      </c>
      <c r="EB10" s="155">
        <v>177.04580000000001</v>
      </c>
      <c r="EC10" s="155">
        <v>131.26150000000001</v>
      </c>
      <c r="ED10" s="155">
        <v>126.9092</v>
      </c>
      <c r="EE10" s="155">
        <v>129.67250000000001</v>
      </c>
      <c r="EF10" s="155">
        <v>104.5385</v>
      </c>
      <c r="EG10" s="155">
        <v>87.606899999999996</v>
      </c>
      <c r="EH10" s="155">
        <v>-28.257999999999999</v>
      </c>
      <c r="EI10" s="155">
        <v>379.61470000000003</v>
      </c>
      <c r="EJ10" s="155">
        <v>362.96050000000002</v>
      </c>
      <c r="EK10" s="154"/>
      <c r="EL10" s="155">
        <v>-31.785</v>
      </c>
      <c r="EM10" s="155">
        <v>-29.685099999999998</v>
      </c>
      <c r="EN10" s="155">
        <v>-14.4826</v>
      </c>
      <c r="EO10" s="155">
        <v>-18.935099999999998</v>
      </c>
      <c r="EP10" s="155">
        <v>-18.258299999999998</v>
      </c>
      <c r="EQ10" s="155">
        <v>153.66</v>
      </c>
      <c r="ER10" s="155">
        <v>-23.248000000000001</v>
      </c>
      <c r="ES10" s="155">
        <v>-24.3477</v>
      </c>
      <c r="ET10" s="155">
        <v>-49.89</v>
      </c>
      <c r="EU10" s="155">
        <v>0</v>
      </c>
      <c r="EV10" s="155">
        <v>-11.15</v>
      </c>
      <c r="EW10" s="155">
        <v>104.3</v>
      </c>
      <c r="EX10" s="155">
        <v>13.3811</v>
      </c>
      <c r="EY10" s="155">
        <v>-91.025999999999996</v>
      </c>
      <c r="EZ10" s="155">
        <v>-36.080100000000002</v>
      </c>
      <c r="FA10" s="155">
        <v>-35.836300000000001</v>
      </c>
      <c r="FB10" s="155">
        <v>10.710900000000001</v>
      </c>
      <c r="FC10" s="155">
        <v>-83.943700000000007</v>
      </c>
      <c r="FD10" s="155">
        <v>50.484299999999998</v>
      </c>
      <c r="FE10" s="155">
        <v>22.883099999999999</v>
      </c>
      <c r="FF10" s="154"/>
      <c r="FG10" s="155">
        <v>23.309200000000001</v>
      </c>
      <c r="FH10" s="154"/>
      <c r="FI10" s="154"/>
      <c r="FJ10" s="154"/>
      <c r="FK10" s="155">
        <v>35.668199999999999</v>
      </c>
      <c r="FL10" s="155">
        <v>33.156300000000002</v>
      </c>
      <c r="FM10" s="155">
        <v>-140.4958</v>
      </c>
      <c r="FN10" s="155">
        <v>34.224200000000003</v>
      </c>
      <c r="FO10" s="155">
        <v>34.025199999999998</v>
      </c>
      <c r="FP10" s="155">
        <v>-106.4836</v>
      </c>
      <c r="FQ10" s="155">
        <v>-103.6931</v>
      </c>
      <c r="FR10" s="155">
        <v>-30.7164</v>
      </c>
      <c r="FS10" s="155">
        <v>-43.66</v>
      </c>
      <c r="FT10" s="155">
        <v>13.3773</v>
      </c>
      <c r="FU10" s="155">
        <v>0.80959999999999999</v>
      </c>
      <c r="FV10" s="155">
        <v>-8.25</v>
      </c>
      <c r="FW10" s="155">
        <v>22.98</v>
      </c>
      <c r="FX10" s="155">
        <v>-31.842300000000002</v>
      </c>
      <c r="FY10" s="154"/>
      <c r="FZ10" s="155">
        <v>-15.429</v>
      </c>
      <c r="GA10" s="155">
        <v>4.5190000000000001</v>
      </c>
      <c r="GB10" s="154"/>
      <c r="GC10" s="155">
        <v>27.89</v>
      </c>
      <c r="GD10" s="155">
        <v>107.4063</v>
      </c>
      <c r="GE10" s="155">
        <v>108.40219999999999</v>
      </c>
      <c r="GF10" s="154"/>
      <c r="GG10" s="155">
        <v>82.137100000000004</v>
      </c>
      <c r="GH10" s="155">
        <v>25.2</v>
      </c>
      <c r="GI10" s="155">
        <v>-16.357299999999999</v>
      </c>
      <c r="GJ10" s="155">
        <v>2.1402999999999999</v>
      </c>
      <c r="GK10" s="155">
        <v>2.1234999999999999</v>
      </c>
      <c r="GL10" s="155">
        <v>1.3855999999999999</v>
      </c>
      <c r="GM10" s="154"/>
      <c r="GN10" s="154"/>
      <c r="GO10" s="155">
        <v>-16.6496</v>
      </c>
      <c r="GP10" s="155">
        <v>-24.530100000000001</v>
      </c>
      <c r="GQ10" s="155">
        <v>18.066800000000001</v>
      </c>
      <c r="GR10" s="155">
        <v>25.825500000000002</v>
      </c>
      <c r="GS10" s="155">
        <v>54.825899999999997</v>
      </c>
      <c r="GT10" s="155">
        <v>53.670900000000003</v>
      </c>
      <c r="GU10" s="155">
        <v>-140.59870000000001</v>
      </c>
      <c r="GV10" s="155">
        <v>-17.3931</v>
      </c>
      <c r="GW10" s="155">
        <v>34.509099999999997</v>
      </c>
      <c r="GX10" s="155">
        <v>-33.286799999999999</v>
      </c>
      <c r="GY10" s="155">
        <v>10.7278</v>
      </c>
      <c r="GZ10" s="155">
        <v>3.7793999999999999</v>
      </c>
      <c r="HA10" s="155">
        <v>3.4910999999999999</v>
      </c>
      <c r="HB10" s="155">
        <v>12.4693</v>
      </c>
      <c r="HC10" s="155">
        <v>110.3395</v>
      </c>
      <c r="HD10" s="155">
        <v>111.2539</v>
      </c>
      <c r="HE10" s="155">
        <v>284.10000000000002</v>
      </c>
      <c r="HF10" s="155">
        <v>-281.25229999999999</v>
      </c>
      <c r="HG10" s="155">
        <v>-347.4803</v>
      </c>
      <c r="HH10" s="155">
        <v>349.21339999999998</v>
      </c>
      <c r="HI10" s="155">
        <v>476.88319999999999</v>
      </c>
      <c r="HJ10" s="155">
        <v>-108.595</v>
      </c>
      <c r="HK10" s="155">
        <v>-107.4936</v>
      </c>
      <c r="HL10" s="155">
        <v>-65.472099999999998</v>
      </c>
      <c r="HM10" s="155">
        <v>-57.067100000000003</v>
      </c>
      <c r="HN10" s="155">
        <v>77.9542</v>
      </c>
      <c r="HO10" s="155">
        <v>79.569400000000002</v>
      </c>
      <c r="HP10" s="154"/>
      <c r="HQ10" s="154"/>
      <c r="HR10" s="155">
        <v>27.556899999999999</v>
      </c>
      <c r="HS10" s="155">
        <v>26.7988</v>
      </c>
      <c r="HT10" s="155">
        <v>-70.114099999999993</v>
      </c>
      <c r="HU10" s="155">
        <v>-70.649299999999997</v>
      </c>
      <c r="HV10" s="155">
        <v>94.43</v>
      </c>
      <c r="HW10" s="155">
        <v>93.63</v>
      </c>
      <c r="HX10" s="155">
        <v>15.1</v>
      </c>
      <c r="HY10" s="155">
        <v>14.4</v>
      </c>
      <c r="HZ10" s="155">
        <v>21.453399999999998</v>
      </c>
      <c r="IA10" s="155">
        <v>27.68</v>
      </c>
      <c r="IB10" s="155">
        <v>-368.90730000000002</v>
      </c>
      <c r="IC10" s="155">
        <v>112.17919999999999</v>
      </c>
      <c r="ID10" s="155">
        <v>112.6584</v>
      </c>
      <c r="IE10" s="155">
        <v>15.1</v>
      </c>
      <c r="IF10" s="155">
        <v>-44.6</v>
      </c>
      <c r="IG10" s="155">
        <v>-25.8</v>
      </c>
      <c r="IH10" s="155">
        <v>-25.9</v>
      </c>
      <c r="II10" s="154"/>
      <c r="IJ10" s="154"/>
      <c r="IK10" s="155">
        <v>-466.28530000000001</v>
      </c>
      <c r="IL10" s="155">
        <v>-331.31700000000001</v>
      </c>
      <c r="IM10" s="155">
        <v>522.62959999999998</v>
      </c>
      <c r="IN10" s="155">
        <v>411.55680000000001</v>
      </c>
      <c r="IO10" s="155">
        <v>51.378999999999998</v>
      </c>
      <c r="IP10" s="154"/>
      <c r="IQ10" s="155">
        <v>409.63279999999997</v>
      </c>
      <c r="IR10" s="155">
        <v>-163.04810000000001</v>
      </c>
      <c r="IS10" s="155">
        <v>-232.2072</v>
      </c>
      <c r="IT10" s="155">
        <v>-398.74009999999998</v>
      </c>
      <c r="IU10" s="155">
        <v>115.3609</v>
      </c>
      <c r="IV10" s="155">
        <v>112.1113</v>
      </c>
      <c r="IW10" s="155">
        <v>166.37979999999999</v>
      </c>
      <c r="IX10" s="155">
        <v>-504.15870000000001</v>
      </c>
      <c r="IY10" s="155">
        <v>243.51589999999999</v>
      </c>
      <c r="IZ10" s="155">
        <v>-260.21170000000001</v>
      </c>
      <c r="JA10" s="155">
        <v>266.04840000000002</v>
      </c>
      <c r="JB10" s="155">
        <v>-5.4314</v>
      </c>
      <c r="JC10" s="155">
        <v>37.032499999999999</v>
      </c>
      <c r="JD10" s="155">
        <v>7.44</v>
      </c>
      <c r="JE10" s="155">
        <v>1.2390000000000001</v>
      </c>
      <c r="JF10" s="155">
        <v>1.228</v>
      </c>
      <c r="JG10" s="155">
        <v>-7.52</v>
      </c>
      <c r="JH10" s="155">
        <v>-19.760000000000002</v>
      </c>
      <c r="JI10" s="154"/>
      <c r="JJ10" s="155">
        <v>20.247199999999999</v>
      </c>
      <c r="JK10" s="155">
        <v>-26.631599999999999</v>
      </c>
      <c r="JL10" s="155">
        <v>-42.891599999999997</v>
      </c>
      <c r="JM10" s="155">
        <v>21.9</v>
      </c>
      <c r="JN10" s="155">
        <v>53.689</v>
      </c>
      <c r="JO10" s="155">
        <v>54.558</v>
      </c>
      <c r="JP10" s="154"/>
      <c r="JQ10" s="154"/>
      <c r="JR10" s="155">
        <v>50.011200000000002</v>
      </c>
      <c r="JS10" s="155">
        <v>50.7639</v>
      </c>
      <c r="JT10" s="155">
        <v>51.382800000000003</v>
      </c>
      <c r="JU10" s="154"/>
      <c r="JV10" s="155">
        <v>44.5</v>
      </c>
      <c r="JW10" s="155">
        <v>22.5868</v>
      </c>
      <c r="JX10" s="155">
        <v>6.04</v>
      </c>
      <c r="JY10" s="154"/>
      <c r="JZ10" s="155">
        <v>-59.058599999999998</v>
      </c>
      <c r="KA10" s="155">
        <v>82.203599999999994</v>
      </c>
      <c r="KB10" s="155">
        <v>65.692099999999996</v>
      </c>
      <c r="KC10" s="155">
        <v>-59.062399999999997</v>
      </c>
      <c r="KD10" s="155">
        <v>-80.160499999999999</v>
      </c>
      <c r="KE10" s="155">
        <v>56.3733</v>
      </c>
      <c r="KF10" s="155">
        <v>23.080100000000002</v>
      </c>
      <c r="KG10" s="155">
        <v>-56.6</v>
      </c>
      <c r="KH10" s="155">
        <v>57.3</v>
      </c>
      <c r="KI10" s="155">
        <v>128.61789999999999</v>
      </c>
      <c r="KJ10" s="155">
        <v>68.327399999999997</v>
      </c>
    </row>
    <row r="11" spans="1:296" ht="18" customHeight="1" x14ac:dyDescent="0.35">
      <c r="A11" s="150" t="s">
        <v>69</v>
      </c>
      <c r="B11" s="150" t="s">
        <v>799</v>
      </c>
      <c r="C11" s="154"/>
      <c r="D11" s="155">
        <v>0</v>
      </c>
      <c r="E11" s="155">
        <v>14.997999999999999</v>
      </c>
      <c r="F11" s="155">
        <v>-22.3126</v>
      </c>
      <c r="G11" s="155">
        <v>8.5871999999999993</v>
      </c>
      <c r="H11" s="155">
        <v>24.984000000000002</v>
      </c>
      <c r="I11" s="154"/>
      <c r="J11" s="155">
        <v>41.760199999999998</v>
      </c>
      <c r="K11" s="155">
        <v>-125.8181</v>
      </c>
      <c r="L11" s="155">
        <v>45.897199999999998</v>
      </c>
      <c r="M11" s="155">
        <v>23.4453</v>
      </c>
      <c r="N11" s="155">
        <v>22.825199999999999</v>
      </c>
      <c r="O11" s="155">
        <v>-4.4400000000000004</v>
      </c>
      <c r="P11" s="155">
        <v>-26.443999999999999</v>
      </c>
      <c r="Q11" s="155">
        <v>0</v>
      </c>
      <c r="R11" s="155">
        <v>9.9359999999999999</v>
      </c>
      <c r="S11" s="155">
        <v>-19.8</v>
      </c>
      <c r="T11" s="155">
        <v>14.241400000000001</v>
      </c>
      <c r="U11" s="155">
        <v>86.896199999999993</v>
      </c>
      <c r="V11" s="155">
        <v>6.7881999999999998</v>
      </c>
      <c r="W11" s="155">
        <v>6.9351000000000003</v>
      </c>
      <c r="X11" s="155">
        <v>11.457100000000001</v>
      </c>
      <c r="Y11" s="155">
        <v>13.192500000000001</v>
      </c>
      <c r="Z11" s="155">
        <v>5.6249000000000002</v>
      </c>
      <c r="AA11" s="155">
        <v>2.5320999999999998</v>
      </c>
      <c r="AB11" s="154"/>
      <c r="AC11" s="154"/>
      <c r="AD11" s="155">
        <v>-64.599999999999994</v>
      </c>
      <c r="AE11" s="155">
        <v>-64.38</v>
      </c>
      <c r="AF11" s="154"/>
      <c r="AG11" s="155">
        <v>4.4400000000000004</v>
      </c>
      <c r="AH11" s="156">
        <v>26.443999999999999</v>
      </c>
      <c r="AI11" s="155">
        <v>4.8899999999999997</v>
      </c>
      <c r="AJ11" s="155">
        <v>0.156</v>
      </c>
      <c r="AK11" s="156">
        <v>-48.67</v>
      </c>
      <c r="AL11" s="155">
        <v>-48.42</v>
      </c>
      <c r="AM11" s="155">
        <v>-68.45</v>
      </c>
      <c r="AN11" s="155">
        <v>48.67</v>
      </c>
      <c r="AO11" s="155">
        <v>48.1</v>
      </c>
      <c r="AP11" s="155">
        <v>9.2954000000000008</v>
      </c>
      <c r="AQ11" s="155">
        <v>13.033200000000001</v>
      </c>
      <c r="AR11" s="155">
        <v>56.927999999999997</v>
      </c>
      <c r="AS11" s="155">
        <v>58.615499999999997</v>
      </c>
      <c r="AT11" s="155">
        <v>25.837399999999999</v>
      </c>
      <c r="AU11" s="155">
        <v>-46.276899999999998</v>
      </c>
      <c r="AV11" s="155">
        <v>-45.734999999999999</v>
      </c>
      <c r="AW11" s="155">
        <v>32.506300000000003</v>
      </c>
      <c r="AX11" s="155">
        <v>32.0837</v>
      </c>
      <c r="AY11" s="154"/>
      <c r="AZ11" s="155">
        <v>81.8155</v>
      </c>
      <c r="BA11" s="155">
        <v>-13.2904</v>
      </c>
      <c r="BB11" s="155">
        <v>-12.761900000000001</v>
      </c>
      <c r="BC11" s="155">
        <v>-332.73599999999999</v>
      </c>
      <c r="BD11" s="155">
        <v>25.398599999999998</v>
      </c>
      <c r="BE11" s="155">
        <v>-12.6</v>
      </c>
      <c r="BF11" s="155">
        <v>-12.6</v>
      </c>
      <c r="BG11" s="155">
        <v>50.670499999999997</v>
      </c>
      <c r="BH11" s="155">
        <v>50.572600000000001</v>
      </c>
      <c r="BI11" s="155">
        <v>-4.4901999999999997</v>
      </c>
      <c r="BJ11" s="154"/>
      <c r="BK11" s="155">
        <v>-51.5383</v>
      </c>
      <c r="BL11" s="155">
        <v>5.2488999999999999</v>
      </c>
      <c r="BM11" s="154"/>
      <c r="BN11" s="155">
        <v>2.0089999999999999</v>
      </c>
      <c r="BO11" s="155">
        <v>366.06939999999997</v>
      </c>
      <c r="BP11" s="155">
        <v>79.866900000000001</v>
      </c>
      <c r="BQ11" s="155">
        <v>79.622799999999998</v>
      </c>
      <c r="BR11" s="155">
        <v>-346.87630000000001</v>
      </c>
      <c r="BS11" s="155">
        <v>365.91379999999998</v>
      </c>
      <c r="BT11" s="154"/>
      <c r="BU11" s="155">
        <v>-127.60890000000001</v>
      </c>
      <c r="BV11" s="155">
        <v>130.00239999999999</v>
      </c>
      <c r="BW11" s="155">
        <v>80.016099999999994</v>
      </c>
      <c r="BX11" s="155">
        <v>23.99</v>
      </c>
      <c r="BY11" s="155">
        <v>21.08</v>
      </c>
      <c r="BZ11" s="155">
        <v>49.28</v>
      </c>
      <c r="CA11" s="155">
        <v>71.89</v>
      </c>
      <c r="CB11" s="155">
        <v>-34.958599999999997</v>
      </c>
      <c r="CC11" s="155">
        <v>-35.628399999999999</v>
      </c>
      <c r="CD11" s="155">
        <v>111.8454</v>
      </c>
      <c r="CE11" s="155">
        <v>112.1771</v>
      </c>
      <c r="CF11" s="155">
        <v>34.419400000000003</v>
      </c>
      <c r="CG11" s="155">
        <v>-96.522300000000001</v>
      </c>
      <c r="CH11" s="155">
        <v>-96.500100000000003</v>
      </c>
      <c r="CI11" s="155">
        <v>-5.6193</v>
      </c>
      <c r="CJ11" s="155">
        <v>-83.990300000000005</v>
      </c>
      <c r="CK11" s="154"/>
      <c r="CL11" s="154"/>
      <c r="CM11" s="155">
        <v>47.5</v>
      </c>
      <c r="CN11" s="155">
        <v>168.2</v>
      </c>
      <c r="CO11" s="155">
        <v>-14.87</v>
      </c>
      <c r="CP11" s="155">
        <v>21.815300000000001</v>
      </c>
      <c r="CQ11" s="155">
        <v>22.133800000000001</v>
      </c>
      <c r="CR11" s="155">
        <v>22.127199999999998</v>
      </c>
      <c r="CS11" s="155">
        <v>24.879100000000001</v>
      </c>
      <c r="CT11" s="155">
        <v>24.3</v>
      </c>
      <c r="CU11" s="155">
        <v>-11.501300000000001</v>
      </c>
      <c r="CV11" s="155">
        <v>-54.027000000000001</v>
      </c>
      <c r="CW11" s="155">
        <v>-12.1371</v>
      </c>
      <c r="CX11" s="155">
        <v>13.3225</v>
      </c>
      <c r="CY11" s="155">
        <v>38.799999999999997</v>
      </c>
      <c r="CZ11" s="155">
        <v>22.88</v>
      </c>
      <c r="DA11" s="155">
        <v>39.382300000000001</v>
      </c>
      <c r="DB11" s="155">
        <v>37.504600000000003</v>
      </c>
      <c r="DC11" s="155">
        <v>31.5745</v>
      </c>
      <c r="DD11" s="154"/>
      <c r="DE11" s="155">
        <v>84.723500000000001</v>
      </c>
      <c r="DF11" s="155">
        <v>82.919899999999998</v>
      </c>
      <c r="DG11" s="155">
        <v>-103.0445</v>
      </c>
      <c r="DH11" s="154"/>
      <c r="DI11" s="155">
        <v>-17.4956</v>
      </c>
      <c r="DJ11" s="155">
        <v>-69.5</v>
      </c>
      <c r="DK11" s="155">
        <v>-68.599999999999994</v>
      </c>
      <c r="DL11" s="155">
        <v>27.54</v>
      </c>
      <c r="DM11" s="154"/>
      <c r="DN11" s="155">
        <v>40.404200000000003</v>
      </c>
      <c r="DO11" s="155">
        <v>53.924599999999998</v>
      </c>
      <c r="DP11" s="155">
        <v>38.06</v>
      </c>
      <c r="DQ11" s="155">
        <v>-4.2</v>
      </c>
      <c r="DR11" s="155">
        <v>64.030500000000004</v>
      </c>
      <c r="DS11" s="155">
        <v>102.00830000000001</v>
      </c>
      <c r="DT11" s="155">
        <v>-21.79</v>
      </c>
      <c r="DU11" s="155">
        <v>-22.07</v>
      </c>
      <c r="DV11" s="155">
        <v>84.37</v>
      </c>
      <c r="DW11" s="155">
        <v>54.79</v>
      </c>
      <c r="DX11" s="155">
        <v>103.12730000000001</v>
      </c>
      <c r="DY11" s="155">
        <v>100.6182</v>
      </c>
      <c r="DZ11" s="155">
        <v>-30.822399999999998</v>
      </c>
      <c r="EA11" s="155">
        <v>-31.2182</v>
      </c>
      <c r="EB11" s="155">
        <v>178.1601</v>
      </c>
      <c r="EC11" s="155">
        <v>133.7955</v>
      </c>
      <c r="ED11" s="155">
        <v>127.55289999999999</v>
      </c>
      <c r="EE11" s="155">
        <v>129.57329999999999</v>
      </c>
      <c r="EF11" s="155">
        <v>85.987399999999994</v>
      </c>
      <c r="EG11" s="155">
        <v>68.037999999999997</v>
      </c>
      <c r="EH11" s="155">
        <v>-29.663</v>
      </c>
      <c r="EI11" s="155">
        <v>358.88839999999999</v>
      </c>
      <c r="EJ11" s="155">
        <v>350.74549999999999</v>
      </c>
      <c r="EK11" s="154"/>
      <c r="EL11" s="155">
        <v>-33.945599999999999</v>
      </c>
      <c r="EM11" s="155">
        <v>-31.589400000000001</v>
      </c>
      <c r="EN11" s="155">
        <v>0</v>
      </c>
      <c r="EO11" s="155">
        <v>-12.4315</v>
      </c>
      <c r="EP11" s="155">
        <v>-12.2094</v>
      </c>
      <c r="EQ11" s="155">
        <v>47.664000000000001</v>
      </c>
      <c r="ER11" s="155">
        <v>-10.829499999999999</v>
      </c>
      <c r="ES11" s="155">
        <v>-11.6182</v>
      </c>
      <c r="ET11" s="155">
        <v>-29.340199999999999</v>
      </c>
      <c r="EU11" s="155">
        <v>0</v>
      </c>
      <c r="EV11" s="155">
        <v>-16.96</v>
      </c>
      <c r="EW11" s="155">
        <v>1</v>
      </c>
      <c r="EX11" s="155">
        <v>13.087999999999999</v>
      </c>
      <c r="EY11" s="155">
        <v>-77.516800000000003</v>
      </c>
      <c r="EZ11" s="155">
        <v>-38.332999999999998</v>
      </c>
      <c r="FA11" s="155">
        <v>-37.7395</v>
      </c>
      <c r="FB11" s="155">
        <v>10.01</v>
      </c>
      <c r="FC11" s="155">
        <v>-65.214100000000002</v>
      </c>
      <c r="FD11" s="155">
        <v>30.4131</v>
      </c>
      <c r="FE11" s="155">
        <v>23.989599999999999</v>
      </c>
      <c r="FF11" s="154"/>
      <c r="FG11" s="155">
        <v>23.824300000000001</v>
      </c>
      <c r="FH11" s="154"/>
      <c r="FI11" s="154"/>
      <c r="FJ11" s="154"/>
      <c r="FK11" s="155">
        <v>34.496000000000002</v>
      </c>
      <c r="FL11" s="155">
        <v>33.658700000000003</v>
      </c>
      <c r="FM11" s="155">
        <v>-137.98400000000001</v>
      </c>
      <c r="FN11" s="155">
        <v>32.954099999999997</v>
      </c>
      <c r="FO11" s="155">
        <v>33.184399999999997</v>
      </c>
      <c r="FP11" s="155">
        <v>-103.91840000000001</v>
      </c>
      <c r="FQ11" s="155">
        <v>-101.4678</v>
      </c>
      <c r="FR11" s="155">
        <v>-32.598799999999997</v>
      </c>
      <c r="FS11" s="155">
        <v>-41.9</v>
      </c>
      <c r="FT11" s="155">
        <v>13.072100000000001</v>
      </c>
      <c r="FU11" s="155">
        <v>0.80110000000000003</v>
      </c>
      <c r="FV11" s="155">
        <v>-8.32</v>
      </c>
      <c r="FW11" s="155">
        <v>20.59</v>
      </c>
      <c r="FX11" s="155">
        <v>-33.436599999999999</v>
      </c>
      <c r="FY11" s="154"/>
      <c r="FZ11" s="154"/>
      <c r="GA11" s="155">
        <v>4.4269999999999996</v>
      </c>
      <c r="GB11" s="154"/>
      <c r="GC11" s="155">
        <v>27.17</v>
      </c>
      <c r="GD11" s="155">
        <v>102.6953</v>
      </c>
      <c r="GE11" s="155">
        <v>103.06659999999999</v>
      </c>
      <c r="GF11" s="155">
        <v>14.28</v>
      </c>
      <c r="GG11" s="155">
        <v>82.945999999999998</v>
      </c>
      <c r="GH11" s="155">
        <v>24.4</v>
      </c>
      <c r="GI11" s="155">
        <v>-16.7621</v>
      </c>
      <c r="GJ11" s="155">
        <v>2.4721000000000002</v>
      </c>
      <c r="GK11" s="155">
        <v>2.6023999999999998</v>
      </c>
      <c r="GL11" s="155">
        <v>1.3126</v>
      </c>
      <c r="GM11" s="154"/>
      <c r="GN11" s="154"/>
      <c r="GO11" s="155">
        <v>-16.199200000000001</v>
      </c>
      <c r="GP11" s="155">
        <v>-24.236699999999999</v>
      </c>
      <c r="GQ11" s="155">
        <v>17.576899999999998</v>
      </c>
      <c r="GR11" s="155">
        <v>25.144600000000001</v>
      </c>
      <c r="GS11" s="155">
        <v>50.014800000000001</v>
      </c>
      <c r="GT11" s="155">
        <v>55.401499999999999</v>
      </c>
      <c r="GU11" s="155">
        <v>-142.6285</v>
      </c>
      <c r="GV11" s="155">
        <v>-17.307300000000001</v>
      </c>
      <c r="GW11" s="155">
        <v>34.617400000000004</v>
      </c>
      <c r="GX11" s="155">
        <v>-33.170099999999998</v>
      </c>
      <c r="GY11" s="155">
        <v>10.824</v>
      </c>
      <c r="GZ11" s="155">
        <v>3.3399000000000001</v>
      </c>
      <c r="HA11" s="155">
        <v>3.0480999999999998</v>
      </c>
      <c r="HB11" s="155">
        <v>12</v>
      </c>
      <c r="HC11" s="155">
        <v>111.7289</v>
      </c>
      <c r="HD11" s="155">
        <v>112.1455</v>
      </c>
      <c r="HE11" s="155">
        <v>277</v>
      </c>
      <c r="HF11" s="155">
        <v>-275.39109999999999</v>
      </c>
      <c r="HG11" s="155">
        <v>-348.07319999999999</v>
      </c>
      <c r="HH11" s="155">
        <v>351.16919999999999</v>
      </c>
      <c r="HI11" s="155">
        <v>469.81659999999999</v>
      </c>
      <c r="HJ11" s="155">
        <v>-109.51</v>
      </c>
      <c r="HK11" s="155">
        <v>-107.8223</v>
      </c>
      <c r="HL11" s="155">
        <v>-65.915000000000006</v>
      </c>
      <c r="HM11" s="155">
        <v>-58.627699999999997</v>
      </c>
      <c r="HN11" s="155">
        <v>78.1297</v>
      </c>
      <c r="HO11" s="155">
        <v>79.736199999999997</v>
      </c>
      <c r="HP11" s="155">
        <v>-76.071299999999994</v>
      </c>
      <c r="HQ11" s="155">
        <v>-76.213399999999993</v>
      </c>
      <c r="HR11" s="155">
        <v>28.5566</v>
      </c>
      <c r="HS11" s="155">
        <v>28.479700000000001</v>
      </c>
      <c r="HT11" s="155">
        <v>-68.151200000000003</v>
      </c>
      <c r="HU11" s="155">
        <v>-69.525000000000006</v>
      </c>
      <c r="HV11" s="155">
        <v>95.79</v>
      </c>
      <c r="HW11" s="155">
        <v>94.95</v>
      </c>
      <c r="HX11" s="155">
        <v>14.9</v>
      </c>
      <c r="HY11" s="155">
        <v>16.600000000000001</v>
      </c>
      <c r="HZ11" s="155">
        <v>21.760999999999999</v>
      </c>
      <c r="IA11" s="155">
        <v>27.6</v>
      </c>
      <c r="IB11" s="155">
        <v>-368.40800000000002</v>
      </c>
      <c r="IC11" s="155">
        <v>109.7666</v>
      </c>
      <c r="ID11" s="155">
        <v>110.3013</v>
      </c>
      <c r="IE11" s="155">
        <v>14.5</v>
      </c>
      <c r="IF11" s="155">
        <v>-44</v>
      </c>
      <c r="IG11" s="155">
        <v>-27.4</v>
      </c>
      <c r="IH11" s="155">
        <v>-26.8</v>
      </c>
      <c r="II11" s="154"/>
      <c r="IJ11" s="154"/>
      <c r="IK11" s="155">
        <v>-463.68849999999998</v>
      </c>
      <c r="IL11" s="155">
        <v>-315.51299999999998</v>
      </c>
      <c r="IM11" s="155">
        <v>526.03060000000005</v>
      </c>
      <c r="IN11" s="155">
        <v>416.56490000000002</v>
      </c>
      <c r="IO11" s="155">
        <v>64.872</v>
      </c>
      <c r="IP11" s="154"/>
      <c r="IQ11" s="155">
        <v>413.7473</v>
      </c>
      <c r="IR11" s="155">
        <v>-158.7544</v>
      </c>
      <c r="IS11" s="155">
        <v>-241.0778</v>
      </c>
      <c r="IT11" s="155">
        <v>-404.60390000000001</v>
      </c>
      <c r="IU11" s="155">
        <v>117.9657</v>
      </c>
      <c r="IV11" s="155">
        <v>118.1841</v>
      </c>
      <c r="IW11" s="155">
        <v>162.96379999999999</v>
      </c>
      <c r="IX11" s="155">
        <v>-507.63119999999998</v>
      </c>
      <c r="IY11" s="155">
        <v>246.5078</v>
      </c>
      <c r="IZ11" s="155">
        <v>-261.88749999999999</v>
      </c>
      <c r="JA11" s="155">
        <v>267.91559999999998</v>
      </c>
      <c r="JB11" s="155">
        <v>-5.0880999999999998</v>
      </c>
      <c r="JC11" s="155">
        <v>36.410899999999998</v>
      </c>
      <c r="JD11" s="155">
        <v>7.76</v>
      </c>
      <c r="JE11" s="155">
        <v>1.294</v>
      </c>
      <c r="JF11" s="155">
        <v>1.2929999999999999</v>
      </c>
      <c r="JG11" s="155">
        <v>-7.84</v>
      </c>
      <c r="JH11" s="155">
        <v>-19.12</v>
      </c>
      <c r="JI11" s="154"/>
      <c r="JJ11" s="155">
        <v>20.1282</v>
      </c>
      <c r="JK11" s="155">
        <v>-27.715</v>
      </c>
      <c r="JL11" s="155">
        <v>-41.719700000000003</v>
      </c>
      <c r="JM11" s="155">
        <v>22.4</v>
      </c>
      <c r="JN11" s="155">
        <v>57.509</v>
      </c>
      <c r="JO11" s="155">
        <v>55.92</v>
      </c>
      <c r="JP11" s="154"/>
      <c r="JQ11" s="154"/>
      <c r="JR11" s="155">
        <v>51.065300000000001</v>
      </c>
      <c r="JS11" s="155">
        <v>51.809699999999999</v>
      </c>
      <c r="JT11" s="155">
        <v>52.034799999999997</v>
      </c>
      <c r="JU11" s="154"/>
      <c r="JV11" s="155">
        <v>44.6</v>
      </c>
      <c r="JW11" s="155">
        <v>22.4832</v>
      </c>
      <c r="JX11" s="155">
        <v>5.78</v>
      </c>
      <c r="JY11" s="154"/>
      <c r="JZ11" s="155">
        <v>-59.249899999999997</v>
      </c>
      <c r="KA11" s="155">
        <v>82.472999999999999</v>
      </c>
      <c r="KB11" s="155">
        <v>67.091700000000003</v>
      </c>
      <c r="KC11" s="155">
        <v>-58.587299999999999</v>
      </c>
      <c r="KD11" s="155">
        <v>-81.1066</v>
      </c>
      <c r="KE11" s="155">
        <v>57.312800000000003</v>
      </c>
      <c r="KF11" s="155">
        <v>22.663399999999999</v>
      </c>
      <c r="KG11" s="155">
        <v>-55.1</v>
      </c>
      <c r="KH11" s="155">
        <v>55.2</v>
      </c>
      <c r="KI11" s="155">
        <v>120.9286</v>
      </c>
      <c r="KJ11" s="155">
        <v>82.411699999999996</v>
      </c>
    </row>
    <row r="12" spans="1:296" ht="18" customHeight="1" x14ac:dyDescent="0.35">
      <c r="A12" s="150" t="s">
        <v>69</v>
      </c>
      <c r="B12" s="150" t="s">
        <v>800</v>
      </c>
      <c r="C12" s="154"/>
      <c r="D12" s="155">
        <v>0</v>
      </c>
      <c r="E12" s="155">
        <v>14.6434</v>
      </c>
      <c r="F12" s="155">
        <v>-21.7575</v>
      </c>
      <c r="G12" s="155">
        <v>8.4040999999999997</v>
      </c>
      <c r="H12" s="155">
        <v>25.3873</v>
      </c>
      <c r="I12" s="154"/>
      <c r="J12" s="155">
        <v>40.692399999999999</v>
      </c>
      <c r="K12" s="155">
        <v>-124.0463</v>
      </c>
      <c r="L12" s="155">
        <v>44.947899999999997</v>
      </c>
      <c r="M12" s="155">
        <v>22.651299999999999</v>
      </c>
      <c r="N12" s="155">
        <v>22.3673</v>
      </c>
      <c r="O12" s="155">
        <v>-2.2200000000000002</v>
      </c>
      <c r="P12" s="155">
        <v>-25.565999999999999</v>
      </c>
      <c r="Q12" s="155">
        <v>0</v>
      </c>
      <c r="R12" s="155">
        <v>9.1080000000000005</v>
      </c>
      <c r="S12" s="155">
        <v>-19.8</v>
      </c>
      <c r="T12" s="155">
        <v>14.179399999999999</v>
      </c>
      <c r="U12" s="155">
        <v>84.468999999999994</v>
      </c>
      <c r="V12" s="155">
        <v>6.7605000000000004</v>
      </c>
      <c r="W12" s="155">
        <v>7.0321999999999996</v>
      </c>
      <c r="X12" s="155">
        <v>11.926600000000001</v>
      </c>
      <c r="Y12" s="155">
        <v>13.291</v>
      </c>
      <c r="Z12" s="155">
        <v>5.5403000000000002</v>
      </c>
      <c r="AA12" s="155">
        <v>3.8311000000000002</v>
      </c>
      <c r="AB12" s="154"/>
      <c r="AC12" s="154"/>
      <c r="AD12" s="155">
        <v>-63.09</v>
      </c>
      <c r="AE12" s="155">
        <v>-62.85</v>
      </c>
      <c r="AF12" s="154"/>
      <c r="AG12" s="155">
        <v>2.2200000000000002</v>
      </c>
      <c r="AH12" s="156">
        <v>25.565999999999999</v>
      </c>
      <c r="AI12" s="155">
        <v>5.4020000000000001</v>
      </c>
      <c r="AJ12" s="155">
        <v>0.16</v>
      </c>
      <c r="AK12" s="156">
        <v>-48.55</v>
      </c>
      <c r="AL12" s="155">
        <v>-48.36</v>
      </c>
      <c r="AM12" s="155">
        <v>-69.33</v>
      </c>
      <c r="AN12" s="155">
        <v>48.55</v>
      </c>
      <c r="AO12" s="155">
        <v>49.92</v>
      </c>
      <c r="AP12" s="155">
        <v>9.4240999999999993</v>
      </c>
      <c r="AQ12" s="155">
        <v>13.1957</v>
      </c>
      <c r="AR12" s="155">
        <v>56.620600000000003</v>
      </c>
      <c r="AS12" s="155">
        <v>57.452199999999998</v>
      </c>
      <c r="AT12" s="155">
        <v>24.5702</v>
      </c>
      <c r="AU12" s="155">
        <v>-44.586799999999997</v>
      </c>
      <c r="AV12" s="155">
        <v>-44.817300000000003</v>
      </c>
      <c r="AW12" s="155">
        <v>23.1417</v>
      </c>
      <c r="AX12" s="155">
        <v>24.491499999999998</v>
      </c>
      <c r="AY12" s="154"/>
      <c r="AZ12" s="155">
        <v>81.219700000000003</v>
      </c>
      <c r="BA12" s="155">
        <v>-21.869800000000001</v>
      </c>
      <c r="BB12" s="155">
        <v>-17.331900000000001</v>
      </c>
      <c r="BC12" s="155">
        <v>-316.71679999999998</v>
      </c>
      <c r="BD12" s="155">
        <v>25.8627</v>
      </c>
      <c r="BE12" s="155">
        <v>-13</v>
      </c>
      <c r="BF12" s="155">
        <v>-13</v>
      </c>
      <c r="BG12" s="155">
        <v>49.492600000000003</v>
      </c>
      <c r="BH12" s="155">
        <v>48.09</v>
      </c>
      <c r="BI12" s="155">
        <v>-4.4264000000000001</v>
      </c>
      <c r="BJ12" s="154"/>
      <c r="BK12" s="155">
        <v>-50.521900000000002</v>
      </c>
      <c r="BL12" s="155">
        <v>5.2542999999999997</v>
      </c>
      <c r="BM12" s="154"/>
      <c r="BN12" s="155">
        <v>0</v>
      </c>
      <c r="BO12" s="155">
        <v>358.28719999999998</v>
      </c>
      <c r="BP12" s="155">
        <v>73.519099999999995</v>
      </c>
      <c r="BQ12" s="155">
        <v>73.702200000000005</v>
      </c>
      <c r="BR12" s="155">
        <v>-321.35550000000001</v>
      </c>
      <c r="BS12" s="155">
        <v>358.83699999999999</v>
      </c>
      <c r="BT12" s="154"/>
      <c r="BU12" s="155">
        <v>-116.9987</v>
      </c>
      <c r="BV12" s="155">
        <v>118.962</v>
      </c>
      <c r="BW12" s="155">
        <v>76.702799999999996</v>
      </c>
      <c r="BX12" s="155">
        <v>23.6</v>
      </c>
      <c r="BY12" s="155">
        <v>20.7</v>
      </c>
      <c r="BZ12" s="155">
        <v>47.31</v>
      </c>
      <c r="CA12" s="155">
        <v>70.39</v>
      </c>
      <c r="CB12" s="155">
        <v>-36.968000000000004</v>
      </c>
      <c r="CC12" s="155">
        <v>-36.968000000000004</v>
      </c>
      <c r="CD12" s="155">
        <v>111.2029</v>
      </c>
      <c r="CE12" s="155">
        <v>111.6575</v>
      </c>
      <c r="CF12" s="155">
        <v>34.635100000000001</v>
      </c>
      <c r="CG12" s="155">
        <v>-89.854500000000002</v>
      </c>
      <c r="CH12" s="155">
        <v>-89.689700000000002</v>
      </c>
      <c r="CI12" s="155">
        <v>-6.2411000000000003</v>
      </c>
      <c r="CJ12" s="155">
        <v>-83.270799999999994</v>
      </c>
      <c r="CK12" s="154"/>
      <c r="CL12" s="154"/>
      <c r="CM12" s="155">
        <v>42.4</v>
      </c>
      <c r="CN12" s="155">
        <v>166.2</v>
      </c>
      <c r="CO12" s="155">
        <v>-14.62</v>
      </c>
      <c r="CP12" s="155">
        <v>20.682200000000002</v>
      </c>
      <c r="CQ12" s="155">
        <v>21.851500000000001</v>
      </c>
      <c r="CR12" s="155">
        <v>21.619599999999998</v>
      </c>
      <c r="CS12" s="155">
        <v>23.424499999999998</v>
      </c>
      <c r="CT12" s="155">
        <v>22.910399999999999</v>
      </c>
      <c r="CU12" s="155">
        <v>-10.3879</v>
      </c>
      <c r="CV12" s="155">
        <v>-51.0242</v>
      </c>
      <c r="CW12" s="155">
        <v>-10.8436</v>
      </c>
      <c r="CX12" s="155">
        <v>13.3498</v>
      </c>
      <c r="CY12" s="155">
        <v>37.06</v>
      </c>
      <c r="CZ12" s="155">
        <v>22.25</v>
      </c>
      <c r="DA12" s="155">
        <v>38.444800000000001</v>
      </c>
      <c r="DB12" s="155">
        <v>36.625700000000002</v>
      </c>
      <c r="DC12" s="155">
        <v>30.857500000000002</v>
      </c>
      <c r="DD12" s="154"/>
      <c r="DE12" s="155">
        <v>83.26</v>
      </c>
      <c r="DF12" s="155">
        <v>82.783699999999996</v>
      </c>
      <c r="DG12" s="155">
        <v>-108.1844</v>
      </c>
      <c r="DH12" s="154"/>
      <c r="DI12" s="155">
        <v>-17.227</v>
      </c>
      <c r="DJ12" s="155">
        <v>-64.900000000000006</v>
      </c>
      <c r="DK12" s="155">
        <v>-66.3</v>
      </c>
      <c r="DL12" s="155">
        <v>27.572900000000001</v>
      </c>
      <c r="DM12" s="154"/>
      <c r="DN12" s="155">
        <v>38.9953</v>
      </c>
      <c r="DO12" s="155">
        <v>52.166699999999999</v>
      </c>
      <c r="DP12" s="155">
        <v>36.479999999999997</v>
      </c>
      <c r="DQ12" s="155">
        <v>-4.3</v>
      </c>
      <c r="DR12" s="155">
        <v>61.317999999999998</v>
      </c>
      <c r="DS12" s="155">
        <v>108.14109999999999</v>
      </c>
      <c r="DT12" s="155">
        <v>-26.5</v>
      </c>
      <c r="DU12" s="155">
        <v>-26.93</v>
      </c>
      <c r="DV12" s="155">
        <v>92.02</v>
      </c>
      <c r="DW12" s="155">
        <v>52.94</v>
      </c>
      <c r="DX12" s="155">
        <v>109.43640000000001</v>
      </c>
      <c r="DY12" s="155">
        <v>106.6909</v>
      </c>
      <c r="DZ12" s="155">
        <v>-29.1495</v>
      </c>
      <c r="EA12" s="155">
        <v>-29.081800000000001</v>
      </c>
      <c r="EB12" s="155">
        <v>180.0958</v>
      </c>
      <c r="EC12" s="155">
        <v>137.429</v>
      </c>
      <c r="ED12" s="155">
        <v>130.93690000000001</v>
      </c>
      <c r="EE12" s="155">
        <v>133.6627</v>
      </c>
      <c r="EF12" s="155">
        <v>88.125900000000001</v>
      </c>
      <c r="EG12" s="155">
        <v>70.984200000000001</v>
      </c>
      <c r="EH12" s="155">
        <v>-28.619</v>
      </c>
      <c r="EI12" s="155">
        <v>334.79610000000002</v>
      </c>
      <c r="EJ12" s="155">
        <v>321.14490000000001</v>
      </c>
      <c r="EK12" s="154"/>
      <c r="EL12" s="155">
        <v>-33.943399999999997</v>
      </c>
      <c r="EM12" s="155">
        <v>-31.4267</v>
      </c>
      <c r="EN12" s="155">
        <v>0</v>
      </c>
      <c r="EO12" s="155">
        <v>-8.7254000000000005</v>
      </c>
      <c r="EP12" s="155">
        <v>-8.3529999999999998</v>
      </c>
      <c r="EQ12" s="155">
        <v>55.344000000000001</v>
      </c>
      <c r="ER12" s="155">
        <v>-12.343400000000001</v>
      </c>
      <c r="ES12" s="155">
        <v>-13.113799999999999</v>
      </c>
      <c r="ET12" s="155">
        <v>-33.180300000000003</v>
      </c>
      <c r="EU12" s="155">
        <v>0</v>
      </c>
      <c r="EV12" s="155">
        <v>-24.27</v>
      </c>
      <c r="EW12" s="155">
        <v>1</v>
      </c>
      <c r="EX12" s="155">
        <v>13.0533</v>
      </c>
      <c r="EY12" s="155">
        <v>-70.389700000000005</v>
      </c>
      <c r="EZ12" s="155">
        <v>-38.773600000000002</v>
      </c>
      <c r="FA12" s="155">
        <v>-37.865299999999998</v>
      </c>
      <c r="FB12" s="155">
        <v>8.8051999999999992</v>
      </c>
      <c r="FC12" s="155">
        <v>-68.084999999999994</v>
      </c>
      <c r="FD12" s="155">
        <v>34.491999999999997</v>
      </c>
      <c r="FE12" s="155">
        <v>23.826599999999999</v>
      </c>
      <c r="FF12" s="154"/>
      <c r="FG12" s="155">
        <v>23.181999999999999</v>
      </c>
      <c r="FH12" s="154"/>
      <c r="FI12" s="154"/>
      <c r="FJ12" s="154"/>
      <c r="FK12" s="155">
        <v>34.663499999999999</v>
      </c>
      <c r="FL12" s="155">
        <v>34.496000000000002</v>
      </c>
      <c r="FM12" s="155">
        <v>-133.79759999999999</v>
      </c>
      <c r="FN12" s="155">
        <v>30.821000000000002</v>
      </c>
      <c r="FO12" s="155">
        <v>31.124099999999999</v>
      </c>
      <c r="FP12" s="155">
        <v>-103.0744</v>
      </c>
      <c r="FQ12" s="155">
        <v>-100.8661</v>
      </c>
      <c r="FR12" s="155">
        <v>-31.068000000000001</v>
      </c>
      <c r="FS12" s="155">
        <v>-42.18</v>
      </c>
      <c r="FT12" s="155">
        <v>12.8573</v>
      </c>
      <c r="FU12" s="155">
        <v>0.82189999999999996</v>
      </c>
      <c r="FV12" s="155">
        <v>-8.1</v>
      </c>
      <c r="FW12" s="155">
        <v>21.31</v>
      </c>
      <c r="FX12" s="155">
        <v>-31.9377</v>
      </c>
      <c r="FY12" s="154"/>
      <c r="FZ12" s="155">
        <v>-15.632</v>
      </c>
      <c r="GA12" s="155">
        <v>4.4059999999999997</v>
      </c>
      <c r="GB12" s="154"/>
      <c r="GC12" s="155">
        <v>27.42</v>
      </c>
      <c r="GD12" s="155">
        <v>102.98099999999999</v>
      </c>
      <c r="GE12" s="155">
        <v>102.7452</v>
      </c>
      <c r="GF12" s="155">
        <v>14.48</v>
      </c>
      <c r="GG12" s="155">
        <v>82.479100000000003</v>
      </c>
      <c r="GH12" s="155">
        <v>27.2</v>
      </c>
      <c r="GI12" s="155">
        <v>-16.7807</v>
      </c>
      <c r="GJ12" s="155">
        <v>2.7765</v>
      </c>
      <c r="GK12" s="155">
        <v>2.9761000000000002</v>
      </c>
      <c r="GL12" s="155">
        <v>1.2684</v>
      </c>
      <c r="GM12" s="154"/>
      <c r="GN12" s="154"/>
      <c r="GO12" s="155">
        <v>-16.3919</v>
      </c>
      <c r="GP12" s="155">
        <v>-23.555800000000001</v>
      </c>
      <c r="GQ12" s="155">
        <v>19.326599999999999</v>
      </c>
      <c r="GR12" s="155">
        <v>24.468499999999999</v>
      </c>
      <c r="GS12" s="155">
        <v>54.572400000000002</v>
      </c>
      <c r="GT12" s="155">
        <v>55.198900000000002</v>
      </c>
      <c r="GU12" s="155">
        <v>-140.74340000000001</v>
      </c>
      <c r="GV12" s="155">
        <v>-16.893999999999998</v>
      </c>
      <c r="GW12" s="155">
        <v>33.950899999999997</v>
      </c>
      <c r="GX12" s="155">
        <v>-31.742599999999999</v>
      </c>
      <c r="GY12" s="154"/>
      <c r="GZ12" s="155">
        <v>3.1543999999999999</v>
      </c>
      <c r="HA12" s="155">
        <v>2.8477000000000001</v>
      </c>
      <c r="HB12" s="155">
        <v>12.3789</v>
      </c>
      <c r="HC12" s="155">
        <v>109.1125</v>
      </c>
      <c r="HD12" s="155">
        <v>110.1298</v>
      </c>
      <c r="HE12" s="155">
        <v>277.39999999999998</v>
      </c>
      <c r="HF12" s="155">
        <v>-279.00510000000003</v>
      </c>
      <c r="HG12" s="155">
        <v>-348.73669999999998</v>
      </c>
      <c r="HH12" s="155">
        <v>347.99279999999999</v>
      </c>
      <c r="HI12" s="155">
        <v>452.37569999999999</v>
      </c>
      <c r="HJ12" s="155">
        <v>-106.3308</v>
      </c>
      <c r="HK12" s="155">
        <v>-105.47110000000001</v>
      </c>
      <c r="HL12" s="155">
        <v>-64.949200000000005</v>
      </c>
      <c r="HM12" s="155">
        <v>-57.811999999999998</v>
      </c>
      <c r="HN12" s="155">
        <v>78.681899999999999</v>
      </c>
      <c r="HO12" s="155">
        <v>75.699100000000001</v>
      </c>
      <c r="HP12" s="154"/>
      <c r="HQ12" s="154"/>
      <c r="HR12" s="155">
        <v>26.732900000000001</v>
      </c>
      <c r="HS12" s="155">
        <v>25.930900000000001</v>
      </c>
      <c r="HT12" s="155">
        <v>-68.533100000000005</v>
      </c>
      <c r="HU12" s="155">
        <v>-68.924899999999994</v>
      </c>
      <c r="HV12" s="155">
        <v>94.95</v>
      </c>
      <c r="HW12" s="155">
        <v>94.24</v>
      </c>
      <c r="HX12" s="155">
        <v>15.4</v>
      </c>
      <c r="HY12" s="155">
        <v>15.6</v>
      </c>
      <c r="HZ12" s="155">
        <v>21.534600000000001</v>
      </c>
      <c r="IA12" s="155">
        <v>27.28</v>
      </c>
      <c r="IB12" s="155">
        <v>-359.98140000000001</v>
      </c>
      <c r="IC12" s="155">
        <v>106.4761</v>
      </c>
      <c r="ID12" s="155">
        <v>105.7037</v>
      </c>
      <c r="IE12" s="154"/>
      <c r="IF12" s="155">
        <v>-41.8</v>
      </c>
      <c r="IG12" s="155">
        <v>-25.9</v>
      </c>
      <c r="IH12" s="155">
        <v>-25.6</v>
      </c>
      <c r="II12" s="155">
        <v>1.5053000000000001</v>
      </c>
      <c r="IJ12" s="154"/>
      <c r="IK12" s="155">
        <v>-438.80110000000002</v>
      </c>
      <c r="IL12" s="155">
        <v>-294.95979999999997</v>
      </c>
      <c r="IM12" s="155">
        <v>515.28440000000001</v>
      </c>
      <c r="IN12" s="155">
        <v>411.4855</v>
      </c>
      <c r="IO12" s="155">
        <v>76.212699999999998</v>
      </c>
      <c r="IP12" s="154"/>
      <c r="IQ12" s="155">
        <v>402.14150000000001</v>
      </c>
      <c r="IR12" s="155">
        <v>-156.74520000000001</v>
      </c>
      <c r="IS12" s="155">
        <v>-231.12020000000001</v>
      </c>
      <c r="IT12" s="155">
        <v>-399.00080000000003</v>
      </c>
      <c r="IU12" s="155">
        <v>116.8228</v>
      </c>
      <c r="IV12" s="155">
        <v>112.941</v>
      </c>
      <c r="IW12" s="155">
        <v>162.6156</v>
      </c>
      <c r="IX12" s="155">
        <v>-496.70679999999999</v>
      </c>
      <c r="IY12" s="155">
        <v>240.0677</v>
      </c>
      <c r="IZ12" s="155">
        <v>-261.952</v>
      </c>
      <c r="JA12" s="155">
        <v>264.82380000000001</v>
      </c>
      <c r="JB12" s="155">
        <v>-4.2971000000000004</v>
      </c>
      <c r="JC12" s="155">
        <v>37.115900000000003</v>
      </c>
      <c r="JD12" s="155">
        <v>8.8800000000000008</v>
      </c>
      <c r="JE12" s="155">
        <v>1.319</v>
      </c>
      <c r="JF12" s="155">
        <v>1.3169999999999999</v>
      </c>
      <c r="JG12" s="155">
        <v>-9.2799999999999994</v>
      </c>
      <c r="JH12" s="155">
        <v>-18.16</v>
      </c>
      <c r="JI12" s="154"/>
      <c r="JJ12" s="155">
        <v>19.8962</v>
      </c>
      <c r="JK12" s="155">
        <v>-27.040500000000002</v>
      </c>
      <c r="JL12" s="155">
        <v>-41.6312</v>
      </c>
      <c r="JM12" s="155">
        <v>21.7</v>
      </c>
      <c r="JN12" s="155">
        <v>55.207000000000001</v>
      </c>
      <c r="JO12" s="155">
        <v>55.972999999999999</v>
      </c>
      <c r="JP12" s="154"/>
      <c r="JQ12" s="154"/>
      <c r="JR12" s="155">
        <v>50.601300000000002</v>
      </c>
      <c r="JS12" s="155">
        <v>52.072800000000001</v>
      </c>
      <c r="JT12" s="155">
        <v>49.446899999999999</v>
      </c>
      <c r="JU12" s="154"/>
      <c r="JV12" s="155">
        <v>44.3</v>
      </c>
      <c r="JW12" s="155">
        <v>22.253299999999999</v>
      </c>
      <c r="JX12" s="155">
        <v>5.72</v>
      </c>
      <c r="JY12" s="154"/>
      <c r="JZ12" s="155">
        <v>-57.183399999999999</v>
      </c>
      <c r="KA12" s="155">
        <v>81.094200000000001</v>
      </c>
      <c r="KB12" s="155">
        <v>65.961500000000001</v>
      </c>
      <c r="KC12" s="155">
        <v>-57.023200000000003</v>
      </c>
      <c r="KD12" s="155">
        <v>-79.832999999999998</v>
      </c>
      <c r="KE12" s="155">
        <v>57.420999999999999</v>
      </c>
      <c r="KF12" s="155">
        <v>22.264700000000001</v>
      </c>
      <c r="KG12" s="155">
        <v>-54.5</v>
      </c>
      <c r="KH12" s="155">
        <v>56.1</v>
      </c>
      <c r="KI12" s="155">
        <v>105.2632</v>
      </c>
      <c r="KJ12" s="155">
        <v>96.256299999999996</v>
      </c>
    </row>
    <row r="13" spans="1:296" ht="18" customHeight="1" x14ac:dyDescent="0.35">
      <c r="A13" s="150" t="s">
        <v>69</v>
      </c>
      <c r="B13" s="150" t="s">
        <v>801</v>
      </c>
      <c r="C13" s="154"/>
      <c r="D13" s="155">
        <v>0</v>
      </c>
      <c r="E13" s="155">
        <v>14.348599999999999</v>
      </c>
      <c r="F13" s="155">
        <v>-21.231100000000001</v>
      </c>
      <c r="G13" s="155">
        <v>8.1463000000000001</v>
      </c>
      <c r="H13" s="155">
        <v>24.744299999999999</v>
      </c>
      <c r="I13" s="154"/>
      <c r="J13" s="155">
        <v>40.145600000000002</v>
      </c>
      <c r="K13" s="155">
        <v>-124.5654</v>
      </c>
      <c r="L13" s="155">
        <v>44.03</v>
      </c>
      <c r="M13" s="155">
        <v>22.3093</v>
      </c>
      <c r="N13" s="155">
        <v>21.807400000000001</v>
      </c>
      <c r="O13" s="155">
        <v>-2.2200000000000002</v>
      </c>
      <c r="P13" s="155">
        <v>-26.138000000000002</v>
      </c>
      <c r="Q13" s="155">
        <v>0</v>
      </c>
      <c r="R13" s="155">
        <v>9.1080000000000005</v>
      </c>
      <c r="S13" s="154"/>
      <c r="T13" s="155">
        <v>13.749599999999999</v>
      </c>
      <c r="U13" s="155">
        <v>86.282600000000002</v>
      </c>
      <c r="V13" s="155">
        <v>7.0269000000000004</v>
      </c>
      <c r="W13" s="155">
        <v>7.2304000000000004</v>
      </c>
      <c r="X13" s="155">
        <v>11.4467</v>
      </c>
      <c r="Y13" s="155">
        <v>13.144600000000001</v>
      </c>
      <c r="Z13" s="155">
        <v>6.0621999999999998</v>
      </c>
      <c r="AA13" s="155">
        <v>3.8677000000000001</v>
      </c>
      <c r="AB13" s="154"/>
      <c r="AC13" s="154"/>
      <c r="AD13" s="155">
        <v>-63.02</v>
      </c>
      <c r="AE13" s="155">
        <v>-63.68</v>
      </c>
      <c r="AF13" s="154"/>
      <c r="AG13" s="155">
        <v>2.2200000000000002</v>
      </c>
      <c r="AH13" s="156">
        <v>26.138000000000002</v>
      </c>
      <c r="AI13" s="155">
        <v>4.76</v>
      </c>
      <c r="AJ13" s="155">
        <v>0.154</v>
      </c>
      <c r="AK13" s="156">
        <v>-44.48</v>
      </c>
      <c r="AL13" s="155">
        <v>-44</v>
      </c>
      <c r="AM13" s="155">
        <v>-77.27</v>
      </c>
      <c r="AN13" s="155">
        <v>44.48</v>
      </c>
      <c r="AO13" s="155">
        <v>44.91</v>
      </c>
      <c r="AP13" s="155">
        <v>9.2782</v>
      </c>
      <c r="AQ13" s="155">
        <v>13.130699999999999</v>
      </c>
      <c r="AR13" s="155">
        <v>54.881599999999999</v>
      </c>
      <c r="AS13" s="155">
        <v>56.9039</v>
      </c>
      <c r="AT13" s="155">
        <v>26.281700000000001</v>
      </c>
      <c r="AU13" s="155">
        <v>-42.259</v>
      </c>
      <c r="AV13" s="155">
        <v>-41.566499999999998</v>
      </c>
      <c r="AW13" s="155">
        <v>9.7331000000000003</v>
      </c>
      <c r="AX13" s="155">
        <v>8.9589999999999996</v>
      </c>
      <c r="AY13" s="154"/>
      <c r="AZ13" s="155">
        <v>83.293700000000001</v>
      </c>
      <c r="BA13" s="155">
        <v>-31.563400000000001</v>
      </c>
      <c r="BB13" s="155">
        <v>-33.4724</v>
      </c>
      <c r="BC13" s="155">
        <v>-296.39019999999999</v>
      </c>
      <c r="BD13" s="155">
        <v>24.084900000000001</v>
      </c>
      <c r="BE13" s="155">
        <v>-11.9</v>
      </c>
      <c r="BF13" s="155">
        <v>-11.8</v>
      </c>
      <c r="BG13" s="155">
        <v>46.9499</v>
      </c>
      <c r="BH13" s="155">
        <v>46.528100000000002</v>
      </c>
      <c r="BI13" s="155">
        <v>-4.1143000000000001</v>
      </c>
      <c r="BJ13" s="154"/>
      <c r="BK13" s="155">
        <v>-46.620100000000001</v>
      </c>
      <c r="BL13" s="155">
        <v>5.0932000000000004</v>
      </c>
      <c r="BM13" s="154"/>
      <c r="BN13" s="155">
        <v>0</v>
      </c>
      <c r="BO13" s="155">
        <v>333.7808</v>
      </c>
      <c r="BP13" s="155">
        <v>67.629000000000005</v>
      </c>
      <c r="BQ13" s="155">
        <v>67.384799999999998</v>
      </c>
      <c r="BR13" s="155">
        <v>-304.81889999999999</v>
      </c>
      <c r="BS13" s="155">
        <v>333.72280000000001</v>
      </c>
      <c r="BT13" s="154"/>
      <c r="BU13" s="155">
        <v>-127.2296</v>
      </c>
      <c r="BV13" s="155">
        <v>128.7398</v>
      </c>
      <c r="BW13" s="155">
        <v>75.734800000000007</v>
      </c>
      <c r="BX13" s="155">
        <v>23.55</v>
      </c>
      <c r="BY13" s="155">
        <v>19.989999999999998</v>
      </c>
      <c r="BZ13" s="155">
        <v>45.84</v>
      </c>
      <c r="CA13" s="155">
        <v>70.41</v>
      </c>
      <c r="CB13" s="155">
        <v>-33.619</v>
      </c>
      <c r="CC13" s="155">
        <v>-33.485100000000003</v>
      </c>
      <c r="CD13" s="155">
        <v>112.07429999999999</v>
      </c>
      <c r="CE13" s="155">
        <v>112.3429</v>
      </c>
      <c r="CF13" s="155">
        <v>34.280900000000003</v>
      </c>
      <c r="CG13" s="155">
        <v>-90.384</v>
      </c>
      <c r="CH13" s="155">
        <v>-89.885199999999998</v>
      </c>
      <c r="CI13" s="155">
        <v>-5.8369999999999997</v>
      </c>
      <c r="CJ13" s="155">
        <v>-80.359700000000004</v>
      </c>
      <c r="CK13" s="154"/>
      <c r="CL13" s="154"/>
      <c r="CM13" s="155">
        <v>44</v>
      </c>
      <c r="CN13" s="155">
        <v>162.4</v>
      </c>
      <c r="CO13" s="155">
        <v>-14.37</v>
      </c>
      <c r="CP13" s="155">
        <v>21.5</v>
      </c>
      <c r="CQ13" s="155">
        <v>22.128399999999999</v>
      </c>
      <c r="CR13" s="155">
        <v>21.5868</v>
      </c>
      <c r="CS13" s="155">
        <v>22.4496</v>
      </c>
      <c r="CT13" s="155">
        <v>21.6967</v>
      </c>
      <c r="CU13" s="155">
        <v>-15.395799999999999</v>
      </c>
      <c r="CV13" s="155">
        <v>-45.019199999999998</v>
      </c>
      <c r="CW13" s="155">
        <v>-15.8619</v>
      </c>
      <c r="CX13" s="155">
        <v>12.8302</v>
      </c>
      <c r="CY13" s="155">
        <v>37.21</v>
      </c>
      <c r="CZ13" s="155">
        <v>22.15</v>
      </c>
      <c r="DA13" s="155">
        <v>37.507300000000001</v>
      </c>
      <c r="DB13" s="155">
        <v>35.7468</v>
      </c>
      <c r="DC13" s="155">
        <v>30.1403</v>
      </c>
      <c r="DD13" s="154"/>
      <c r="DE13" s="155">
        <v>81.6798</v>
      </c>
      <c r="DF13" s="155">
        <v>80.321299999999994</v>
      </c>
      <c r="DG13" s="155">
        <v>-101.8108</v>
      </c>
      <c r="DH13" s="154"/>
      <c r="DI13" s="155">
        <v>-16.734300000000001</v>
      </c>
      <c r="DJ13" s="155">
        <v>-62.8</v>
      </c>
      <c r="DK13" s="155">
        <v>-63.9</v>
      </c>
      <c r="DL13" s="155">
        <v>27.507000000000001</v>
      </c>
      <c r="DM13" s="154"/>
      <c r="DN13" s="155">
        <v>37.116700000000002</v>
      </c>
      <c r="DO13" s="155">
        <v>50.994900000000001</v>
      </c>
      <c r="DP13" s="155">
        <v>35.72</v>
      </c>
      <c r="DQ13" s="155">
        <v>-3.89</v>
      </c>
      <c r="DR13" s="155">
        <v>61.085500000000003</v>
      </c>
      <c r="DS13" s="155">
        <v>102.0308</v>
      </c>
      <c r="DT13" s="155">
        <v>-29.34</v>
      </c>
      <c r="DU13" s="155">
        <v>-29.94</v>
      </c>
      <c r="DV13" s="155">
        <v>95.41</v>
      </c>
      <c r="DW13" s="155">
        <v>52.33</v>
      </c>
      <c r="DX13" s="155">
        <v>101.1818</v>
      </c>
      <c r="DY13" s="155">
        <v>100.1818</v>
      </c>
      <c r="DZ13" s="155">
        <v>-28.906099999999999</v>
      </c>
      <c r="EA13" s="155">
        <v>-28.9636</v>
      </c>
      <c r="EB13" s="155">
        <v>176.24019999999999</v>
      </c>
      <c r="EC13" s="155">
        <v>132.3963</v>
      </c>
      <c r="ED13" s="155">
        <v>126.9036</v>
      </c>
      <c r="EE13" s="155">
        <v>129.26509999999999</v>
      </c>
      <c r="EF13" s="155">
        <v>115.13200000000001</v>
      </c>
      <c r="EG13" s="155">
        <v>98.973100000000002</v>
      </c>
      <c r="EH13" s="155">
        <v>-26.957999999999998</v>
      </c>
      <c r="EI13" s="155">
        <v>310.6302</v>
      </c>
      <c r="EJ13" s="155">
        <v>343.46899999999999</v>
      </c>
      <c r="EK13" s="154"/>
      <c r="EL13" s="155">
        <v>-33.815100000000001</v>
      </c>
      <c r="EM13" s="155">
        <v>-31.439900000000002</v>
      </c>
      <c r="EN13" s="155">
        <v>-24.7897</v>
      </c>
      <c r="EO13" s="155">
        <v>-4.9733000000000001</v>
      </c>
      <c r="EP13" s="155">
        <v>-3.8068</v>
      </c>
      <c r="EQ13" s="155">
        <v>167.48400000000001</v>
      </c>
      <c r="ER13" s="155">
        <v>-27.480399999999999</v>
      </c>
      <c r="ES13" s="155">
        <v>-28.725300000000001</v>
      </c>
      <c r="ET13" s="155">
        <v>-60.673200000000001</v>
      </c>
      <c r="EU13" s="155">
        <v>0</v>
      </c>
      <c r="EV13" s="155">
        <v>-19.690000000000001</v>
      </c>
      <c r="EW13" s="155">
        <v>111.8</v>
      </c>
      <c r="EX13" s="155">
        <v>12.8071</v>
      </c>
      <c r="EY13" s="155">
        <v>-62.678199999999997</v>
      </c>
      <c r="EZ13" s="155">
        <v>-37.994599999999998</v>
      </c>
      <c r="FA13" s="155">
        <v>-36.989899999999999</v>
      </c>
      <c r="FB13" s="155">
        <v>8.0150000000000006</v>
      </c>
      <c r="FC13" s="155">
        <v>-95.493700000000004</v>
      </c>
      <c r="FD13" s="155">
        <v>60.197499999999998</v>
      </c>
      <c r="FE13" s="155">
        <v>23.907800000000002</v>
      </c>
      <c r="FF13" s="154"/>
      <c r="FG13" s="155">
        <v>23.2516</v>
      </c>
      <c r="FH13" s="154"/>
      <c r="FI13" s="154"/>
      <c r="FJ13" s="154"/>
      <c r="FK13" s="155">
        <v>32.319099999999999</v>
      </c>
      <c r="FL13" s="155">
        <v>32.486499999999999</v>
      </c>
      <c r="FM13" s="155">
        <v>-146.02189999999999</v>
      </c>
      <c r="FN13" s="155">
        <v>31.089700000000001</v>
      </c>
      <c r="FO13" s="155">
        <v>31.0623</v>
      </c>
      <c r="FP13" s="155">
        <v>-106.5273</v>
      </c>
      <c r="FQ13" s="155">
        <v>-103.4192</v>
      </c>
      <c r="FR13" s="155">
        <v>-35.118299999999998</v>
      </c>
      <c r="FS13" s="155">
        <v>-44.03</v>
      </c>
      <c r="FT13" s="155">
        <v>13.0648</v>
      </c>
      <c r="FU13" s="155">
        <v>0.76200000000000001</v>
      </c>
      <c r="FV13" s="155">
        <v>-8.1</v>
      </c>
      <c r="FW13" s="155">
        <v>20.69</v>
      </c>
      <c r="FX13" s="155">
        <v>-35.408799999999999</v>
      </c>
      <c r="FY13" s="154"/>
      <c r="FZ13" s="154"/>
      <c r="GA13" s="155">
        <v>1.29</v>
      </c>
      <c r="GB13" s="154"/>
      <c r="GC13" s="155">
        <v>25.96</v>
      </c>
      <c r="GD13" s="155">
        <v>106.7527</v>
      </c>
      <c r="GE13" s="155">
        <v>109.295</v>
      </c>
      <c r="GF13" s="155">
        <v>14</v>
      </c>
      <c r="GG13" s="155">
        <v>82.438400000000001</v>
      </c>
      <c r="GH13" s="155">
        <v>28.3</v>
      </c>
      <c r="GI13" s="155">
        <v>-15.7942</v>
      </c>
      <c r="GJ13" s="155">
        <v>2.6549</v>
      </c>
      <c r="GK13" s="155">
        <v>2.6835</v>
      </c>
      <c r="GL13" s="155">
        <v>1.226</v>
      </c>
      <c r="GM13" s="154"/>
      <c r="GN13" s="154"/>
      <c r="GO13" s="155">
        <v>-16.874600000000001</v>
      </c>
      <c r="GP13" s="155">
        <v>-23.043399999999998</v>
      </c>
      <c r="GQ13" s="155">
        <v>18.1159</v>
      </c>
      <c r="GR13" s="155">
        <v>23.598700000000001</v>
      </c>
      <c r="GS13" s="155">
        <v>56.206499999999998</v>
      </c>
      <c r="GT13" s="155">
        <v>59.200499999999998</v>
      </c>
      <c r="GU13" s="155">
        <v>-137.45160000000001</v>
      </c>
      <c r="GV13" s="155">
        <v>-16.374700000000001</v>
      </c>
      <c r="GW13" s="155">
        <v>33.979999999999997</v>
      </c>
      <c r="GX13" s="155">
        <v>-30.883199999999999</v>
      </c>
      <c r="GY13" s="155">
        <v>11.6471</v>
      </c>
      <c r="GZ13" s="155">
        <v>2.9687999999999999</v>
      </c>
      <c r="HA13" s="155">
        <v>2.6789999999999998</v>
      </c>
      <c r="HB13" s="155">
        <v>12.5822</v>
      </c>
      <c r="HC13" s="155">
        <v>109.3806</v>
      </c>
      <c r="HD13" s="155">
        <v>109.7991</v>
      </c>
      <c r="HE13" s="155">
        <v>282.89999999999998</v>
      </c>
      <c r="HF13" s="155">
        <v>-279.89420000000001</v>
      </c>
      <c r="HG13" s="155">
        <v>-339.88920000000002</v>
      </c>
      <c r="HH13" s="155">
        <v>343.99689999999998</v>
      </c>
      <c r="HI13" s="155">
        <v>468.27600000000001</v>
      </c>
      <c r="HJ13" s="155">
        <v>-105.7137</v>
      </c>
      <c r="HK13" s="155">
        <v>-105.8199</v>
      </c>
      <c r="HL13" s="155">
        <v>-62.088999999999999</v>
      </c>
      <c r="HM13" s="155">
        <v>-55.259700000000002</v>
      </c>
      <c r="HN13" s="155">
        <v>73.368300000000005</v>
      </c>
      <c r="HO13" s="155">
        <v>72.422200000000004</v>
      </c>
      <c r="HP13" s="154"/>
      <c r="HQ13" s="154"/>
      <c r="HR13" s="155">
        <v>28.5457</v>
      </c>
      <c r="HS13" s="155">
        <v>27.765599999999999</v>
      </c>
      <c r="HT13" s="155">
        <v>-67.160700000000006</v>
      </c>
      <c r="HU13" s="155">
        <v>-67.042699999999996</v>
      </c>
      <c r="HV13" s="155">
        <v>97.61</v>
      </c>
      <c r="HW13" s="155">
        <v>96.83</v>
      </c>
      <c r="HX13" s="155">
        <v>13.8</v>
      </c>
      <c r="HY13" s="155">
        <v>13.3</v>
      </c>
      <c r="HZ13" s="155">
        <v>21.5154</v>
      </c>
      <c r="IA13" s="155">
        <v>26.96</v>
      </c>
      <c r="IB13" s="155">
        <v>-362.72480000000002</v>
      </c>
      <c r="IC13" s="155">
        <v>105.1347</v>
      </c>
      <c r="ID13" s="155">
        <v>104.9235</v>
      </c>
      <c r="IE13" s="154"/>
      <c r="IF13" s="155">
        <v>-44.4</v>
      </c>
      <c r="IG13" s="155">
        <v>-25.9</v>
      </c>
      <c r="IH13" s="155">
        <v>-25.9</v>
      </c>
      <c r="II13" s="154"/>
      <c r="IJ13" s="154"/>
      <c r="IK13" s="155">
        <v>-455.70370000000003</v>
      </c>
      <c r="IL13" s="155">
        <v>-312.27510000000001</v>
      </c>
      <c r="IM13" s="155">
        <v>514.78470000000004</v>
      </c>
      <c r="IN13" s="155">
        <v>408.55509999999998</v>
      </c>
      <c r="IO13" s="155">
        <v>60.408900000000003</v>
      </c>
      <c r="IP13" s="154"/>
      <c r="IQ13" s="155">
        <v>403.68799999999999</v>
      </c>
      <c r="IR13" s="155">
        <v>-156.05590000000001</v>
      </c>
      <c r="IS13" s="155">
        <v>-233.4177</v>
      </c>
      <c r="IT13" s="155">
        <v>-398.78199999999998</v>
      </c>
      <c r="IU13" s="155">
        <v>114.41200000000001</v>
      </c>
      <c r="IV13" s="155">
        <v>114.64870000000001</v>
      </c>
      <c r="IW13" s="155">
        <v>161.0017</v>
      </c>
      <c r="IX13" s="155">
        <v>-495.64940000000001</v>
      </c>
      <c r="IY13" s="155">
        <v>242.50899999999999</v>
      </c>
      <c r="IZ13" s="155">
        <v>-260.73899999999998</v>
      </c>
      <c r="JA13" s="155">
        <v>261.09050000000002</v>
      </c>
      <c r="JB13" s="155">
        <v>-4.1900000000000004</v>
      </c>
      <c r="JC13" s="155">
        <v>36.8309</v>
      </c>
      <c r="JD13" s="155">
        <v>8.16</v>
      </c>
      <c r="JE13" s="155">
        <v>1.3420000000000001</v>
      </c>
      <c r="JF13" s="155">
        <v>1.351</v>
      </c>
      <c r="JG13" s="155">
        <v>-8.24</v>
      </c>
      <c r="JH13" s="155">
        <v>-18.399999999999999</v>
      </c>
      <c r="JI13" s="154"/>
      <c r="JJ13" s="155">
        <v>20.363199999999999</v>
      </c>
      <c r="JK13" s="155">
        <v>-26.0151</v>
      </c>
      <c r="JL13" s="155">
        <v>-41.017800000000001</v>
      </c>
      <c r="JM13" s="155">
        <v>20.7</v>
      </c>
      <c r="JN13" s="155">
        <v>52.442</v>
      </c>
      <c r="JO13" s="155">
        <v>52.63</v>
      </c>
      <c r="JP13" s="154"/>
      <c r="JQ13" s="154"/>
      <c r="JR13" s="155">
        <v>47.806699999999999</v>
      </c>
      <c r="JS13" s="155">
        <v>47.355699999999999</v>
      </c>
      <c r="JT13" s="155">
        <v>47.749899999999997</v>
      </c>
      <c r="JU13" s="154"/>
      <c r="JV13" s="155">
        <v>45.3</v>
      </c>
      <c r="JW13" s="155">
        <v>22.408999999999999</v>
      </c>
      <c r="JX13" s="155">
        <v>5.65</v>
      </c>
      <c r="JY13" s="154"/>
      <c r="JZ13" s="155">
        <v>-57.4114</v>
      </c>
      <c r="KA13" s="155">
        <v>79.002200000000002</v>
      </c>
      <c r="KB13" s="155">
        <v>63.892099999999999</v>
      </c>
      <c r="KC13" s="155">
        <v>-57.314399999999999</v>
      </c>
      <c r="KD13" s="155">
        <v>-77.037400000000005</v>
      </c>
      <c r="KE13" s="155">
        <v>54.097900000000003</v>
      </c>
      <c r="KF13" s="155">
        <v>22.541</v>
      </c>
      <c r="KG13" s="155">
        <v>-56.8</v>
      </c>
      <c r="KH13" s="155">
        <v>56.9</v>
      </c>
      <c r="KI13" s="155">
        <v>125.92149999999999</v>
      </c>
      <c r="KJ13" s="155">
        <v>75.423299999999998</v>
      </c>
    </row>
    <row r="14" spans="1:296" ht="18" customHeight="1" x14ac:dyDescent="0.35">
      <c r="A14" s="150" t="s">
        <v>69</v>
      </c>
      <c r="B14" s="150" t="s">
        <v>802</v>
      </c>
      <c r="C14" s="154"/>
      <c r="D14" s="155">
        <v>0</v>
      </c>
      <c r="E14" s="155">
        <v>14.008100000000001</v>
      </c>
      <c r="F14" s="155">
        <v>-20.982600000000001</v>
      </c>
      <c r="G14" s="155">
        <v>7.9698000000000002</v>
      </c>
      <c r="H14" s="155">
        <v>23.834499999999998</v>
      </c>
      <c r="I14" s="154"/>
      <c r="J14" s="155">
        <v>39.408099999999997</v>
      </c>
      <c r="K14" s="155">
        <v>-122.65949999999999</v>
      </c>
      <c r="L14" s="155">
        <v>43.473399999999998</v>
      </c>
      <c r="M14" s="155">
        <v>21.973299999999998</v>
      </c>
      <c r="N14" s="155">
        <v>21.4025</v>
      </c>
      <c r="O14" s="155">
        <v>-2.2200000000000002</v>
      </c>
      <c r="P14" s="155">
        <v>-25.864999999999998</v>
      </c>
      <c r="Q14" s="155">
        <v>0</v>
      </c>
      <c r="R14" s="154"/>
      <c r="S14" s="154"/>
      <c r="T14" s="155">
        <v>13.769399999999999</v>
      </c>
      <c r="U14" s="155">
        <v>85.227199999999996</v>
      </c>
      <c r="V14" s="155">
        <v>6.6875999999999998</v>
      </c>
      <c r="W14" s="155">
        <v>6.7107999999999999</v>
      </c>
      <c r="X14" s="155">
        <v>11.319000000000001</v>
      </c>
      <c r="Y14" s="155">
        <v>13.0426</v>
      </c>
      <c r="Z14" s="155">
        <v>6.3367000000000004</v>
      </c>
      <c r="AA14" s="155">
        <v>4.1657000000000002</v>
      </c>
      <c r="AB14" s="154"/>
      <c r="AC14" s="154"/>
      <c r="AD14" s="155">
        <v>-62.86</v>
      </c>
      <c r="AE14" s="155">
        <v>-62.53</v>
      </c>
      <c r="AF14" s="154"/>
      <c r="AG14" s="155">
        <v>2.2200000000000002</v>
      </c>
      <c r="AH14" s="156">
        <v>25.864999999999998</v>
      </c>
      <c r="AI14" s="155">
        <v>5.133</v>
      </c>
      <c r="AJ14" s="155">
        <v>0.157</v>
      </c>
      <c r="AK14" s="156">
        <v>-46.9</v>
      </c>
      <c r="AL14" s="155">
        <v>-45.89</v>
      </c>
      <c r="AM14" s="155">
        <v>-71.47</v>
      </c>
      <c r="AN14" s="155">
        <v>46.9</v>
      </c>
      <c r="AO14" s="155">
        <v>47.09</v>
      </c>
      <c r="AP14" s="155">
        <v>9.3122000000000007</v>
      </c>
      <c r="AQ14" s="155">
        <v>13.258800000000001</v>
      </c>
      <c r="AR14" s="155">
        <v>52.895499999999998</v>
      </c>
      <c r="AS14" s="155">
        <v>55.509599999999999</v>
      </c>
      <c r="AT14" s="155">
        <v>24.994900000000001</v>
      </c>
      <c r="AU14" s="155">
        <v>-44.8123</v>
      </c>
      <c r="AV14" s="155">
        <v>-44.603200000000001</v>
      </c>
      <c r="AW14" s="155">
        <v>27.9161</v>
      </c>
      <c r="AX14" s="155">
        <v>19.461500000000001</v>
      </c>
      <c r="AY14" s="154"/>
      <c r="AZ14" s="155">
        <v>79.378200000000007</v>
      </c>
      <c r="BA14" s="155">
        <v>-14.873699999999999</v>
      </c>
      <c r="BB14" s="155">
        <v>-22.793500000000002</v>
      </c>
      <c r="BC14" s="155">
        <v>-297.62189999999998</v>
      </c>
      <c r="BD14" s="155">
        <v>24.4634</v>
      </c>
      <c r="BE14" s="155">
        <v>-11.8</v>
      </c>
      <c r="BF14" s="155">
        <v>-11.9</v>
      </c>
      <c r="BG14" s="155">
        <v>50.447699999999998</v>
      </c>
      <c r="BH14" s="155">
        <v>48.771000000000001</v>
      </c>
      <c r="BI14" s="155">
        <v>-3.8536000000000001</v>
      </c>
      <c r="BJ14" s="154"/>
      <c r="BK14" s="155">
        <v>-50.109499999999997</v>
      </c>
      <c r="BL14" s="155">
        <v>4.9638</v>
      </c>
      <c r="BM14" s="154"/>
      <c r="BN14" s="154"/>
      <c r="BO14" s="155">
        <v>336.52749999999997</v>
      </c>
      <c r="BP14" s="155">
        <v>63.051200000000001</v>
      </c>
      <c r="BQ14" s="155">
        <v>63.57</v>
      </c>
      <c r="BR14" s="155">
        <v>-300.46620000000001</v>
      </c>
      <c r="BS14" s="155">
        <v>330.42239999999998</v>
      </c>
      <c r="BT14" s="154"/>
      <c r="BU14" s="155">
        <v>-125.69289999999999</v>
      </c>
      <c r="BV14" s="155">
        <v>127.2313</v>
      </c>
      <c r="BW14" s="155">
        <v>73.718999999999994</v>
      </c>
      <c r="BX14" s="155">
        <v>22.61</v>
      </c>
      <c r="BY14" s="155">
        <v>20.46</v>
      </c>
      <c r="BZ14" s="155">
        <v>45.35</v>
      </c>
      <c r="CA14" s="155">
        <v>67.17</v>
      </c>
      <c r="CB14" s="155">
        <v>-33.083199999999998</v>
      </c>
      <c r="CC14" s="155">
        <v>-32.413400000000003</v>
      </c>
      <c r="CD14" s="155">
        <v>111.6002</v>
      </c>
      <c r="CE14" s="155">
        <v>112.298</v>
      </c>
      <c r="CF14" s="155">
        <v>35.292000000000002</v>
      </c>
      <c r="CG14" s="155">
        <v>-86.664100000000005</v>
      </c>
      <c r="CH14" s="155">
        <v>-86.869399999999999</v>
      </c>
      <c r="CI14" s="155">
        <v>-5.7202000000000002</v>
      </c>
      <c r="CJ14" s="155">
        <v>-76.492800000000003</v>
      </c>
      <c r="CK14" s="154"/>
      <c r="CL14" s="154"/>
      <c r="CM14" s="155">
        <v>45.9</v>
      </c>
      <c r="CN14" s="155">
        <v>153.19999999999999</v>
      </c>
      <c r="CO14" s="155">
        <v>-14.18</v>
      </c>
      <c r="CP14" s="155">
        <v>21.538599999999999</v>
      </c>
      <c r="CQ14" s="155">
        <v>21.309200000000001</v>
      </c>
      <c r="CR14" s="155">
        <v>21.873200000000001</v>
      </c>
      <c r="CS14" s="155">
        <v>20.871500000000001</v>
      </c>
      <c r="CT14" s="155">
        <v>21.531700000000001</v>
      </c>
      <c r="CU14" s="155">
        <v>-14.8218</v>
      </c>
      <c r="CV14" s="155">
        <v>-42.661499999999997</v>
      </c>
      <c r="CW14" s="155">
        <v>-17.002199999999998</v>
      </c>
      <c r="CX14" s="155">
        <v>12.270300000000001</v>
      </c>
      <c r="CY14" s="155">
        <v>35.590000000000003</v>
      </c>
      <c r="CZ14" s="155">
        <v>21.43</v>
      </c>
      <c r="DA14" s="154"/>
      <c r="DB14" s="155">
        <v>35.7468</v>
      </c>
      <c r="DC14" s="155">
        <v>30.264800000000001</v>
      </c>
      <c r="DD14" s="154"/>
      <c r="DE14" s="155">
        <v>77.1631</v>
      </c>
      <c r="DF14" s="155">
        <v>77.209199999999996</v>
      </c>
      <c r="DG14" s="155">
        <v>-94.606899999999996</v>
      </c>
      <c r="DH14" s="154"/>
      <c r="DI14" s="155">
        <v>-16.774100000000001</v>
      </c>
      <c r="DJ14" s="155">
        <v>-62.7</v>
      </c>
      <c r="DK14" s="155">
        <v>-64.099999999999994</v>
      </c>
      <c r="DL14" s="155">
        <v>27.441099999999999</v>
      </c>
      <c r="DM14" s="154"/>
      <c r="DN14" s="155">
        <v>35.238100000000003</v>
      </c>
      <c r="DO14" s="155">
        <v>50.408900000000003</v>
      </c>
      <c r="DP14" s="155">
        <v>34.97</v>
      </c>
      <c r="DQ14" s="155">
        <v>-3.29</v>
      </c>
      <c r="DR14" s="155">
        <v>62.124000000000002</v>
      </c>
      <c r="DS14" s="155">
        <v>94.345399999999998</v>
      </c>
      <c r="DT14" s="155">
        <v>-29.25</v>
      </c>
      <c r="DU14" s="155">
        <v>-29.58</v>
      </c>
      <c r="DV14" s="155">
        <v>95.19</v>
      </c>
      <c r="DW14" s="155">
        <v>52.07</v>
      </c>
      <c r="DX14" s="155">
        <v>94.145499999999998</v>
      </c>
      <c r="DY14" s="155">
        <v>93.690899999999999</v>
      </c>
      <c r="DZ14" s="155">
        <v>-29.9329</v>
      </c>
      <c r="EA14" s="155">
        <v>-30.090900000000001</v>
      </c>
      <c r="EB14" s="155">
        <v>171.67580000000001</v>
      </c>
      <c r="EC14" s="155">
        <v>127.5856</v>
      </c>
      <c r="ED14" s="155">
        <v>121.8866</v>
      </c>
      <c r="EE14" s="155">
        <v>122.73779999999999</v>
      </c>
      <c r="EF14" s="155">
        <v>111.82170000000001</v>
      </c>
      <c r="EG14" s="155">
        <v>98.784700000000001</v>
      </c>
      <c r="EH14" s="155">
        <v>-26.992999999999999</v>
      </c>
      <c r="EI14" s="155">
        <v>310.91590000000002</v>
      </c>
      <c r="EJ14" s="155">
        <v>341.19909999999999</v>
      </c>
      <c r="EK14" s="154"/>
      <c r="EL14" s="155">
        <v>-34.058199999999999</v>
      </c>
      <c r="EM14" s="155">
        <v>-30.819900000000001</v>
      </c>
      <c r="EN14" s="155">
        <v>-21.274100000000001</v>
      </c>
      <c r="EO14" s="155">
        <v>-14.0564</v>
      </c>
      <c r="EP14" s="155">
        <v>-13.255699999999999</v>
      </c>
      <c r="EQ14" s="155">
        <v>179.77199999999999</v>
      </c>
      <c r="ER14" s="155">
        <v>-27.460999999999999</v>
      </c>
      <c r="ES14" s="155">
        <v>-28.066199999999998</v>
      </c>
      <c r="ET14" s="155">
        <v>-56.865400000000001</v>
      </c>
      <c r="EU14" s="155">
        <v>0</v>
      </c>
      <c r="EV14" s="155">
        <v>-21.75</v>
      </c>
      <c r="EW14" s="155">
        <v>121.7</v>
      </c>
      <c r="EX14" s="155">
        <v>12.644500000000001</v>
      </c>
      <c r="EY14" s="155">
        <v>-79.268600000000006</v>
      </c>
      <c r="EZ14" s="155">
        <v>-38.597099999999998</v>
      </c>
      <c r="FA14" s="155">
        <v>-37.7652</v>
      </c>
      <c r="FB14" s="155">
        <v>8.3949999999999996</v>
      </c>
      <c r="FC14" s="155">
        <v>-92.515299999999996</v>
      </c>
      <c r="FD14" s="155">
        <v>59.143999999999998</v>
      </c>
      <c r="FE14" s="155">
        <v>23.763500000000001</v>
      </c>
      <c r="FF14" s="154"/>
      <c r="FG14" s="155">
        <v>23.443000000000001</v>
      </c>
      <c r="FH14" s="154"/>
      <c r="FI14" s="154"/>
      <c r="FJ14" s="154"/>
      <c r="FK14" s="155">
        <v>32.319099999999999</v>
      </c>
      <c r="FL14" s="155">
        <v>32.151600000000002</v>
      </c>
      <c r="FM14" s="155">
        <v>-142.33789999999999</v>
      </c>
      <c r="FN14" s="155">
        <v>32.354599999999998</v>
      </c>
      <c r="FO14" s="155">
        <v>32.705100000000002</v>
      </c>
      <c r="FP14" s="155">
        <v>-107.9466</v>
      </c>
      <c r="FQ14" s="155">
        <v>-107.3402</v>
      </c>
      <c r="FR14" s="155">
        <v>-30.020600000000002</v>
      </c>
      <c r="FS14" s="155">
        <v>-44.26</v>
      </c>
      <c r="FT14" s="155">
        <v>13.262499999999999</v>
      </c>
      <c r="FU14" s="155">
        <v>0.74009999999999998</v>
      </c>
      <c r="FV14" s="155">
        <v>-8.32</v>
      </c>
      <c r="FW14" s="155">
        <v>23.27</v>
      </c>
      <c r="FX14" s="155">
        <v>-31.043700000000001</v>
      </c>
      <c r="FY14" s="154"/>
      <c r="FZ14" s="154"/>
      <c r="GA14" s="155">
        <v>4.4029999999999996</v>
      </c>
      <c r="GB14" s="154"/>
      <c r="GC14" s="155">
        <v>26.82</v>
      </c>
      <c r="GD14" s="155">
        <v>109.6908</v>
      </c>
      <c r="GE14" s="155">
        <v>109.24</v>
      </c>
      <c r="GF14" s="154"/>
      <c r="GG14" s="155">
        <v>80.329499999999996</v>
      </c>
      <c r="GH14" s="155">
        <v>26.3</v>
      </c>
      <c r="GI14" s="155">
        <v>-15.8017</v>
      </c>
      <c r="GJ14" s="155">
        <v>2.4658000000000002</v>
      </c>
      <c r="GK14" s="155">
        <v>2.7172999999999998</v>
      </c>
      <c r="GL14" s="155">
        <v>1.2158</v>
      </c>
      <c r="GM14" s="154"/>
      <c r="GN14" s="154"/>
      <c r="GO14" s="154"/>
      <c r="GP14" s="155">
        <v>-22.915299999999998</v>
      </c>
      <c r="GQ14" s="155">
        <v>17.1309</v>
      </c>
      <c r="GR14" s="155">
        <v>23.8401</v>
      </c>
      <c r="GS14" s="155">
        <v>56.070799999999998</v>
      </c>
      <c r="GT14" s="155">
        <v>57.225200000000001</v>
      </c>
      <c r="GU14" s="155">
        <v>-138.52539999999999</v>
      </c>
      <c r="GV14" s="155">
        <v>-15.693899999999999</v>
      </c>
      <c r="GW14" s="155">
        <v>34.286700000000003</v>
      </c>
      <c r="GX14" s="155">
        <v>-29.279599999999999</v>
      </c>
      <c r="GY14" s="154"/>
      <c r="GZ14" s="155">
        <v>2.8321000000000001</v>
      </c>
      <c r="HA14" s="155">
        <v>2.5419</v>
      </c>
      <c r="HB14" s="155">
        <v>12.630800000000001</v>
      </c>
      <c r="HC14" s="155">
        <v>109.04989999999999</v>
      </c>
      <c r="HD14" s="155">
        <v>108.1983</v>
      </c>
      <c r="HE14" s="155">
        <v>283.7</v>
      </c>
      <c r="HF14" s="155">
        <v>-285.61829999999998</v>
      </c>
      <c r="HG14" s="155">
        <v>-349.64420000000001</v>
      </c>
      <c r="HH14" s="155">
        <v>351.88749999999999</v>
      </c>
      <c r="HI14" s="155">
        <v>475.84719999999999</v>
      </c>
      <c r="HJ14" s="155">
        <v>-106.3484</v>
      </c>
      <c r="HK14" s="155">
        <v>-105.24769999999999</v>
      </c>
      <c r="HL14" s="155">
        <v>-66.062899999999999</v>
      </c>
      <c r="HM14" s="155">
        <v>-58.660400000000003</v>
      </c>
      <c r="HN14" s="155">
        <v>74.168800000000005</v>
      </c>
      <c r="HO14" s="155">
        <v>73.626499999999993</v>
      </c>
      <c r="HP14" s="154"/>
      <c r="HQ14" s="154"/>
      <c r="HR14" s="155">
        <v>29.413599999999999</v>
      </c>
      <c r="HS14" s="155">
        <v>28.4907</v>
      </c>
      <c r="HT14" s="155">
        <v>-66.342299999999994</v>
      </c>
      <c r="HU14" s="155">
        <v>-66.303899999999999</v>
      </c>
      <c r="HV14" s="155">
        <v>96.39</v>
      </c>
      <c r="HW14" s="155">
        <v>95.67</v>
      </c>
      <c r="HX14" s="155">
        <v>13.3</v>
      </c>
      <c r="HY14" s="155">
        <v>13.1</v>
      </c>
      <c r="HZ14" s="155">
        <v>21.534600000000001</v>
      </c>
      <c r="IA14" s="155">
        <v>26.08</v>
      </c>
      <c r="IB14" s="155">
        <v>-367.62090000000001</v>
      </c>
      <c r="IC14" s="155">
        <v>109.1294</v>
      </c>
      <c r="ID14" s="155">
        <v>108.92359999999999</v>
      </c>
      <c r="IE14" s="154"/>
      <c r="IF14" s="155">
        <v>-45</v>
      </c>
      <c r="IG14" s="155">
        <v>-27.6</v>
      </c>
      <c r="IH14" s="155">
        <v>-27.6</v>
      </c>
      <c r="II14" s="155">
        <v>1.3949</v>
      </c>
      <c r="IJ14" s="155">
        <v>1.2751999999999999</v>
      </c>
      <c r="IK14" s="155">
        <v>-466.73129999999998</v>
      </c>
      <c r="IL14" s="155">
        <v>-313.63650000000001</v>
      </c>
      <c r="IM14" s="155">
        <v>509.09350000000001</v>
      </c>
      <c r="IN14" s="155">
        <v>413.69279999999998</v>
      </c>
      <c r="IO14" s="155">
        <v>57.6051</v>
      </c>
      <c r="IP14" s="154"/>
      <c r="IQ14" s="155">
        <v>403.16590000000002</v>
      </c>
      <c r="IR14" s="155">
        <v>-157.98230000000001</v>
      </c>
      <c r="IS14" s="155">
        <v>-237.75049999999999</v>
      </c>
      <c r="IT14" s="155">
        <v>-396.54739999999998</v>
      </c>
      <c r="IU14" s="155">
        <v>112.1103</v>
      </c>
      <c r="IV14" s="155">
        <v>113.8486</v>
      </c>
      <c r="IW14" s="155">
        <v>164.75720000000001</v>
      </c>
      <c r="IX14" s="155">
        <v>-498.48739999999998</v>
      </c>
      <c r="IY14" s="155">
        <v>243.37270000000001</v>
      </c>
      <c r="IZ14" s="155">
        <v>-255.54939999999999</v>
      </c>
      <c r="JA14" s="155">
        <v>258.9495</v>
      </c>
      <c r="JB14" s="155">
        <v>-4.8491999999999997</v>
      </c>
      <c r="JC14" s="155">
        <v>36.472900000000003</v>
      </c>
      <c r="JD14" s="155">
        <v>8.16</v>
      </c>
      <c r="JE14" s="155">
        <v>1.339</v>
      </c>
      <c r="JF14" s="155">
        <v>1.345</v>
      </c>
      <c r="JG14" s="155">
        <v>-8</v>
      </c>
      <c r="JH14" s="155">
        <v>-18</v>
      </c>
      <c r="JI14" s="154"/>
      <c r="JJ14" s="155">
        <v>20.421099999999999</v>
      </c>
      <c r="JK14" s="155">
        <v>-27.422000000000001</v>
      </c>
      <c r="JL14" s="155">
        <v>-41.5152</v>
      </c>
      <c r="JM14" s="155">
        <v>22.8</v>
      </c>
      <c r="JN14" s="155">
        <v>52.61</v>
      </c>
      <c r="JO14" s="155">
        <v>52.628</v>
      </c>
      <c r="JP14" s="154"/>
      <c r="JQ14" s="154"/>
      <c r="JR14" s="155">
        <v>49.544800000000002</v>
      </c>
      <c r="JS14" s="155">
        <v>49.781500000000001</v>
      </c>
      <c r="JT14" s="155">
        <v>48.682099999999998</v>
      </c>
      <c r="JU14" s="154"/>
      <c r="JV14" s="155">
        <v>47.1</v>
      </c>
      <c r="JW14" s="155">
        <v>22.735600000000002</v>
      </c>
      <c r="JX14" s="155">
        <v>5.52</v>
      </c>
      <c r="JY14" s="154"/>
      <c r="JZ14" s="155">
        <v>-59.375</v>
      </c>
      <c r="KA14" s="155">
        <v>82.163399999999996</v>
      </c>
      <c r="KB14" s="155">
        <v>66.772800000000004</v>
      </c>
      <c r="KC14" s="155">
        <v>-59.266300000000001</v>
      </c>
      <c r="KD14" s="155">
        <v>-80.721900000000005</v>
      </c>
      <c r="KE14" s="155">
        <v>58.3292</v>
      </c>
      <c r="KF14" s="155">
        <v>21.808199999999999</v>
      </c>
      <c r="KG14" s="155">
        <v>-58.1</v>
      </c>
      <c r="KH14" s="155">
        <v>58.8</v>
      </c>
      <c r="KI14" s="155">
        <v>121.2889</v>
      </c>
      <c r="KJ14" s="155">
        <v>78.383700000000005</v>
      </c>
    </row>
    <row r="15" spans="1:296" ht="18" customHeight="1" x14ac:dyDescent="0.35">
      <c r="A15" s="150" t="s">
        <v>69</v>
      </c>
      <c r="B15" s="150" t="s">
        <v>803</v>
      </c>
      <c r="C15" s="154"/>
      <c r="D15" s="155">
        <v>0</v>
      </c>
      <c r="E15" s="155">
        <v>14.203799999999999</v>
      </c>
      <c r="F15" s="155">
        <v>-20.971</v>
      </c>
      <c r="G15" s="155">
        <v>7.9630000000000001</v>
      </c>
      <c r="H15" s="155">
        <v>24.617899999999999</v>
      </c>
      <c r="I15" s="154"/>
      <c r="J15" s="155">
        <v>38.920699999999997</v>
      </c>
      <c r="K15" s="155">
        <v>-122.8794</v>
      </c>
      <c r="L15" s="155">
        <v>43.558900000000001</v>
      </c>
      <c r="M15" s="155">
        <v>22.093299999999999</v>
      </c>
      <c r="N15" s="155">
        <v>21.4819</v>
      </c>
      <c r="O15" s="155">
        <v>-2.2200000000000002</v>
      </c>
      <c r="P15" s="155">
        <v>-26.681000000000001</v>
      </c>
      <c r="Q15" s="155">
        <v>0</v>
      </c>
      <c r="R15" s="154"/>
      <c r="S15" s="154"/>
      <c r="T15" s="155">
        <v>14.1159</v>
      </c>
      <c r="U15" s="155">
        <v>85.790999999999997</v>
      </c>
      <c r="V15" s="155">
        <v>5.8779000000000003</v>
      </c>
      <c r="W15" s="155">
        <v>5.9470999999999998</v>
      </c>
      <c r="X15" s="155">
        <v>9.3996999999999993</v>
      </c>
      <c r="Y15" s="155">
        <v>12.8193</v>
      </c>
      <c r="Z15" s="155">
        <v>1.8636999999999999</v>
      </c>
      <c r="AA15" s="155">
        <v>4.4482999999999997</v>
      </c>
      <c r="AB15" s="154"/>
      <c r="AC15" s="154"/>
      <c r="AD15" s="155">
        <v>-63.08</v>
      </c>
      <c r="AE15" s="155">
        <v>-63.57</v>
      </c>
      <c r="AF15" s="154"/>
      <c r="AG15" s="155">
        <v>2.2200000000000002</v>
      </c>
      <c r="AH15" s="156">
        <v>26.681000000000001</v>
      </c>
      <c r="AI15" s="155">
        <v>5.2809999999999997</v>
      </c>
      <c r="AJ15" s="155">
        <v>0.157</v>
      </c>
      <c r="AK15" s="156">
        <v>-43.75</v>
      </c>
      <c r="AL15" s="155">
        <v>-43.6</v>
      </c>
      <c r="AM15" s="155">
        <v>-77.41</v>
      </c>
      <c r="AN15" s="155">
        <v>43.75</v>
      </c>
      <c r="AO15" s="155">
        <v>43.94</v>
      </c>
      <c r="AP15" s="155">
        <v>9.2850000000000001</v>
      </c>
      <c r="AQ15" s="155">
        <v>12.9923</v>
      </c>
      <c r="AR15" s="155">
        <v>53.566099999999999</v>
      </c>
      <c r="AS15" s="155">
        <v>54.851900000000001</v>
      </c>
      <c r="AT15" s="155">
        <v>26.130299999999998</v>
      </c>
      <c r="AU15" s="155">
        <v>-41.125999999999998</v>
      </c>
      <c r="AV15" s="155">
        <v>-41.3688</v>
      </c>
      <c r="AW15" s="155">
        <v>8.5206</v>
      </c>
      <c r="AX15" s="155">
        <v>8.3826999999999998</v>
      </c>
      <c r="AY15" s="154"/>
      <c r="AZ15" s="155">
        <v>81.923100000000005</v>
      </c>
      <c r="BA15" s="155">
        <v>-35.015799999999999</v>
      </c>
      <c r="BB15" s="155">
        <v>-37.713500000000003</v>
      </c>
      <c r="BC15" s="155">
        <v>-281.99040000000002</v>
      </c>
      <c r="BD15" s="155">
        <v>25.906600000000001</v>
      </c>
      <c r="BE15" s="155">
        <v>-12.8</v>
      </c>
      <c r="BF15" s="155">
        <v>-12.7</v>
      </c>
      <c r="BG15" s="155">
        <v>46.326700000000002</v>
      </c>
      <c r="BH15" s="155">
        <v>45.628900000000002</v>
      </c>
      <c r="BI15" s="155">
        <v>-3.8534999999999999</v>
      </c>
      <c r="BJ15" s="154"/>
      <c r="BK15" s="155">
        <v>-45.133600000000001</v>
      </c>
      <c r="BL15" s="155">
        <v>4.6757</v>
      </c>
      <c r="BM15" s="154"/>
      <c r="BN15" s="155">
        <v>0</v>
      </c>
      <c r="BO15" s="155">
        <v>320.13909999999998</v>
      </c>
      <c r="BP15" s="155">
        <v>62.929099999999998</v>
      </c>
      <c r="BQ15" s="155">
        <v>62.929099999999998</v>
      </c>
      <c r="BR15" s="155">
        <v>-289.89479999999998</v>
      </c>
      <c r="BS15" s="155">
        <v>316.55259999999998</v>
      </c>
      <c r="BT15" s="154"/>
      <c r="BU15" s="155">
        <v>-123.31570000000001</v>
      </c>
      <c r="BV15" s="155">
        <v>124.1011</v>
      </c>
      <c r="BW15" s="155">
        <v>74.627099999999999</v>
      </c>
      <c r="BX15" s="155">
        <v>22.7</v>
      </c>
      <c r="BY15" s="155">
        <v>19.04</v>
      </c>
      <c r="BZ15" s="154"/>
      <c r="CA15" s="155">
        <v>69.31</v>
      </c>
      <c r="CB15" s="155">
        <v>-32.6813</v>
      </c>
      <c r="CC15" s="155">
        <v>-32.145499999999998</v>
      </c>
      <c r="CD15" s="155">
        <v>110.92059999999999</v>
      </c>
      <c r="CE15" s="155">
        <v>112.88379999999999</v>
      </c>
      <c r="CF15" s="155">
        <v>36.251800000000003</v>
      </c>
      <c r="CG15" s="155">
        <v>-85.865899999999996</v>
      </c>
      <c r="CH15" s="155">
        <v>-84.880799999999994</v>
      </c>
      <c r="CI15" s="155">
        <v>-4.3303000000000003</v>
      </c>
      <c r="CJ15" s="155">
        <v>-75.117199999999997</v>
      </c>
      <c r="CK15" s="154"/>
      <c r="CL15" s="154"/>
      <c r="CM15" s="155">
        <v>47.1</v>
      </c>
      <c r="CN15" s="155">
        <v>150.1</v>
      </c>
      <c r="CO15" s="155">
        <v>-14.12</v>
      </c>
      <c r="CP15" s="155">
        <v>22.846900000000002</v>
      </c>
      <c r="CQ15" s="155">
        <v>22.901399999999999</v>
      </c>
      <c r="CR15" s="155">
        <v>23.542899999999999</v>
      </c>
      <c r="CS15" s="155">
        <v>22.706600000000002</v>
      </c>
      <c r="CT15" s="155">
        <v>22.341000000000001</v>
      </c>
      <c r="CU15" s="155">
        <v>-17.9192</v>
      </c>
      <c r="CV15" s="155">
        <v>-41.315600000000003</v>
      </c>
      <c r="CW15" s="155">
        <v>-20.512499999999999</v>
      </c>
      <c r="CX15" s="155">
        <v>12.7447</v>
      </c>
      <c r="CY15" s="155">
        <v>45.08</v>
      </c>
      <c r="CZ15" s="155">
        <v>25.21</v>
      </c>
      <c r="DA15" s="155">
        <v>36.569800000000001</v>
      </c>
      <c r="DB15" s="155">
        <v>34.867899999999999</v>
      </c>
      <c r="DC15" s="155">
        <v>29.3233</v>
      </c>
      <c r="DD15" s="154"/>
      <c r="DE15" s="155">
        <v>74.856099999999998</v>
      </c>
      <c r="DF15" s="155">
        <v>73.72</v>
      </c>
      <c r="DG15" s="155">
        <v>-96.831699999999998</v>
      </c>
      <c r="DH15" s="154"/>
      <c r="DI15" s="155">
        <v>-16.400400000000001</v>
      </c>
      <c r="DJ15" s="154"/>
      <c r="DK15" s="155">
        <v>-61.8</v>
      </c>
      <c r="DL15" s="155">
        <v>25.331700000000001</v>
      </c>
      <c r="DM15" s="154"/>
      <c r="DN15" s="155">
        <v>33.8292</v>
      </c>
      <c r="DO15" s="155">
        <v>49.823</v>
      </c>
      <c r="DP15" s="154"/>
      <c r="DQ15" s="155">
        <v>-3.12</v>
      </c>
      <c r="DR15" s="155">
        <v>62.496000000000002</v>
      </c>
      <c r="DS15" s="155">
        <v>95.687899999999999</v>
      </c>
      <c r="DT15" s="155">
        <v>-29.18</v>
      </c>
      <c r="DU15" s="155">
        <v>-29.49</v>
      </c>
      <c r="DV15" s="155">
        <v>94.29</v>
      </c>
      <c r="DW15" s="155">
        <v>51.69</v>
      </c>
      <c r="DX15" s="155">
        <v>96.0364</v>
      </c>
      <c r="DY15" s="155">
        <v>95.018199999999993</v>
      </c>
      <c r="DZ15" s="155">
        <v>-30.406400000000001</v>
      </c>
      <c r="EA15" s="155">
        <v>-29.7273</v>
      </c>
      <c r="EB15" s="155">
        <v>171.3244</v>
      </c>
      <c r="EC15" s="155">
        <v>125.9466</v>
      </c>
      <c r="ED15" s="155">
        <v>120.9141</v>
      </c>
      <c r="EE15" s="155">
        <v>123.6044</v>
      </c>
      <c r="EF15" s="155">
        <v>113.2393</v>
      </c>
      <c r="EG15" s="155">
        <v>96.765600000000006</v>
      </c>
      <c r="EH15" s="155">
        <v>-27.102</v>
      </c>
      <c r="EI15" s="155">
        <v>300.20420000000001</v>
      </c>
      <c r="EJ15" s="155">
        <v>360.95800000000003</v>
      </c>
      <c r="EK15" s="154"/>
      <c r="EL15" s="155">
        <v>-32.220500000000001</v>
      </c>
      <c r="EM15" s="155">
        <v>-30.1463</v>
      </c>
      <c r="EN15" s="155">
        <v>-16.048100000000002</v>
      </c>
      <c r="EO15" s="155">
        <v>6.2154999999999996</v>
      </c>
      <c r="EP15" s="155">
        <v>5.5396000000000001</v>
      </c>
      <c r="EQ15" s="155">
        <v>138.30000000000001</v>
      </c>
      <c r="ER15" s="155">
        <v>-28.077300000000001</v>
      </c>
      <c r="ES15" s="155">
        <v>-28.2059</v>
      </c>
      <c r="ET15" s="155">
        <v>-58.277500000000003</v>
      </c>
      <c r="EU15" s="155">
        <v>0</v>
      </c>
      <c r="EV15" s="155">
        <v>-24.69</v>
      </c>
      <c r="EW15" s="155">
        <v>73.3</v>
      </c>
      <c r="EX15" s="155">
        <v>12.347</v>
      </c>
      <c r="EY15" s="155">
        <v>-37.853499999999997</v>
      </c>
      <c r="EZ15" s="155">
        <v>-38.171700000000001</v>
      </c>
      <c r="FA15" s="155">
        <v>-36.906300000000002</v>
      </c>
      <c r="FB15" s="155">
        <v>8.4643999999999995</v>
      </c>
      <c r="FC15" s="155">
        <v>-96.222899999999996</v>
      </c>
      <c r="FD15" s="155">
        <v>58.268300000000004</v>
      </c>
      <c r="FE15" s="155">
        <v>23.299499999999998</v>
      </c>
      <c r="FF15" s="154"/>
      <c r="FG15" s="155">
        <v>22.889199999999999</v>
      </c>
      <c r="FH15" s="154"/>
      <c r="FI15" s="154"/>
      <c r="FJ15" s="154"/>
      <c r="FK15" s="155">
        <v>31.816700000000001</v>
      </c>
      <c r="FL15" s="155">
        <v>31.984200000000001</v>
      </c>
      <c r="FM15" s="155">
        <v>-145.51949999999999</v>
      </c>
      <c r="FN15" s="155">
        <v>32.334299999999999</v>
      </c>
      <c r="FO15" s="155">
        <v>32.969499999999996</v>
      </c>
      <c r="FP15" s="155">
        <v>-110.9132</v>
      </c>
      <c r="FQ15" s="155">
        <v>-108.8373</v>
      </c>
      <c r="FR15" s="155">
        <v>-30.511299999999999</v>
      </c>
      <c r="FS15" s="155">
        <v>-44.95</v>
      </c>
      <c r="FT15" s="155">
        <v>13.5677</v>
      </c>
      <c r="FU15" s="155">
        <v>0.751</v>
      </c>
      <c r="FV15" s="155">
        <v>-8.49</v>
      </c>
      <c r="FW15" s="155">
        <v>23.61</v>
      </c>
      <c r="FX15" s="155">
        <v>-30.852399999999999</v>
      </c>
      <c r="FY15" s="154"/>
      <c r="FZ15" s="154"/>
      <c r="GA15" s="155">
        <v>4.3639999999999999</v>
      </c>
      <c r="GB15" s="154"/>
      <c r="GC15" s="155">
        <v>25.84</v>
      </c>
      <c r="GD15" s="155">
        <v>112.35720000000001</v>
      </c>
      <c r="GE15" s="155">
        <v>112.85039999999999</v>
      </c>
      <c r="GF15" s="155">
        <v>14.03</v>
      </c>
      <c r="GG15" s="155">
        <v>78.378399999999999</v>
      </c>
      <c r="GH15" s="155">
        <v>27.5</v>
      </c>
      <c r="GI15" s="155">
        <v>-16.1965</v>
      </c>
      <c r="GJ15" s="155">
        <v>2.3673999999999999</v>
      </c>
      <c r="GK15" s="155">
        <v>2.8294999999999999</v>
      </c>
      <c r="GL15" s="155">
        <v>1.2190000000000001</v>
      </c>
      <c r="GM15" s="154"/>
      <c r="GN15" s="154"/>
      <c r="GO15" s="155">
        <v>-17.353899999999999</v>
      </c>
      <c r="GP15" s="155">
        <v>-22.747699999999998</v>
      </c>
      <c r="GQ15" s="155">
        <v>16.1585</v>
      </c>
      <c r="GR15" s="155">
        <v>23.551400000000001</v>
      </c>
      <c r="GS15" s="155">
        <v>56.563899999999997</v>
      </c>
      <c r="GT15" s="155">
        <v>57.223300000000002</v>
      </c>
      <c r="GU15" s="155">
        <v>-136.4008</v>
      </c>
      <c r="GV15" s="155">
        <v>-15.714399999999999</v>
      </c>
      <c r="GW15" s="155">
        <v>33.916400000000003</v>
      </c>
      <c r="GX15" s="155">
        <v>-29.302</v>
      </c>
      <c r="GY15" s="155">
        <v>11.7761</v>
      </c>
      <c r="GZ15" s="155">
        <v>2.8028</v>
      </c>
      <c r="HA15" s="155">
        <v>2.5102000000000002</v>
      </c>
      <c r="HB15" s="155">
        <v>13.086399999999999</v>
      </c>
      <c r="HC15" s="155">
        <v>107.3008</v>
      </c>
      <c r="HD15" s="155">
        <v>107.0718</v>
      </c>
      <c r="HE15" s="155">
        <v>278.7</v>
      </c>
      <c r="HF15" s="155">
        <v>-279.04500000000002</v>
      </c>
      <c r="HG15" s="155">
        <v>-349.01049999999998</v>
      </c>
      <c r="HH15" s="155">
        <v>350.697</v>
      </c>
      <c r="HI15" s="155">
        <v>495.14339999999999</v>
      </c>
      <c r="HJ15" s="155">
        <v>-104.8291</v>
      </c>
      <c r="HK15" s="155">
        <v>-104.1798</v>
      </c>
      <c r="HL15" s="155">
        <v>-68.311300000000003</v>
      </c>
      <c r="HM15" s="155">
        <v>-60.994700000000002</v>
      </c>
      <c r="HN15" s="155">
        <v>74.4666</v>
      </c>
      <c r="HO15" s="155">
        <v>75.611000000000004</v>
      </c>
      <c r="HP15" s="154"/>
      <c r="HQ15" s="154"/>
      <c r="HR15" s="155">
        <v>28.457799999999999</v>
      </c>
      <c r="HS15" s="155">
        <v>27.6448</v>
      </c>
      <c r="HT15" s="155">
        <v>-67.783500000000004</v>
      </c>
      <c r="HU15" s="155">
        <v>-67.476900000000001</v>
      </c>
      <c r="HV15" s="155">
        <v>96.24</v>
      </c>
      <c r="HW15" s="155">
        <v>95.49</v>
      </c>
      <c r="HX15" s="155">
        <v>13.6</v>
      </c>
      <c r="HY15" s="155">
        <v>15.6</v>
      </c>
      <c r="HZ15" s="155">
        <v>21.5154</v>
      </c>
      <c r="IA15" s="155">
        <v>27.76</v>
      </c>
      <c r="IB15" s="155">
        <v>-359.80939999999998</v>
      </c>
      <c r="IC15" s="155">
        <v>103.9003</v>
      </c>
      <c r="ID15" s="155">
        <v>103.7987</v>
      </c>
      <c r="IE15" s="155">
        <v>15.1</v>
      </c>
      <c r="IF15" s="155">
        <v>-42.2</v>
      </c>
      <c r="IG15" s="155">
        <v>-26.7</v>
      </c>
      <c r="IH15" s="155">
        <v>-26.8</v>
      </c>
      <c r="II15" s="154"/>
      <c r="IJ15" s="155">
        <v>1.1606000000000001</v>
      </c>
      <c r="IK15" s="155">
        <v>-486.34679999999997</v>
      </c>
      <c r="IL15" s="155">
        <v>-339.87470000000002</v>
      </c>
      <c r="IM15" s="155">
        <v>500.79930000000002</v>
      </c>
      <c r="IN15" s="155">
        <v>406.34199999999998</v>
      </c>
      <c r="IO15" s="155">
        <v>36.710500000000003</v>
      </c>
      <c r="IP15" s="154"/>
      <c r="IQ15" s="155">
        <v>396.21190000000001</v>
      </c>
      <c r="IR15" s="155">
        <v>-153.70939999999999</v>
      </c>
      <c r="IS15" s="155">
        <v>-230.74</v>
      </c>
      <c r="IT15" s="155">
        <v>-389.10340000000002</v>
      </c>
      <c r="IU15" s="155">
        <v>112.71559999999999</v>
      </c>
      <c r="IV15" s="155">
        <v>113.28189999999999</v>
      </c>
      <c r="IW15" s="155">
        <v>157.86709999999999</v>
      </c>
      <c r="IX15" s="155">
        <v>-483.6893</v>
      </c>
      <c r="IY15" s="155">
        <v>237.29750000000001</v>
      </c>
      <c r="IZ15" s="155">
        <v>-252.953</v>
      </c>
      <c r="JA15" s="155">
        <v>254.2824</v>
      </c>
      <c r="JB15" s="155">
        <v>-4.6130000000000004</v>
      </c>
      <c r="JC15" s="155">
        <v>37.869799999999998</v>
      </c>
      <c r="JD15" s="155">
        <v>7.28</v>
      </c>
      <c r="JE15" s="155">
        <v>1.278</v>
      </c>
      <c r="JF15" s="155">
        <v>1.2789999999999999</v>
      </c>
      <c r="JG15" s="155">
        <v>-8</v>
      </c>
      <c r="JH15" s="155">
        <v>-18</v>
      </c>
      <c r="JI15" s="154"/>
      <c r="JJ15" s="155">
        <v>20.1007</v>
      </c>
      <c r="JK15" s="155">
        <v>-28.416899999999998</v>
      </c>
      <c r="JL15" s="155">
        <v>-41.4572</v>
      </c>
      <c r="JM15" s="155">
        <v>23.3</v>
      </c>
      <c r="JN15" s="155">
        <v>56.067</v>
      </c>
      <c r="JO15" s="155">
        <v>57.683</v>
      </c>
      <c r="JP15" s="154"/>
      <c r="JQ15" s="154"/>
      <c r="JR15" s="155">
        <v>48.874099999999999</v>
      </c>
      <c r="JS15" s="155">
        <v>48.904000000000003</v>
      </c>
      <c r="JT15" s="155">
        <v>49.135800000000003</v>
      </c>
      <c r="JU15" s="154"/>
      <c r="JV15" s="155">
        <v>45.2</v>
      </c>
      <c r="JW15" s="155">
        <v>22.6998</v>
      </c>
      <c r="JX15" s="155">
        <v>5.6</v>
      </c>
      <c r="JY15" s="154"/>
      <c r="JZ15" s="155">
        <v>-61.649500000000003</v>
      </c>
      <c r="KA15" s="155">
        <v>83.444100000000006</v>
      </c>
      <c r="KB15" s="155">
        <v>68.846500000000006</v>
      </c>
      <c r="KC15" s="155">
        <v>-61.389400000000002</v>
      </c>
      <c r="KD15" s="155">
        <v>-81.8322</v>
      </c>
      <c r="KE15" s="155">
        <v>60.128799999999998</v>
      </c>
      <c r="KF15" s="155">
        <v>21.444199999999999</v>
      </c>
      <c r="KG15" s="155">
        <v>-58</v>
      </c>
      <c r="KH15" s="155">
        <v>59.1</v>
      </c>
      <c r="KI15" s="155">
        <v>142.69149999999999</v>
      </c>
      <c r="KJ15" s="155">
        <v>62.6297</v>
      </c>
    </row>
    <row r="16" spans="1:296" ht="18" customHeight="1" x14ac:dyDescent="0.35">
      <c r="A16" s="150" t="s">
        <v>69</v>
      </c>
      <c r="B16" s="150" t="s">
        <v>804</v>
      </c>
      <c r="C16" s="157"/>
      <c r="D16" s="158">
        <v>0</v>
      </c>
      <c r="E16" s="157"/>
      <c r="F16" s="157"/>
      <c r="G16" s="158">
        <v>7.8356000000000003</v>
      </c>
      <c r="H16" s="158">
        <v>24.1968</v>
      </c>
      <c r="I16" s="157"/>
      <c r="J16" s="158">
        <v>39.105200000000004</v>
      </c>
      <c r="K16" s="158">
        <v>-122.0842</v>
      </c>
      <c r="L16" s="158">
        <v>43.0595</v>
      </c>
      <c r="M16" s="158">
        <v>21.789300000000001</v>
      </c>
      <c r="N16" s="158">
        <v>21.248999999999999</v>
      </c>
      <c r="O16" s="158">
        <v>-4.4400000000000004</v>
      </c>
      <c r="P16" s="158">
        <v>-25.911000000000001</v>
      </c>
      <c r="Q16" s="158">
        <v>0</v>
      </c>
      <c r="R16" s="157"/>
      <c r="S16" s="157"/>
      <c r="T16" s="158">
        <v>13.9215</v>
      </c>
      <c r="U16" s="158">
        <v>84.574799999999996</v>
      </c>
      <c r="V16" s="158">
        <v>6.6559999999999997</v>
      </c>
      <c r="W16" s="158">
        <v>6.9637000000000002</v>
      </c>
      <c r="X16" s="158">
        <v>11.6305</v>
      </c>
      <c r="Y16" s="158">
        <v>13.0989</v>
      </c>
      <c r="Z16" s="158">
        <v>1.5871</v>
      </c>
      <c r="AA16" s="158">
        <v>8.0043000000000006</v>
      </c>
      <c r="AB16" s="157"/>
      <c r="AC16" s="157"/>
      <c r="AD16" s="158">
        <v>-63.05</v>
      </c>
      <c r="AE16" s="158">
        <v>-62.84</v>
      </c>
      <c r="AF16" s="157"/>
      <c r="AG16" s="158">
        <v>4.4400000000000004</v>
      </c>
      <c r="AH16" s="159">
        <v>25.911000000000001</v>
      </c>
      <c r="AI16" s="158">
        <v>4.0069999999999997</v>
      </c>
      <c r="AJ16" s="158">
        <v>0.152</v>
      </c>
      <c r="AK16" s="159">
        <v>-44.09</v>
      </c>
      <c r="AL16" s="158">
        <v>-44.09</v>
      </c>
      <c r="AM16" s="158">
        <v>-78.5</v>
      </c>
      <c r="AN16" s="158">
        <v>44.09</v>
      </c>
      <c r="AO16" s="158">
        <v>44.44</v>
      </c>
      <c r="AP16" s="158">
        <v>8.7211999999999996</v>
      </c>
      <c r="AQ16" s="158">
        <v>13.1692</v>
      </c>
      <c r="AR16" s="158">
        <v>53.839599999999997</v>
      </c>
      <c r="AS16" s="158">
        <v>55.406599999999997</v>
      </c>
      <c r="AT16" s="158">
        <v>28.624099999999999</v>
      </c>
      <c r="AU16" s="158">
        <v>-41.821800000000003</v>
      </c>
      <c r="AV16" s="158">
        <v>-41.723999999999997</v>
      </c>
      <c r="AW16" s="158">
        <v>8.9285999999999994</v>
      </c>
      <c r="AX16" s="158">
        <v>9.3224999999999998</v>
      </c>
      <c r="AY16" s="157"/>
      <c r="AZ16" s="158">
        <v>83.297899999999998</v>
      </c>
      <c r="BA16" s="158">
        <v>-32.680599999999998</v>
      </c>
      <c r="BB16" s="158">
        <v>-36.356900000000003</v>
      </c>
      <c r="BC16" s="158">
        <v>-290.46719999999999</v>
      </c>
      <c r="BD16" s="158">
        <v>24.673400000000001</v>
      </c>
      <c r="BE16" s="158">
        <v>-12.3</v>
      </c>
      <c r="BF16" s="158">
        <v>-12.4</v>
      </c>
      <c r="BG16" s="158">
        <v>46.060400000000001</v>
      </c>
      <c r="BH16" s="158">
        <v>45.871000000000002</v>
      </c>
      <c r="BI16" s="158">
        <v>-3.9609000000000001</v>
      </c>
      <c r="BJ16" s="157"/>
      <c r="BK16" s="158">
        <v>-46.407899999999998</v>
      </c>
      <c r="BL16" s="158">
        <v>5.0891999999999999</v>
      </c>
      <c r="BM16" s="157"/>
      <c r="BN16" s="158">
        <v>1.3041</v>
      </c>
      <c r="BO16" s="158">
        <v>326.18169999999998</v>
      </c>
      <c r="BP16" s="158">
        <v>61.647399999999998</v>
      </c>
      <c r="BQ16" s="158">
        <v>61.647399999999998</v>
      </c>
      <c r="BR16" s="158">
        <v>-307.5009</v>
      </c>
      <c r="BS16" s="158">
        <v>313.99720000000002</v>
      </c>
      <c r="BT16" s="157"/>
      <c r="BU16" s="158">
        <v>-129.66319999999999</v>
      </c>
      <c r="BV16" s="158">
        <v>131.8809</v>
      </c>
      <c r="BW16" s="158">
        <v>73.619200000000006</v>
      </c>
      <c r="BX16" s="158">
        <v>22.78</v>
      </c>
      <c r="BY16" s="158">
        <v>19.809999999999999</v>
      </c>
      <c r="BZ16" s="158">
        <v>45.4</v>
      </c>
      <c r="CA16" s="158">
        <v>67.819999999999993</v>
      </c>
      <c r="CB16" s="158">
        <v>-27.992799999999999</v>
      </c>
      <c r="CC16" s="158">
        <v>-27.858899999999998</v>
      </c>
      <c r="CD16" s="158">
        <v>108.8998</v>
      </c>
      <c r="CE16" s="158">
        <v>109.7809</v>
      </c>
      <c r="CF16" s="158">
        <v>36.441499999999998</v>
      </c>
      <c r="CG16" s="158">
        <v>-87.242199999999997</v>
      </c>
      <c r="CH16" s="158">
        <v>-87.825100000000006</v>
      </c>
      <c r="CI16" s="158">
        <v>-2.9721000000000002</v>
      </c>
      <c r="CJ16" s="158">
        <v>-78.220600000000005</v>
      </c>
      <c r="CK16" s="157"/>
      <c r="CL16" s="157"/>
      <c r="CM16" s="158">
        <v>43.4</v>
      </c>
      <c r="CN16" s="158">
        <v>158.4</v>
      </c>
      <c r="CO16" s="158">
        <v>-14.04</v>
      </c>
      <c r="CP16" s="158">
        <v>21.393000000000001</v>
      </c>
      <c r="CQ16" s="158">
        <v>22.0944</v>
      </c>
      <c r="CR16" s="158">
        <v>21.073899999999998</v>
      </c>
      <c r="CS16" s="158">
        <v>19.9114</v>
      </c>
      <c r="CT16" s="158">
        <v>19.404499999999999</v>
      </c>
      <c r="CU16" s="158">
        <v>-16.155000000000001</v>
      </c>
      <c r="CV16" s="158">
        <v>-40.157299999999999</v>
      </c>
      <c r="CW16" s="158">
        <v>-17.631</v>
      </c>
      <c r="CX16" s="158">
        <v>12.6448</v>
      </c>
      <c r="CY16" s="158">
        <v>44.66</v>
      </c>
      <c r="CZ16" s="158">
        <v>24.78</v>
      </c>
      <c r="DA16" s="158">
        <v>36.569800000000001</v>
      </c>
      <c r="DB16" s="158">
        <v>34.428400000000003</v>
      </c>
      <c r="DC16" s="158">
        <v>29.238600000000002</v>
      </c>
      <c r="DD16" s="157"/>
      <c r="DE16" s="158">
        <v>79.088399999999993</v>
      </c>
      <c r="DF16" s="158">
        <v>78.146600000000007</v>
      </c>
      <c r="DG16" s="158">
        <v>-104.78189999999999</v>
      </c>
      <c r="DH16" s="157"/>
      <c r="DI16" s="158">
        <v>-16.234200000000001</v>
      </c>
      <c r="DJ16" s="158">
        <v>-60.3</v>
      </c>
      <c r="DK16" s="158">
        <v>-61.9</v>
      </c>
      <c r="DL16" s="158">
        <v>25.2438</v>
      </c>
      <c r="DM16" s="157"/>
      <c r="DN16" s="158">
        <v>35.238100000000003</v>
      </c>
      <c r="DO16" s="158">
        <v>49.823</v>
      </c>
      <c r="DP16" s="158">
        <v>34.619999999999997</v>
      </c>
      <c r="DQ16" s="158">
        <v>-3.43</v>
      </c>
      <c r="DR16" s="158">
        <v>63.177999999999997</v>
      </c>
      <c r="DS16" s="158">
        <v>103.9209</v>
      </c>
      <c r="DT16" s="158">
        <v>-30.24</v>
      </c>
      <c r="DU16" s="158">
        <v>-30.84</v>
      </c>
      <c r="DV16" s="158">
        <v>96.76</v>
      </c>
      <c r="DW16" s="158">
        <v>51.43</v>
      </c>
      <c r="DX16" s="158">
        <v>104.5818</v>
      </c>
      <c r="DY16" s="158">
        <v>102</v>
      </c>
      <c r="DZ16" s="158">
        <v>-24.090699999999998</v>
      </c>
      <c r="EA16" s="158">
        <v>-24.590900000000001</v>
      </c>
      <c r="EB16" s="158">
        <v>179.441</v>
      </c>
      <c r="EC16" s="158">
        <v>134.8004</v>
      </c>
      <c r="ED16" s="158">
        <v>129.39699999999999</v>
      </c>
      <c r="EE16" s="158">
        <v>130.9657</v>
      </c>
      <c r="EF16" s="158">
        <v>130.8426</v>
      </c>
      <c r="EG16" s="158">
        <v>113.95699999999999</v>
      </c>
      <c r="EH16" s="158">
        <v>-26.373000000000001</v>
      </c>
      <c r="EI16" s="158">
        <v>316.78969999999998</v>
      </c>
      <c r="EJ16" s="158">
        <v>402.24090000000001</v>
      </c>
      <c r="EK16" s="157"/>
      <c r="EL16" s="158">
        <v>-32.628799999999998</v>
      </c>
      <c r="EM16" s="158">
        <v>-30.5504</v>
      </c>
      <c r="EN16" s="158">
        <v>-42.4345</v>
      </c>
      <c r="EO16" s="158">
        <v>20.927199999999999</v>
      </c>
      <c r="EP16" s="158">
        <v>19.815100000000001</v>
      </c>
      <c r="EQ16" s="158">
        <v>176.7</v>
      </c>
      <c r="ER16" s="158">
        <v>-32.941499999999998</v>
      </c>
      <c r="ES16" s="158">
        <v>-33.892499999999998</v>
      </c>
      <c r="ET16" s="158">
        <v>-75.479100000000003</v>
      </c>
      <c r="EU16" s="158">
        <v>0</v>
      </c>
      <c r="EV16" s="158">
        <v>-25.35</v>
      </c>
      <c r="EW16" s="158">
        <v>114.6</v>
      </c>
      <c r="EX16" s="158">
        <v>12.409599999999999</v>
      </c>
      <c r="EY16" s="158">
        <v>-11.9595</v>
      </c>
      <c r="EZ16" s="158">
        <v>-39.8444</v>
      </c>
      <c r="FA16" s="158">
        <v>-38.74</v>
      </c>
      <c r="FB16" s="158">
        <v>12.157500000000001</v>
      </c>
      <c r="FC16" s="158">
        <v>-110.688</v>
      </c>
      <c r="FD16" s="158">
        <v>74.563400000000001</v>
      </c>
      <c r="FE16" s="158">
        <v>23.6938</v>
      </c>
      <c r="FF16" s="157"/>
      <c r="FG16" s="158">
        <v>23.331700000000001</v>
      </c>
      <c r="FH16" s="157"/>
      <c r="FI16" s="157"/>
      <c r="FJ16" s="157"/>
      <c r="FK16" s="158">
        <v>27.1279</v>
      </c>
      <c r="FL16" s="158">
        <v>27.630299999999998</v>
      </c>
      <c r="FM16" s="158">
        <v>-143.0077</v>
      </c>
      <c r="FN16" s="158">
        <v>26.5123</v>
      </c>
      <c r="FO16" s="158">
        <v>26.521100000000001</v>
      </c>
      <c r="FP16" s="158">
        <v>-110.5665</v>
      </c>
      <c r="FQ16" s="158">
        <v>-109.58669999999999</v>
      </c>
      <c r="FR16" s="158">
        <v>-31.068000000000001</v>
      </c>
      <c r="FS16" s="158">
        <v>-47.03</v>
      </c>
      <c r="FT16" s="158">
        <v>13.164899999999999</v>
      </c>
      <c r="FU16" s="158">
        <v>0.751</v>
      </c>
      <c r="FV16" s="158">
        <v>-8.2899999999999991</v>
      </c>
      <c r="FW16" s="158">
        <v>24.32</v>
      </c>
      <c r="FX16" s="158">
        <v>-32.314500000000002</v>
      </c>
      <c r="FY16" s="158">
        <v>8.6310000000000002</v>
      </c>
      <c r="FZ16" s="157"/>
      <c r="GA16" s="158">
        <v>1.1910000000000001</v>
      </c>
      <c r="GB16" s="157"/>
      <c r="GC16" s="158">
        <v>25.17</v>
      </c>
      <c r="GD16" s="158">
        <v>110.2574</v>
      </c>
      <c r="GE16" s="158">
        <v>113.2022</v>
      </c>
      <c r="GF16" s="157"/>
      <c r="GG16" s="158">
        <v>80.229200000000006</v>
      </c>
      <c r="GH16" s="158">
        <v>27.4</v>
      </c>
      <c r="GI16" s="158">
        <v>-16.033899999999999</v>
      </c>
      <c r="GJ16" s="158">
        <v>2.4973999999999998</v>
      </c>
      <c r="GK16" s="158">
        <v>2.8776999999999999</v>
      </c>
      <c r="GL16" s="158">
        <v>1.2122999999999999</v>
      </c>
      <c r="GM16" s="157"/>
      <c r="GN16" s="157"/>
      <c r="GO16" s="158">
        <v>-16.8659</v>
      </c>
      <c r="GP16" s="158">
        <v>-22.804099999999998</v>
      </c>
      <c r="GQ16" s="158">
        <v>17.246700000000001</v>
      </c>
      <c r="GR16" s="158">
        <v>23.539100000000001</v>
      </c>
      <c r="GS16" s="158">
        <v>54.5745</v>
      </c>
      <c r="GT16" s="158">
        <v>56.489600000000003</v>
      </c>
      <c r="GU16" s="158">
        <v>-137.13339999999999</v>
      </c>
      <c r="GV16" s="158">
        <v>-16.154800000000002</v>
      </c>
      <c r="GW16" s="158">
        <v>34.0593</v>
      </c>
      <c r="GX16" s="158">
        <v>-30.378599999999999</v>
      </c>
      <c r="GY16" s="158">
        <v>12.4732</v>
      </c>
      <c r="GZ16" s="158">
        <v>2.7637999999999998</v>
      </c>
      <c r="HA16" s="158">
        <v>2.4468999999999999</v>
      </c>
      <c r="HB16" s="158">
        <v>13.6835</v>
      </c>
      <c r="HC16" s="158">
        <v>111.5299</v>
      </c>
      <c r="HD16" s="158">
        <v>113.3433</v>
      </c>
      <c r="HE16" s="158">
        <v>282</v>
      </c>
      <c r="HF16" s="158">
        <v>-281.08620000000002</v>
      </c>
      <c r="HG16" s="158">
        <v>-351.38979999999998</v>
      </c>
      <c r="HH16" s="158">
        <v>353.36970000000002</v>
      </c>
      <c r="HI16" s="158">
        <v>522.40060000000005</v>
      </c>
      <c r="HJ16" s="158">
        <v>-109.4701</v>
      </c>
      <c r="HK16" s="158">
        <v>-108.29430000000001</v>
      </c>
      <c r="HL16" s="158">
        <v>-66.102099999999993</v>
      </c>
      <c r="HM16" s="158">
        <v>-58.874499999999998</v>
      </c>
      <c r="HN16" s="158">
        <v>78.018799999999999</v>
      </c>
      <c r="HO16" s="158">
        <v>75.615700000000004</v>
      </c>
      <c r="HP16" s="157"/>
      <c r="HQ16" s="157"/>
      <c r="HR16" s="158">
        <v>28.5566</v>
      </c>
      <c r="HS16" s="158">
        <v>28.468800000000002</v>
      </c>
      <c r="HT16" s="158">
        <v>-68.737300000000005</v>
      </c>
      <c r="HU16" s="158">
        <v>-68.540000000000006</v>
      </c>
      <c r="HV16" s="158">
        <v>93.67</v>
      </c>
      <c r="HW16" s="158">
        <v>92.96</v>
      </c>
      <c r="HX16" s="158">
        <v>15.3</v>
      </c>
      <c r="HY16" s="158">
        <v>15.9</v>
      </c>
      <c r="HZ16" s="158">
        <v>21.494</v>
      </c>
      <c r="IA16" s="158">
        <v>28.72</v>
      </c>
      <c r="IB16" s="158">
        <v>-364.07089999999999</v>
      </c>
      <c r="IC16" s="158">
        <v>109.2959</v>
      </c>
      <c r="ID16" s="158">
        <v>109.08920000000001</v>
      </c>
      <c r="IE16" s="158">
        <v>15.6</v>
      </c>
      <c r="IF16" s="158">
        <v>-44.5</v>
      </c>
      <c r="IG16" s="158">
        <v>-26.7</v>
      </c>
      <c r="IH16" s="158">
        <v>-26.8</v>
      </c>
      <c r="II16" s="158">
        <v>1.4932000000000001</v>
      </c>
      <c r="IJ16" s="157"/>
      <c r="IK16" s="158">
        <v>-512.15920000000006</v>
      </c>
      <c r="IL16" s="158">
        <v>-370.3956</v>
      </c>
      <c r="IM16" s="158">
        <v>510.69260000000003</v>
      </c>
      <c r="IN16" s="158">
        <v>409.87189999999998</v>
      </c>
      <c r="IO16" s="158">
        <v>17.1035</v>
      </c>
      <c r="IP16" s="157"/>
      <c r="IQ16" s="158">
        <v>401.57249999999999</v>
      </c>
      <c r="IR16" s="158">
        <v>-159.5635</v>
      </c>
      <c r="IS16" s="158">
        <v>-236.1902</v>
      </c>
      <c r="IT16" s="158">
        <v>-395.12740000000002</v>
      </c>
      <c r="IU16" s="158">
        <v>114.20229999999999</v>
      </c>
      <c r="IV16" s="158">
        <v>113.379</v>
      </c>
      <c r="IW16" s="158">
        <v>158.738</v>
      </c>
      <c r="IX16" s="158">
        <v>-496.65550000000002</v>
      </c>
      <c r="IY16" s="158">
        <v>243.35509999999999</v>
      </c>
      <c r="IZ16" s="158">
        <v>-255.7765</v>
      </c>
      <c r="JA16" s="158">
        <v>257.99430000000001</v>
      </c>
      <c r="JB16" s="158">
        <v>-1.0011000000000001</v>
      </c>
      <c r="JC16" s="158">
        <v>36.481499999999997</v>
      </c>
      <c r="JD16" s="158">
        <v>7.92</v>
      </c>
      <c r="JE16" s="158">
        <v>1.3540000000000001</v>
      </c>
      <c r="JF16" s="158">
        <v>1.3680000000000001</v>
      </c>
      <c r="JG16" s="158">
        <v>-9.0399999999999991</v>
      </c>
      <c r="JH16" s="158">
        <v>-18.72</v>
      </c>
      <c r="JI16" s="157"/>
      <c r="JJ16" s="158">
        <v>19.749700000000001</v>
      </c>
      <c r="JK16" s="158">
        <v>-28.331399999999999</v>
      </c>
      <c r="JL16" s="158">
        <v>-41.896700000000003</v>
      </c>
      <c r="JM16" s="158">
        <v>23</v>
      </c>
      <c r="JN16" s="158">
        <v>56.411000000000001</v>
      </c>
      <c r="JO16" s="158">
        <v>55.375</v>
      </c>
      <c r="JP16" s="157"/>
      <c r="JQ16" s="158">
        <v>11.6647</v>
      </c>
      <c r="JR16" s="158">
        <v>50.684899999999999</v>
      </c>
      <c r="JS16" s="158">
        <v>48.478700000000003</v>
      </c>
      <c r="JT16" s="158">
        <v>50.337299999999999</v>
      </c>
      <c r="JU16" s="157"/>
      <c r="JV16" s="158">
        <v>44.4</v>
      </c>
      <c r="JW16" s="158">
        <v>22.393899999999999</v>
      </c>
      <c r="JX16" s="158">
        <v>5.61</v>
      </c>
      <c r="JY16" s="157"/>
      <c r="JZ16" s="158">
        <v>-58.124200000000002</v>
      </c>
      <c r="KA16" s="158">
        <v>83.047399999999996</v>
      </c>
      <c r="KB16" s="158">
        <v>67.284800000000004</v>
      </c>
      <c r="KC16" s="158">
        <v>-57.4895</v>
      </c>
      <c r="KD16" s="158">
        <v>-80.834599999999995</v>
      </c>
      <c r="KE16" s="158">
        <v>58.299599999999998</v>
      </c>
      <c r="KF16" s="158">
        <v>22.298500000000001</v>
      </c>
      <c r="KG16" s="158">
        <v>-57</v>
      </c>
      <c r="KH16" s="158">
        <v>56.7</v>
      </c>
      <c r="KI16" s="158">
        <v>170.8758</v>
      </c>
      <c r="KJ16" s="158">
        <v>39.2881</v>
      </c>
    </row>
    <row r="17" spans="1:296" ht="18" customHeight="1" x14ac:dyDescent="0.35">
      <c r="A17" s="150" t="s">
        <v>69</v>
      </c>
      <c r="B17" s="150" t="s">
        <v>805</v>
      </c>
      <c r="C17" s="151"/>
      <c r="D17" s="152">
        <v>0</v>
      </c>
      <c r="E17" s="152">
        <v>14.3531</v>
      </c>
      <c r="F17" s="151"/>
      <c r="G17" s="152">
        <v>7.9066000000000001</v>
      </c>
      <c r="H17" s="152">
        <v>25.2272</v>
      </c>
      <c r="I17" s="151"/>
      <c r="J17" s="152">
        <v>39.160800000000002</v>
      </c>
      <c r="K17" s="152">
        <v>-120.866</v>
      </c>
      <c r="L17" s="152">
        <v>43.241599999999998</v>
      </c>
      <c r="M17" s="152">
        <v>22.013300000000001</v>
      </c>
      <c r="N17" s="152">
        <v>21.387699999999999</v>
      </c>
      <c r="O17" s="152">
        <v>-6.66</v>
      </c>
      <c r="P17" s="152">
        <v>-26.812999999999999</v>
      </c>
      <c r="Q17" s="152">
        <v>0</v>
      </c>
      <c r="R17" s="152">
        <v>9.1080000000000005</v>
      </c>
      <c r="S17" s="151"/>
      <c r="T17" s="152">
        <v>14.1637</v>
      </c>
      <c r="U17" s="152">
        <v>81.421599999999998</v>
      </c>
      <c r="V17" s="152">
        <v>6.6421999999999999</v>
      </c>
      <c r="W17" s="152">
        <v>6.5198</v>
      </c>
      <c r="X17" s="152">
        <v>11.281499999999999</v>
      </c>
      <c r="Y17" s="152">
        <v>13.36</v>
      </c>
      <c r="Z17" s="152">
        <v>1.4388000000000001</v>
      </c>
      <c r="AA17" s="152">
        <v>8.3666999999999998</v>
      </c>
      <c r="AB17" s="151"/>
      <c r="AC17" s="151"/>
      <c r="AD17" s="152">
        <v>-63.69</v>
      </c>
      <c r="AE17" s="152">
        <v>-63.83</v>
      </c>
      <c r="AF17" s="151"/>
      <c r="AG17" s="152">
        <v>6.66</v>
      </c>
      <c r="AH17" s="153">
        <v>26.812999999999999</v>
      </c>
      <c r="AI17" s="152">
        <v>4.2770000000000001</v>
      </c>
      <c r="AJ17" s="152">
        <v>0.153</v>
      </c>
      <c r="AK17" s="153">
        <v>-48.65</v>
      </c>
      <c r="AL17" s="152">
        <v>-48.45</v>
      </c>
      <c r="AM17" s="152">
        <v>-71.58</v>
      </c>
      <c r="AN17" s="152">
        <v>48.65</v>
      </c>
      <c r="AO17" s="152">
        <v>48.86</v>
      </c>
      <c r="AP17" s="152">
        <v>8.7268000000000008</v>
      </c>
      <c r="AQ17" s="152">
        <v>13.1096</v>
      </c>
      <c r="AR17" s="152">
        <v>56.678699999999999</v>
      </c>
      <c r="AS17" s="152">
        <v>58.753</v>
      </c>
      <c r="AT17" s="152">
        <v>30.693200000000001</v>
      </c>
      <c r="AU17" s="152">
        <v>-46.554499999999997</v>
      </c>
      <c r="AV17" s="152">
        <v>-45.906399999999998</v>
      </c>
      <c r="AW17" s="152">
        <v>32.313200000000002</v>
      </c>
      <c r="AX17" s="152">
        <v>30.838999999999999</v>
      </c>
      <c r="AY17" s="151"/>
      <c r="AZ17" s="152">
        <v>82.195800000000006</v>
      </c>
      <c r="BA17" s="152">
        <v>-15.667</v>
      </c>
      <c r="BB17" s="152">
        <v>-17.9648</v>
      </c>
      <c r="BC17" s="152">
        <v>-328.2002</v>
      </c>
      <c r="BD17" s="152">
        <v>26.7074</v>
      </c>
      <c r="BE17" s="152">
        <v>-12.8</v>
      </c>
      <c r="BF17" s="152">
        <v>-12.8</v>
      </c>
      <c r="BG17" s="152">
        <v>51.546700000000001</v>
      </c>
      <c r="BH17" s="152">
        <v>49.933399999999999</v>
      </c>
      <c r="BI17" s="152">
        <v>-3.9895999999999998</v>
      </c>
      <c r="BJ17" s="151"/>
      <c r="BK17" s="152">
        <v>-53.509900000000002</v>
      </c>
      <c r="BL17" s="152">
        <v>4.1761999999999997</v>
      </c>
      <c r="BM17" s="151"/>
      <c r="BN17" s="152">
        <v>2.5150999999999999</v>
      </c>
      <c r="BO17" s="152">
        <v>367.01549999999997</v>
      </c>
      <c r="BP17" s="152">
        <v>65.797899999999998</v>
      </c>
      <c r="BQ17" s="152">
        <v>65.523200000000003</v>
      </c>
      <c r="BR17" s="152">
        <v>-342.81400000000002</v>
      </c>
      <c r="BS17" s="152">
        <v>333.48649999999998</v>
      </c>
      <c r="BT17" s="151"/>
      <c r="BU17" s="152">
        <v>-131.63829999999999</v>
      </c>
      <c r="BV17" s="152">
        <v>133.1705</v>
      </c>
      <c r="BW17" s="152">
        <v>74.587199999999996</v>
      </c>
      <c r="BX17" s="152">
        <v>22.93</v>
      </c>
      <c r="BY17" s="152">
        <v>20.420000000000002</v>
      </c>
      <c r="BZ17" s="152">
        <v>45.39</v>
      </c>
      <c r="CA17" s="152">
        <v>67.92</v>
      </c>
      <c r="CB17" s="152">
        <v>-26.2514</v>
      </c>
      <c r="CC17" s="152">
        <v>-26.653300000000002</v>
      </c>
      <c r="CD17" s="152">
        <v>107.4961</v>
      </c>
      <c r="CE17" s="152">
        <v>108.4757</v>
      </c>
      <c r="CF17" s="152">
        <v>36.222499999999997</v>
      </c>
      <c r="CG17" s="152">
        <v>-90.250799999999998</v>
      </c>
      <c r="CH17" s="152">
        <v>-89.798100000000005</v>
      </c>
      <c r="CI17" s="152">
        <v>-3.8782999999999999</v>
      </c>
      <c r="CJ17" s="152">
        <v>-80.293499999999995</v>
      </c>
      <c r="CK17" s="151"/>
      <c r="CL17" s="151"/>
      <c r="CM17" s="152">
        <v>43.7</v>
      </c>
      <c r="CN17" s="152">
        <v>159.4</v>
      </c>
      <c r="CO17" s="152">
        <v>-14.16</v>
      </c>
      <c r="CP17" s="152">
        <v>20.144400000000001</v>
      </c>
      <c r="CQ17" s="152">
        <v>21.229099999999999</v>
      </c>
      <c r="CR17" s="152">
        <v>20.655100000000001</v>
      </c>
      <c r="CS17" s="152">
        <v>18.026599999999998</v>
      </c>
      <c r="CT17" s="152">
        <v>17.186399999999999</v>
      </c>
      <c r="CU17" s="152">
        <v>-10.4658</v>
      </c>
      <c r="CV17" s="152">
        <v>-44.8307</v>
      </c>
      <c r="CW17" s="152">
        <v>-11.558199999999999</v>
      </c>
      <c r="CX17" s="152">
        <v>12.317299999999999</v>
      </c>
      <c r="CY17" s="152">
        <v>45.26</v>
      </c>
      <c r="CZ17" s="152">
        <v>25.41</v>
      </c>
      <c r="DA17" s="152">
        <v>36.569800000000001</v>
      </c>
      <c r="DB17" s="152">
        <v>34.867899999999999</v>
      </c>
      <c r="DC17" s="152">
        <v>29.5685</v>
      </c>
      <c r="DD17" s="151"/>
      <c r="DE17" s="152">
        <v>81.344300000000004</v>
      </c>
      <c r="DF17" s="152">
        <v>81.127399999999994</v>
      </c>
      <c r="DG17" s="152">
        <v>-108.4105</v>
      </c>
      <c r="DH17" s="151"/>
      <c r="DI17" s="152">
        <v>-16.389500000000002</v>
      </c>
      <c r="DJ17" s="152">
        <v>-62.5</v>
      </c>
      <c r="DK17" s="152">
        <v>-61.9</v>
      </c>
      <c r="DL17" s="152">
        <v>25.227399999999999</v>
      </c>
      <c r="DM17" s="151"/>
      <c r="DN17" s="152">
        <v>35.238100000000003</v>
      </c>
      <c r="DO17" s="152">
        <v>50.408900000000003</v>
      </c>
      <c r="DP17" s="152">
        <v>34.97</v>
      </c>
      <c r="DQ17" s="152">
        <v>-3.34</v>
      </c>
      <c r="DR17" s="152">
        <v>61.69</v>
      </c>
      <c r="DS17" s="152">
        <v>107.53360000000001</v>
      </c>
      <c r="DT17" s="152">
        <v>-30.47</v>
      </c>
      <c r="DU17" s="152">
        <v>-30.75</v>
      </c>
      <c r="DV17" s="152">
        <v>97.62</v>
      </c>
      <c r="DW17" s="152">
        <v>51.52</v>
      </c>
      <c r="DX17" s="152">
        <v>104.8364</v>
      </c>
      <c r="DY17" s="152">
        <v>103.29089999999999</v>
      </c>
      <c r="DZ17" s="152">
        <v>-23.348500000000001</v>
      </c>
      <c r="EA17" s="152">
        <v>-23.454499999999999</v>
      </c>
      <c r="EB17" s="152">
        <v>180.23099999999999</v>
      </c>
      <c r="EC17" s="152">
        <v>137.3329</v>
      </c>
      <c r="ED17" s="152">
        <v>132.3321</v>
      </c>
      <c r="EE17" s="152">
        <v>134.74959999999999</v>
      </c>
      <c r="EF17" s="152">
        <v>131.8192</v>
      </c>
      <c r="EG17" s="152">
        <v>116.27379999999999</v>
      </c>
      <c r="EH17" s="152">
        <v>-25.983000000000001</v>
      </c>
      <c r="EI17" s="152">
        <v>350.76420000000002</v>
      </c>
      <c r="EJ17" s="152">
        <v>418.10520000000002</v>
      </c>
      <c r="EK17" s="151"/>
      <c r="EL17" s="152">
        <v>-32.891300000000001</v>
      </c>
      <c r="EM17" s="152">
        <v>-30.624700000000001</v>
      </c>
      <c r="EN17" s="152">
        <v>-39.756700000000002</v>
      </c>
      <c r="EO17" s="152">
        <v>22.539300000000001</v>
      </c>
      <c r="EP17" s="152">
        <v>19.961400000000001</v>
      </c>
      <c r="EQ17" s="152">
        <v>164.41200000000001</v>
      </c>
      <c r="ER17" s="152">
        <v>-30.894600000000001</v>
      </c>
      <c r="ES17" s="152">
        <v>-33.280999999999999</v>
      </c>
      <c r="ET17" s="152">
        <v>-75.791700000000006</v>
      </c>
      <c r="EU17" s="152">
        <v>0</v>
      </c>
      <c r="EV17" s="152">
        <v>-17.63</v>
      </c>
      <c r="EW17" s="152">
        <v>103.7</v>
      </c>
      <c r="EX17" s="152">
        <v>12.6327</v>
      </c>
      <c r="EY17" s="152">
        <v>-11.6898</v>
      </c>
      <c r="EZ17" s="152">
        <v>-38.995899999999999</v>
      </c>
      <c r="FA17" s="152">
        <v>-37.9146</v>
      </c>
      <c r="FB17" s="152">
        <v>8.8980999999999995</v>
      </c>
      <c r="FC17" s="152">
        <v>-109.554</v>
      </c>
      <c r="FD17" s="152">
        <v>79.986199999999997</v>
      </c>
      <c r="FE17" s="152">
        <v>25.029199999999999</v>
      </c>
      <c r="FF17" s="151"/>
      <c r="FG17" s="152">
        <v>23.779800000000002</v>
      </c>
      <c r="FH17" s="151"/>
      <c r="FI17" s="151"/>
      <c r="FJ17" s="151"/>
      <c r="FK17" s="152">
        <v>26.123200000000001</v>
      </c>
      <c r="FL17" s="152">
        <v>26.123200000000001</v>
      </c>
      <c r="FM17" s="152">
        <v>-138.65379999999999</v>
      </c>
      <c r="FN17" s="152">
        <v>25.0274</v>
      </c>
      <c r="FO17" s="152">
        <v>24.845300000000002</v>
      </c>
      <c r="FP17" s="152">
        <v>-106.589</v>
      </c>
      <c r="FQ17" s="152">
        <v>-102.66719999999999</v>
      </c>
      <c r="FR17" s="152">
        <v>-31.068000000000001</v>
      </c>
      <c r="FS17" s="152">
        <v>-45.7</v>
      </c>
      <c r="FT17" s="152">
        <v>13.5555</v>
      </c>
      <c r="FU17" s="152">
        <v>0.751</v>
      </c>
      <c r="FV17" s="152">
        <v>-8.31</v>
      </c>
      <c r="FW17" s="152">
        <v>23.54</v>
      </c>
      <c r="FX17" s="152">
        <v>-31.627600000000001</v>
      </c>
      <c r="FY17" s="152">
        <v>11.160500000000001</v>
      </c>
      <c r="FZ17" s="151"/>
      <c r="GA17" s="152">
        <v>1.198</v>
      </c>
      <c r="GB17" s="151"/>
      <c r="GC17" s="152">
        <v>25.15</v>
      </c>
      <c r="GD17" s="152">
        <v>104.9547</v>
      </c>
      <c r="GE17" s="152">
        <v>107.2931</v>
      </c>
      <c r="GF17" s="152">
        <v>14.05</v>
      </c>
      <c r="GG17" s="152">
        <v>80.254000000000005</v>
      </c>
      <c r="GH17" s="152">
        <v>27.2</v>
      </c>
      <c r="GI17" s="152">
        <v>-17.5274</v>
      </c>
      <c r="GJ17" s="152">
        <v>2.7566999999999999</v>
      </c>
      <c r="GK17" s="152">
        <v>2.6768999999999998</v>
      </c>
      <c r="GL17" s="152">
        <v>1.2313000000000001</v>
      </c>
      <c r="GM17" s="151"/>
      <c r="GN17" s="151"/>
      <c r="GO17" s="151"/>
      <c r="GP17" s="152">
        <v>-24.198699999999999</v>
      </c>
      <c r="GQ17" s="152">
        <v>18.3874</v>
      </c>
      <c r="GR17" s="152">
        <v>24.822099999999999</v>
      </c>
      <c r="GS17" s="152">
        <v>58.628900000000002</v>
      </c>
      <c r="GT17" s="152">
        <v>60.337800000000001</v>
      </c>
      <c r="GU17" s="152">
        <v>-143.9539</v>
      </c>
      <c r="GV17" s="152">
        <v>-16.143599999999999</v>
      </c>
      <c r="GW17" s="152">
        <v>35.412199999999999</v>
      </c>
      <c r="GX17" s="152">
        <v>-30.542000000000002</v>
      </c>
      <c r="GY17" s="152">
        <v>12.011200000000001</v>
      </c>
      <c r="GZ17" s="152">
        <v>2.9102000000000001</v>
      </c>
      <c r="HA17" s="152">
        <v>2.6156999999999999</v>
      </c>
      <c r="HB17" s="152">
        <v>13</v>
      </c>
      <c r="HC17" s="152">
        <v>115.1347</v>
      </c>
      <c r="HD17" s="152">
        <v>115.28270000000001</v>
      </c>
      <c r="HE17" s="152">
        <v>286.2</v>
      </c>
      <c r="HF17" s="152">
        <v>-283.16289999999998</v>
      </c>
      <c r="HG17" s="152">
        <v>-354.59179999999998</v>
      </c>
      <c r="HH17" s="152">
        <v>357.93540000000002</v>
      </c>
      <c r="HI17" s="152">
        <v>535.64700000000005</v>
      </c>
      <c r="HJ17" s="152">
        <v>-110.87139999999999</v>
      </c>
      <c r="HK17" s="152">
        <v>-109.2603</v>
      </c>
      <c r="HL17" s="152">
        <v>-67.806399999999996</v>
      </c>
      <c r="HM17" s="152">
        <v>-60.656799999999997</v>
      </c>
      <c r="HN17" s="152">
        <v>73.1203</v>
      </c>
      <c r="HO17" s="152">
        <v>74.569599999999994</v>
      </c>
      <c r="HP17" s="152">
        <v>-80.164299999999997</v>
      </c>
      <c r="HQ17" s="152">
        <v>-81.678700000000006</v>
      </c>
      <c r="HR17" s="152">
        <v>30.116700000000002</v>
      </c>
      <c r="HS17" s="152">
        <v>30.050799999999999</v>
      </c>
      <c r="HT17" s="152">
        <v>-72.070700000000002</v>
      </c>
      <c r="HU17" s="152">
        <v>-70.9268</v>
      </c>
      <c r="HV17" s="152">
        <v>98.25</v>
      </c>
      <c r="HW17" s="152">
        <v>97.5</v>
      </c>
      <c r="HX17" s="152">
        <v>14.1</v>
      </c>
      <c r="HY17" s="152">
        <v>16.100000000000001</v>
      </c>
      <c r="HZ17" s="152">
        <v>21.494</v>
      </c>
      <c r="IA17" s="152">
        <v>30.08</v>
      </c>
      <c r="IB17" s="152">
        <v>-373.39100000000002</v>
      </c>
      <c r="IC17" s="152">
        <v>108.4594</v>
      </c>
      <c r="ID17" s="152">
        <v>108.2557</v>
      </c>
      <c r="IE17" s="151"/>
      <c r="IF17" s="152">
        <v>-44.5</v>
      </c>
      <c r="IG17" s="152">
        <v>-29.3</v>
      </c>
      <c r="IH17" s="152">
        <v>-29.3</v>
      </c>
      <c r="II17" s="152">
        <v>1.4101999999999999</v>
      </c>
      <c r="IJ17" s="152">
        <v>1.2692000000000001</v>
      </c>
      <c r="IK17" s="152">
        <v>-526.13890000000004</v>
      </c>
      <c r="IL17" s="152">
        <v>-389.791</v>
      </c>
      <c r="IM17" s="152">
        <v>516.47839999999997</v>
      </c>
      <c r="IN17" s="152">
        <v>416.54430000000002</v>
      </c>
      <c r="IO17" s="152">
        <v>8.2203999999999997</v>
      </c>
      <c r="IP17" s="151"/>
      <c r="IQ17" s="152">
        <v>403.35829999999999</v>
      </c>
      <c r="IR17" s="152">
        <v>-160.5574</v>
      </c>
      <c r="IS17" s="152">
        <v>-235.9915</v>
      </c>
      <c r="IT17" s="152">
        <v>-404.22460000000001</v>
      </c>
      <c r="IU17" s="152">
        <v>116.2371</v>
      </c>
      <c r="IV17" s="152">
        <v>115.3523</v>
      </c>
      <c r="IW17" s="152">
        <v>159.87139999999999</v>
      </c>
      <c r="IX17" s="152">
        <v>-499.77690000000001</v>
      </c>
      <c r="IY17" s="152">
        <v>247.06360000000001</v>
      </c>
      <c r="IZ17" s="152">
        <v>-256.64420000000001</v>
      </c>
      <c r="JA17" s="152">
        <v>260.90199999999999</v>
      </c>
      <c r="JB17" s="152">
        <v>-1.2374000000000001</v>
      </c>
      <c r="JC17" s="152">
        <v>37.491</v>
      </c>
      <c r="JD17" s="152">
        <v>7.84</v>
      </c>
      <c r="JE17" s="152">
        <v>1.3160000000000001</v>
      </c>
      <c r="JF17" s="152">
        <v>1.3169999999999999</v>
      </c>
      <c r="JG17" s="152">
        <v>-7.6</v>
      </c>
      <c r="JH17" s="152">
        <v>-18.96</v>
      </c>
      <c r="JI17" s="151"/>
      <c r="JJ17" s="152">
        <v>20.0702</v>
      </c>
      <c r="JK17" s="152">
        <v>-28.300899999999999</v>
      </c>
      <c r="JL17" s="152">
        <v>-41.7502</v>
      </c>
      <c r="JM17" s="152">
        <v>22.5</v>
      </c>
      <c r="JN17" s="152">
        <v>54.436</v>
      </c>
      <c r="JO17" s="152">
        <v>53.636000000000003</v>
      </c>
      <c r="JP17" s="152">
        <v>9.9248999999999992</v>
      </c>
      <c r="JQ17" s="152">
        <v>11.957100000000001</v>
      </c>
      <c r="JR17" s="152">
        <v>49.0276</v>
      </c>
      <c r="JS17" s="152">
        <v>48.867100000000001</v>
      </c>
      <c r="JT17" s="152">
        <v>49.628900000000002</v>
      </c>
      <c r="JU17" s="151"/>
      <c r="JV17" s="152">
        <v>44.9</v>
      </c>
      <c r="JW17" s="152">
        <v>22.337199999999999</v>
      </c>
      <c r="JX17" s="152">
        <v>5.57</v>
      </c>
      <c r="JY17" s="151"/>
      <c r="JZ17" s="152">
        <v>-60.656100000000002</v>
      </c>
      <c r="KA17" s="152">
        <v>83.7256</v>
      </c>
      <c r="KB17" s="152">
        <v>68.989099999999993</v>
      </c>
      <c r="KC17" s="152">
        <v>-60.194400000000002</v>
      </c>
      <c r="KD17" s="152">
        <v>-82.565399999999997</v>
      </c>
      <c r="KE17" s="152">
        <v>59.563000000000002</v>
      </c>
      <c r="KF17" s="152">
        <v>22.198699999999999</v>
      </c>
      <c r="KG17" s="152">
        <v>-57.1</v>
      </c>
      <c r="KH17" s="152">
        <v>57.7</v>
      </c>
      <c r="KI17" s="152">
        <v>181.1765</v>
      </c>
      <c r="KJ17" s="152">
        <v>26.3461</v>
      </c>
    </row>
    <row r="18" spans="1:296" ht="18" customHeight="1" x14ac:dyDescent="0.35">
      <c r="A18" s="150" t="s">
        <v>69</v>
      </c>
      <c r="B18" s="150" t="s">
        <v>806</v>
      </c>
      <c r="C18" s="154"/>
      <c r="D18" s="155">
        <v>0</v>
      </c>
      <c r="E18" s="155">
        <v>14.559100000000001</v>
      </c>
      <c r="F18" s="155">
        <v>-21.191299999999998</v>
      </c>
      <c r="G18" s="155">
        <v>7.9207999999999998</v>
      </c>
      <c r="H18" s="155">
        <v>25.6526</v>
      </c>
      <c r="I18" s="154"/>
      <c r="J18" s="155">
        <v>40.071199999999997</v>
      </c>
      <c r="K18" s="155">
        <v>-123.1891</v>
      </c>
      <c r="L18" s="155">
        <v>44.145200000000003</v>
      </c>
      <c r="M18" s="155">
        <v>22.2773</v>
      </c>
      <c r="N18" s="155">
        <v>21.864000000000001</v>
      </c>
      <c r="O18" s="155">
        <v>-4.4400000000000004</v>
      </c>
      <c r="P18" s="155">
        <v>-27.978999999999999</v>
      </c>
      <c r="Q18" s="155">
        <v>0</v>
      </c>
      <c r="R18" s="155">
        <v>9.9359999999999999</v>
      </c>
      <c r="S18" s="155">
        <v>-22</v>
      </c>
      <c r="T18" s="155">
        <v>13.939299999999999</v>
      </c>
      <c r="U18" s="155">
        <v>83.485200000000006</v>
      </c>
      <c r="V18" s="155">
        <v>7.2267000000000001</v>
      </c>
      <c r="W18" s="155">
        <v>7.3665000000000003</v>
      </c>
      <c r="X18" s="155">
        <v>12.514099999999999</v>
      </c>
      <c r="Y18" s="155">
        <v>13.117800000000001</v>
      </c>
      <c r="Z18" s="155">
        <v>1.4703999999999999</v>
      </c>
      <c r="AA18" s="155">
        <v>7.9804000000000004</v>
      </c>
      <c r="AB18" s="154"/>
      <c r="AC18" s="154"/>
      <c r="AD18" s="155">
        <v>-65.040000000000006</v>
      </c>
      <c r="AE18" s="155">
        <v>-64.86</v>
      </c>
      <c r="AF18" s="154"/>
      <c r="AG18" s="155">
        <v>4.4400000000000004</v>
      </c>
      <c r="AH18" s="156">
        <v>27.978999999999999</v>
      </c>
      <c r="AI18" s="155">
        <v>5.4969999999999999</v>
      </c>
      <c r="AJ18" s="155">
        <v>0.16400000000000001</v>
      </c>
      <c r="AK18" s="156">
        <v>-45.22</v>
      </c>
      <c r="AL18" s="155">
        <v>-44.87</v>
      </c>
      <c r="AM18" s="155">
        <v>-79.790000000000006</v>
      </c>
      <c r="AN18" s="155">
        <v>45.22</v>
      </c>
      <c r="AO18" s="155">
        <v>45.22</v>
      </c>
      <c r="AP18" s="155">
        <v>8.6167999999999996</v>
      </c>
      <c r="AQ18" s="155">
        <v>12.984500000000001</v>
      </c>
      <c r="AR18" s="155">
        <v>53.685099999999998</v>
      </c>
      <c r="AS18" s="155">
        <v>55.093299999999999</v>
      </c>
      <c r="AT18" s="155">
        <v>32.358499999999999</v>
      </c>
      <c r="AU18" s="155">
        <v>-41.922499999999999</v>
      </c>
      <c r="AV18" s="155">
        <v>-41.7806</v>
      </c>
      <c r="AW18" s="155">
        <v>6.7817999999999996</v>
      </c>
      <c r="AX18" s="155">
        <v>7.5452000000000004</v>
      </c>
      <c r="AY18" s="154"/>
      <c r="AZ18" s="155">
        <v>85.412499999999994</v>
      </c>
      <c r="BA18" s="155">
        <v>-32.814599999999999</v>
      </c>
      <c r="BB18" s="155">
        <v>-35.609900000000003</v>
      </c>
      <c r="BC18" s="155">
        <v>-308.83150000000001</v>
      </c>
      <c r="BD18" s="155">
        <v>24.960599999999999</v>
      </c>
      <c r="BE18" s="155">
        <v>-12.2</v>
      </c>
      <c r="BF18" s="155">
        <v>-12.2</v>
      </c>
      <c r="BG18" s="155">
        <v>46.660600000000002</v>
      </c>
      <c r="BH18" s="155">
        <v>46.2029</v>
      </c>
      <c r="BI18" s="155">
        <v>-3.9561000000000002</v>
      </c>
      <c r="BJ18" s="154"/>
      <c r="BK18" s="155">
        <v>-46.341099999999997</v>
      </c>
      <c r="BL18" s="155">
        <v>5.1289999999999996</v>
      </c>
      <c r="BM18" s="154"/>
      <c r="BN18" s="155">
        <v>2.6446000000000001</v>
      </c>
      <c r="BO18" s="155">
        <v>342.26499999999999</v>
      </c>
      <c r="BP18" s="155">
        <v>78.9208</v>
      </c>
      <c r="BQ18" s="155">
        <v>79.256500000000003</v>
      </c>
      <c r="BR18" s="155">
        <v>-369.26100000000002</v>
      </c>
      <c r="BS18" s="155">
        <v>329.1823</v>
      </c>
      <c r="BT18" s="154"/>
      <c r="BU18" s="155">
        <v>-123.3754</v>
      </c>
      <c r="BV18" s="155">
        <v>125.0913</v>
      </c>
      <c r="BW18" s="155">
        <v>77.660899999999998</v>
      </c>
      <c r="BX18" s="155">
        <v>23.87</v>
      </c>
      <c r="BY18" s="155">
        <v>21.26</v>
      </c>
      <c r="BZ18" s="155">
        <v>46.83</v>
      </c>
      <c r="CA18" s="155">
        <v>70.260000000000005</v>
      </c>
      <c r="CB18" s="155">
        <v>-29.734300000000001</v>
      </c>
      <c r="CC18" s="155">
        <v>-29.868200000000002</v>
      </c>
      <c r="CD18" s="155">
        <v>107.75749999999999</v>
      </c>
      <c r="CE18" s="155">
        <v>108.04340000000001</v>
      </c>
      <c r="CF18" s="155">
        <v>34.721800000000002</v>
      </c>
      <c r="CG18" s="155">
        <v>-87.534300000000002</v>
      </c>
      <c r="CH18" s="155">
        <v>-87.245900000000006</v>
      </c>
      <c r="CI18" s="155">
        <v>-2.8609</v>
      </c>
      <c r="CJ18" s="155">
        <v>-75.640100000000004</v>
      </c>
      <c r="CK18" s="154"/>
      <c r="CL18" s="154"/>
      <c r="CM18" s="155">
        <v>48</v>
      </c>
      <c r="CN18" s="155">
        <v>151.1</v>
      </c>
      <c r="CO18" s="155">
        <v>-14.35</v>
      </c>
      <c r="CP18" s="155">
        <v>23.2685</v>
      </c>
      <c r="CQ18" s="155">
        <v>23.9834</v>
      </c>
      <c r="CR18" s="155">
        <v>24.175999999999998</v>
      </c>
      <c r="CS18" s="155">
        <v>26.2379</v>
      </c>
      <c r="CT18" s="155">
        <v>25.8384</v>
      </c>
      <c r="CU18" s="155">
        <v>-13.508900000000001</v>
      </c>
      <c r="CV18" s="155">
        <v>-51.760599999999997</v>
      </c>
      <c r="CW18" s="155">
        <v>-14.362500000000001</v>
      </c>
      <c r="CX18" s="155">
        <v>12.882999999999999</v>
      </c>
      <c r="CY18" s="155">
        <v>46.42</v>
      </c>
      <c r="CZ18" s="155">
        <v>25.71</v>
      </c>
      <c r="DA18" s="155">
        <v>37.507300000000001</v>
      </c>
      <c r="DB18" s="155">
        <v>35.307299999999998</v>
      </c>
      <c r="DC18" s="155">
        <v>29.8764</v>
      </c>
      <c r="DD18" s="154"/>
      <c r="DE18" s="155">
        <v>75.962699999999998</v>
      </c>
      <c r="DF18" s="155">
        <v>75.382999999999996</v>
      </c>
      <c r="DG18" s="155">
        <v>-92.070400000000006</v>
      </c>
      <c r="DH18" s="154"/>
      <c r="DI18" s="155">
        <v>-16.7135</v>
      </c>
      <c r="DJ18" s="155">
        <v>-67.099999999999994</v>
      </c>
      <c r="DK18" s="155">
        <v>-66.7</v>
      </c>
      <c r="DL18" s="155">
        <v>24.963699999999999</v>
      </c>
      <c r="DM18" s="154"/>
      <c r="DN18" s="155">
        <v>37.586399999999998</v>
      </c>
      <c r="DO18" s="155">
        <v>52.166699999999999</v>
      </c>
      <c r="DP18" s="155">
        <v>36.08</v>
      </c>
      <c r="DQ18" s="155">
        <v>-3.77</v>
      </c>
      <c r="DR18" s="155">
        <v>61.302500000000002</v>
      </c>
      <c r="DS18" s="155">
        <v>95.740399999999994</v>
      </c>
      <c r="DT18" s="155">
        <v>-31.32</v>
      </c>
      <c r="DU18" s="155">
        <v>-31.55</v>
      </c>
      <c r="DV18" s="155">
        <v>102.07</v>
      </c>
      <c r="DW18" s="155">
        <v>53.06</v>
      </c>
      <c r="DX18" s="155">
        <v>96.127300000000005</v>
      </c>
      <c r="DY18" s="155">
        <v>95.745500000000007</v>
      </c>
      <c r="DZ18" s="155">
        <v>-27.796800000000001</v>
      </c>
      <c r="EA18" s="155">
        <v>-27.3</v>
      </c>
      <c r="EB18" s="155">
        <v>176.38210000000001</v>
      </c>
      <c r="EC18" s="155">
        <v>132.98699999999999</v>
      </c>
      <c r="ED18" s="155">
        <v>127.5628</v>
      </c>
      <c r="EE18" s="155">
        <v>129.5933</v>
      </c>
      <c r="EF18" s="155">
        <v>108.0287</v>
      </c>
      <c r="EG18" s="155">
        <v>91.167000000000002</v>
      </c>
      <c r="EH18" s="155">
        <v>-27.280999999999999</v>
      </c>
      <c r="EI18" s="155">
        <v>380.66</v>
      </c>
      <c r="EJ18" s="155">
        <v>423.86709999999999</v>
      </c>
      <c r="EK18" s="154"/>
      <c r="EL18" s="155">
        <v>-33.113599999999998</v>
      </c>
      <c r="EM18" s="155">
        <v>-30.838899999999999</v>
      </c>
      <c r="EN18" s="155">
        <v>-18.833500000000001</v>
      </c>
      <c r="EO18" s="155">
        <v>31.255600000000001</v>
      </c>
      <c r="EP18" s="155">
        <v>28.944500000000001</v>
      </c>
      <c r="EQ18" s="155">
        <v>56.88</v>
      </c>
      <c r="ER18" s="155">
        <v>-20.257100000000001</v>
      </c>
      <c r="ES18" s="155">
        <v>-21.076699999999999</v>
      </c>
      <c r="ET18" s="155">
        <v>-52.467799999999997</v>
      </c>
      <c r="EU18" s="155">
        <v>0</v>
      </c>
      <c r="EV18" s="155">
        <v>-18.96</v>
      </c>
      <c r="EW18" s="155">
        <v>1.1000000000000001</v>
      </c>
      <c r="EX18" s="155">
        <v>13.0304</v>
      </c>
      <c r="EY18" s="155">
        <v>6.2733999999999996</v>
      </c>
      <c r="EZ18" s="155">
        <v>-39.459099999999999</v>
      </c>
      <c r="FA18" s="155">
        <v>-38.474499999999999</v>
      </c>
      <c r="FB18" s="155">
        <v>10.181699999999999</v>
      </c>
      <c r="FC18" s="155">
        <v>-87.795599999999993</v>
      </c>
      <c r="FD18" s="155">
        <v>55.637700000000002</v>
      </c>
      <c r="FE18" s="155">
        <v>24.528500000000001</v>
      </c>
      <c r="FF18" s="154"/>
      <c r="FG18" s="155">
        <v>24.128499999999999</v>
      </c>
      <c r="FH18" s="154"/>
      <c r="FI18" s="154"/>
      <c r="FJ18" s="154"/>
      <c r="FK18" s="155">
        <v>28.467600000000001</v>
      </c>
      <c r="FL18" s="155">
        <v>28.969899999999999</v>
      </c>
      <c r="FM18" s="155">
        <v>-144.51480000000001</v>
      </c>
      <c r="FN18" s="155">
        <v>29.6416</v>
      </c>
      <c r="FO18" s="155">
        <v>29.354500000000002</v>
      </c>
      <c r="FP18" s="155">
        <v>-108.4157</v>
      </c>
      <c r="FQ18" s="155">
        <v>-107.54940000000001</v>
      </c>
      <c r="FR18" s="155">
        <v>-32.042099999999998</v>
      </c>
      <c r="FS18" s="155">
        <v>-45.05</v>
      </c>
      <c r="FT18" s="155">
        <v>13.072100000000001</v>
      </c>
      <c r="FU18" s="155">
        <v>0.78639999999999999</v>
      </c>
      <c r="FV18" s="155">
        <v>-8.0399999999999991</v>
      </c>
      <c r="FW18" s="155">
        <v>22.73</v>
      </c>
      <c r="FX18" s="155">
        <v>-32.842500000000001</v>
      </c>
      <c r="FY18" s="154"/>
      <c r="FZ18" s="154"/>
      <c r="GA18" s="155">
        <v>4.3529999999999998</v>
      </c>
      <c r="GB18" s="154"/>
      <c r="GC18" s="155">
        <v>24.26</v>
      </c>
      <c r="GD18" s="155">
        <v>108.2907</v>
      </c>
      <c r="GE18" s="155">
        <v>112.0091</v>
      </c>
      <c r="GF18" s="155">
        <v>13.86</v>
      </c>
      <c r="GG18" s="155">
        <v>78.2453</v>
      </c>
      <c r="GH18" s="155">
        <v>26.6</v>
      </c>
      <c r="GI18" s="155">
        <v>-17.950600000000001</v>
      </c>
      <c r="GJ18" s="155">
        <v>2.8915000000000002</v>
      </c>
      <c r="GK18" s="155">
        <v>2.8001</v>
      </c>
      <c r="GL18" s="155">
        <v>1.27</v>
      </c>
      <c r="GM18" s="154"/>
      <c r="GN18" s="154"/>
      <c r="GO18" s="155">
        <v>-17.190100000000001</v>
      </c>
      <c r="GP18" s="155">
        <v>-25.2377</v>
      </c>
      <c r="GQ18" s="155">
        <v>17.349799999999998</v>
      </c>
      <c r="GR18" s="155">
        <v>25.921600000000002</v>
      </c>
      <c r="GS18" s="155">
        <v>61.302199999999999</v>
      </c>
      <c r="GT18" s="155">
        <v>61.827599999999997</v>
      </c>
      <c r="GU18" s="155">
        <v>-139.17830000000001</v>
      </c>
      <c r="GV18" s="155">
        <v>-16.720500000000001</v>
      </c>
      <c r="GW18" s="155">
        <v>35.679200000000002</v>
      </c>
      <c r="GX18" s="155">
        <v>-31.265799999999999</v>
      </c>
      <c r="GY18" s="155">
        <v>12.129899999999999</v>
      </c>
      <c r="GZ18" s="155">
        <v>3.4668999999999999</v>
      </c>
      <c r="HA18" s="155">
        <v>3.1747000000000001</v>
      </c>
      <c r="HB18" s="155">
        <v>13</v>
      </c>
      <c r="HC18" s="155">
        <v>115.6185</v>
      </c>
      <c r="HD18" s="155">
        <v>116.1837</v>
      </c>
      <c r="HE18" s="155">
        <v>277</v>
      </c>
      <c r="HF18" s="155">
        <v>-277.82440000000003</v>
      </c>
      <c r="HG18" s="155">
        <v>-348.55079999999998</v>
      </c>
      <c r="HH18" s="155">
        <v>353.13799999999998</v>
      </c>
      <c r="HI18" s="155">
        <v>530.79949999999997</v>
      </c>
      <c r="HJ18" s="155">
        <v>-112.9297</v>
      </c>
      <c r="HK18" s="155">
        <v>-113.2747</v>
      </c>
      <c r="HL18" s="155">
        <v>-63.822200000000002</v>
      </c>
      <c r="HM18" s="155">
        <v>-56.972799999999999</v>
      </c>
      <c r="HN18" s="155">
        <v>76.230800000000002</v>
      </c>
      <c r="HO18" s="155">
        <v>75.586600000000004</v>
      </c>
      <c r="HP18" s="154"/>
      <c r="HQ18" s="154"/>
      <c r="HR18" s="155">
        <v>28.5566</v>
      </c>
      <c r="HS18" s="155">
        <v>28.0623</v>
      </c>
      <c r="HT18" s="155">
        <v>-73.856700000000004</v>
      </c>
      <c r="HU18" s="155">
        <v>-73.328299999999999</v>
      </c>
      <c r="HV18" s="155">
        <v>94.18</v>
      </c>
      <c r="HW18" s="155">
        <v>93.34</v>
      </c>
      <c r="HX18" s="155">
        <v>15.8</v>
      </c>
      <c r="HY18" s="155">
        <v>16.600000000000001</v>
      </c>
      <c r="HZ18" s="155">
        <v>21.432099999999998</v>
      </c>
      <c r="IA18" s="155">
        <v>30.88</v>
      </c>
      <c r="IB18" s="155">
        <v>-368.11900000000003</v>
      </c>
      <c r="IC18" s="155">
        <v>110.3484</v>
      </c>
      <c r="ID18" s="155">
        <v>109.0177</v>
      </c>
      <c r="IE18" s="155">
        <v>16.2</v>
      </c>
      <c r="IF18" s="155">
        <v>-42.2</v>
      </c>
      <c r="IG18" s="155">
        <v>-27.4</v>
      </c>
      <c r="IH18" s="155">
        <v>-27.6</v>
      </c>
      <c r="II18" s="154"/>
      <c r="IJ18" s="154"/>
      <c r="IK18" s="155">
        <v>-522.37729999999999</v>
      </c>
      <c r="IL18" s="155">
        <v>-397.9982</v>
      </c>
      <c r="IM18" s="155">
        <v>519.1345</v>
      </c>
      <c r="IN18" s="155">
        <v>414.2919</v>
      </c>
      <c r="IO18" s="155">
        <v>6.2477999999999998</v>
      </c>
      <c r="IP18" s="154"/>
      <c r="IQ18" s="155">
        <v>409.40710000000001</v>
      </c>
      <c r="IR18" s="155">
        <v>-159.93180000000001</v>
      </c>
      <c r="IS18" s="155">
        <v>-237.9006</v>
      </c>
      <c r="IT18" s="155">
        <v>-399.79399999999998</v>
      </c>
      <c r="IU18" s="155">
        <v>117.0609</v>
      </c>
      <c r="IV18" s="155">
        <v>117.7901</v>
      </c>
      <c r="IW18" s="155">
        <v>165.26390000000001</v>
      </c>
      <c r="IX18" s="155">
        <v>-500.10289999999998</v>
      </c>
      <c r="IY18" s="155">
        <v>247.58359999999999</v>
      </c>
      <c r="IZ18" s="155">
        <v>-263.71420000000001</v>
      </c>
      <c r="JA18" s="155">
        <v>263.84359999999998</v>
      </c>
      <c r="JB18" s="155">
        <v>-0.2898</v>
      </c>
      <c r="JC18" s="155">
        <v>37.192399999999999</v>
      </c>
      <c r="JD18" s="155">
        <v>7.12</v>
      </c>
      <c r="JE18" s="155">
        <v>1.181</v>
      </c>
      <c r="JF18" s="155">
        <v>1.181</v>
      </c>
      <c r="JG18" s="155">
        <v>-8.16</v>
      </c>
      <c r="JH18" s="155">
        <v>-18.72</v>
      </c>
      <c r="JI18" s="154"/>
      <c r="JJ18" s="155">
        <v>19.9237</v>
      </c>
      <c r="JK18" s="155">
        <v>-27.657</v>
      </c>
      <c r="JL18" s="155">
        <v>-41.808199999999999</v>
      </c>
      <c r="JM18" s="155">
        <v>21.8</v>
      </c>
      <c r="JN18" s="155">
        <v>54.945999999999998</v>
      </c>
      <c r="JO18" s="155">
        <v>54.969000000000001</v>
      </c>
      <c r="JP18" s="154"/>
      <c r="JQ18" s="154"/>
      <c r="JR18" s="155">
        <v>49.392000000000003</v>
      </c>
      <c r="JS18" s="155">
        <v>49.961399999999998</v>
      </c>
      <c r="JT18" s="155">
        <v>50.213799999999999</v>
      </c>
      <c r="JU18" s="154"/>
      <c r="JV18" s="155">
        <v>43.7</v>
      </c>
      <c r="JW18" s="155">
        <v>22.008800000000001</v>
      </c>
      <c r="JX18" s="155">
        <v>5.72</v>
      </c>
      <c r="JY18" s="154"/>
      <c r="JZ18" s="155">
        <v>-59.1633</v>
      </c>
      <c r="KA18" s="155">
        <v>81.071799999999996</v>
      </c>
      <c r="KB18" s="155">
        <v>65.875600000000006</v>
      </c>
      <c r="KC18" s="155">
        <v>-58.393500000000003</v>
      </c>
      <c r="KD18" s="155">
        <v>-80.442599999999999</v>
      </c>
      <c r="KE18" s="155">
        <v>55.709000000000003</v>
      </c>
      <c r="KF18" s="155">
        <v>22.806699999999999</v>
      </c>
      <c r="KG18" s="155">
        <v>-56.3</v>
      </c>
      <c r="KH18" s="155">
        <v>56</v>
      </c>
      <c r="KI18" s="155">
        <v>181.48179999999999</v>
      </c>
      <c r="KJ18" s="155">
        <v>22.1648</v>
      </c>
    </row>
    <row r="19" spans="1:296" ht="18" customHeight="1" x14ac:dyDescent="0.35">
      <c r="A19" s="150" t="s">
        <v>69</v>
      </c>
      <c r="B19" s="150" t="s">
        <v>807</v>
      </c>
      <c r="C19" s="154"/>
      <c r="D19" s="155">
        <v>0</v>
      </c>
      <c r="E19" s="155">
        <v>15.1173</v>
      </c>
      <c r="F19" s="155">
        <v>-22.230899999999998</v>
      </c>
      <c r="G19" s="155">
        <v>8.1019000000000005</v>
      </c>
      <c r="H19" s="155">
        <v>26.910799999999998</v>
      </c>
      <c r="I19" s="154"/>
      <c r="J19" s="155">
        <v>42.725099999999998</v>
      </c>
      <c r="K19" s="155">
        <v>-129.02760000000001</v>
      </c>
      <c r="L19" s="155">
        <v>45.521900000000002</v>
      </c>
      <c r="M19" s="155">
        <v>23.083300000000001</v>
      </c>
      <c r="N19" s="155">
        <v>22.5045</v>
      </c>
      <c r="O19" s="155">
        <v>-6.66</v>
      </c>
      <c r="P19" s="155">
        <v>-29.946000000000002</v>
      </c>
      <c r="Q19" s="155">
        <v>0</v>
      </c>
      <c r="R19" s="155">
        <v>10.763999999999999</v>
      </c>
      <c r="S19" s="155">
        <v>-24.2</v>
      </c>
      <c r="T19" s="155">
        <v>13.458</v>
      </c>
      <c r="U19" s="155">
        <v>86.609800000000007</v>
      </c>
      <c r="V19" s="155">
        <v>9.2200000000000006</v>
      </c>
      <c r="W19" s="155">
        <v>9.3453999999999997</v>
      </c>
      <c r="X19" s="155">
        <v>14.7043</v>
      </c>
      <c r="Y19" s="155">
        <v>13.133900000000001</v>
      </c>
      <c r="Z19" s="155">
        <v>5.4337</v>
      </c>
      <c r="AA19" s="155">
        <v>8.0601000000000003</v>
      </c>
      <c r="AB19" s="154"/>
      <c r="AC19" s="154"/>
      <c r="AD19" s="155">
        <v>-65.37</v>
      </c>
      <c r="AE19" s="155">
        <v>-65.45</v>
      </c>
      <c r="AF19" s="154"/>
      <c r="AG19" s="155">
        <v>6.66</v>
      </c>
      <c r="AH19" s="156">
        <v>29.946000000000002</v>
      </c>
      <c r="AI19" s="155">
        <v>6.3959999999999999</v>
      </c>
      <c r="AJ19" s="155">
        <v>0.17</v>
      </c>
      <c r="AK19" s="156">
        <v>-49.7</v>
      </c>
      <c r="AL19" s="155">
        <v>-49.62</v>
      </c>
      <c r="AM19" s="155">
        <v>-72</v>
      </c>
      <c r="AN19" s="155">
        <v>49.7</v>
      </c>
      <c r="AO19" s="155">
        <v>49.24</v>
      </c>
      <c r="AP19" s="155">
        <v>8.6758000000000006</v>
      </c>
      <c r="AQ19" s="155">
        <v>12.648099999999999</v>
      </c>
      <c r="AR19" s="155">
        <v>46.600700000000003</v>
      </c>
      <c r="AS19" s="155">
        <v>48.387900000000002</v>
      </c>
      <c r="AT19" s="155">
        <v>37.154299999999999</v>
      </c>
      <c r="AU19" s="155">
        <v>-46.290700000000001</v>
      </c>
      <c r="AV19" s="155">
        <v>-46.023000000000003</v>
      </c>
      <c r="AW19" s="155">
        <v>32.715499999999999</v>
      </c>
      <c r="AX19" s="155">
        <v>30.867899999999999</v>
      </c>
      <c r="AY19" s="154"/>
      <c r="AZ19" s="155">
        <v>81.069199999999995</v>
      </c>
      <c r="BA19" s="155">
        <v>-10.8033</v>
      </c>
      <c r="BB19" s="155">
        <v>-20.543900000000001</v>
      </c>
      <c r="BC19" s="155">
        <v>-337.04020000000003</v>
      </c>
      <c r="BD19" s="155">
        <v>24.601400000000002</v>
      </c>
      <c r="BE19" s="155">
        <v>-11.9</v>
      </c>
      <c r="BF19" s="155">
        <v>-12.1</v>
      </c>
      <c r="BG19" s="155">
        <v>51.531100000000002</v>
      </c>
      <c r="BH19" s="155">
        <v>49.9998</v>
      </c>
      <c r="BI19" s="155">
        <v>-3.8971</v>
      </c>
      <c r="BJ19" s="154"/>
      <c r="BK19" s="155">
        <v>-51.563200000000002</v>
      </c>
      <c r="BL19" s="155">
        <v>5.1529999999999996</v>
      </c>
      <c r="BM19" s="154"/>
      <c r="BN19" s="155">
        <v>2.9965000000000002</v>
      </c>
      <c r="BO19" s="155">
        <v>371.44069999999999</v>
      </c>
      <c r="BP19" s="155">
        <v>84.017399999999995</v>
      </c>
      <c r="BQ19" s="155">
        <v>82.857699999999994</v>
      </c>
      <c r="BR19" s="155">
        <v>-394.92140000000001</v>
      </c>
      <c r="BS19" s="155">
        <v>346.8972</v>
      </c>
      <c r="BT19" s="154"/>
      <c r="BU19" s="155">
        <v>-129.5583</v>
      </c>
      <c r="BV19" s="155">
        <v>131.9607</v>
      </c>
      <c r="BW19" s="155">
        <v>80.924199999999999</v>
      </c>
      <c r="BX19" s="155">
        <v>24.15</v>
      </c>
      <c r="BY19" s="155">
        <v>21.64</v>
      </c>
      <c r="BZ19" s="155">
        <v>48.81</v>
      </c>
      <c r="CA19" s="155">
        <v>71.959999999999994</v>
      </c>
      <c r="CB19" s="155">
        <v>-28.2608</v>
      </c>
      <c r="CC19" s="155">
        <v>-28.662600000000001</v>
      </c>
      <c r="CD19" s="155">
        <v>104.5763</v>
      </c>
      <c r="CE19" s="155">
        <v>104.333</v>
      </c>
      <c r="CF19" s="155">
        <v>23.8383</v>
      </c>
      <c r="CG19" s="155">
        <v>-96.023499999999999</v>
      </c>
      <c r="CH19" s="155">
        <v>-95.787800000000004</v>
      </c>
      <c r="CI19" s="155">
        <v>-0.85209999999999997</v>
      </c>
      <c r="CJ19" s="155">
        <v>-84.427400000000006</v>
      </c>
      <c r="CK19" s="154"/>
      <c r="CL19" s="154"/>
      <c r="CM19" s="155">
        <v>47.4</v>
      </c>
      <c r="CN19" s="155">
        <v>167.2</v>
      </c>
      <c r="CO19" s="155">
        <v>-14.95</v>
      </c>
      <c r="CP19" s="155">
        <v>21.8751</v>
      </c>
      <c r="CQ19" s="155">
        <v>22.407499999999999</v>
      </c>
      <c r="CR19" s="155">
        <v>22.284600000000001</v>
      </c>
      <c r="CS19" s="155">
        <v>24.852799999999998</v>
      </c>
      <c r="CT19" s="155">
        <v>24.0061</v>
      </c>
      <c r="CU19" s="155">
        <v>-10.778499999999999</v>
      </c>
      <c r="CV19" s="155">
        <v>-54.856400000000001</v>
      </c>
      <c r="CW19" s="155">
        <v>-10.318099999999999</v>
      </c>
      <c r="CX19" s="155">
        <v>13.3116</v>
      </c>
      <c r="CY19" s="155">
        <v>52.14</v>
      </c>
      <c r="CZ19" s="155">
        <v>28.18</v>
      </c>
      <c r="DA19" s="155">
        <v>38.913600000000002</v>
      </c>
      <c r="DB19" s="155">
        <v>37.065100000000001</v>
      </c>
      <c r="DC19" s="155">
        <v>30.822600000000001</v>
      </c>
      <c r="DD19" s="154"/>
      <c r="DE19" s="155">
        <v>83.2654</v>
      </c>
      <c r="DF19" s="155">
        <v>84.008600000000001</v>
      </c>
      <c r="DG19" s="155">
        <v>-113.16930000000001</v>
      </c>
      <c r="DH19" s="154"/>
      <c r="DI19" s="155">
        <v>-17.091899999999999</v>
      </c>
      <c r="DJ19" s="155">
        <v>-70.3</v>
      </c>
      <c r="DK19" s="155">
        <v>-69.400000000000006</v>
      </c>
      <c r="DL19" s="155">
        <v>23.227799999999998</v>
      </c>
      <c r="DM19" s="154"/>
      <c r="DN19" s="155">
        <v>44.631100000000004</v>
      </c>
      <c r="DO19" s="155">
        <v>55.682400000000001</v>
      </c>
      <c r="DP19" s="155">
        <v>38.78</v>
      </c>
      <c r="DQ19" s="155">
        <v>-5.5</v>
      </c>
      <c r="DR19" s="155">
        <v>64.138999999999996</v>
      </c>
      <c r="DS19" s="155">
        <v>113.24890000000001</v>
      </c>
      <c r="DT19" s="155">
        <v>-29.14</v>
      </c>
      <c r="DU19" s="155">
        <v>-29.57</v>
      </c>
      <c r="DV19" s="155">
        <v>102.42</v>
      </c>
      <c r="DW19" s="155">
        <v>54.57</v>
      </c>
      <c r="DX19" s="155">
        <v>111.6545</v>
      </c>
      <c r="DY19" s="155">
        <v>110.4909</v>
      </c>
      <c r="DZ19" s="155">
        <v>-22.4194</v>
      </c>
      <c r="EA19" s="155">
        <v>-22.2273</v>
      </c>
      <c r="EB19" s="155">
        <v>193.62469999999999</v>
      </c>
      <c r="EC19" s="155">
        <v>148.59229999999999</v>
      </c>
      <c r="ED19" s="155">
        <v>142.61369999999999</v>
      </c>
      <c r="EE19" s="155">
        <v>145.691</v>
      </c>
      <c r="EF19" s="155">
        <v>132.05420000000001</v>
      </c>
      <c r="EG19" s="155">
        <v>115.78919999999999</v>
      </c>
      <c r="EH19" s="155">
        <v>-26.056999999999999</v>
      </c>
      <c r="EI19" s="155">
        <v>402.16370000000001</v>
      </c>
      <c r="EJ19" s="155">
        <v>434.89170000000001</v>
      </c>
      <c r="EK19" s="154"/>
      <c r="EL19" s="155">
        <v>-34.551600000000001</v>
      </c>
      <c r="EM19" s="155">
        <v>-31.906300000000002</v>
      </c>
      <c r="EN19" s="155">
        <v>-44.060200000000002</v>
      </c>
      <c r="EO19" s="155">
        <v>17.571100000000001</v>
      </c>
      <c r="EP19" s="155">
        <v>14.849</v>
      </c>
      <c r="EQ19" s="155">
        <v>182.84399999999999</v>
      </c>
      <c r="ER19" s="155">
        <v>-29.952200000000001</v>
      </c>
      <c r="ES19" s="155">
        <v>-31.412199999999999</v>
      </c>
      <c r="ET19" s="155">
        <v>-75.549099999999996</v>
      </c>
      <c r="EU19" s="155">
        <v>0</v>
      </c>
      <c r="EV19" s="155">
        <v>-16.12</v>
      </c>
      <c r="EW19" s="155">
        <v>101.7</v>
      </c>
      <c r="EX19" s="155">
        <v>9.2485999999999997</v>
      </c>
      <c r="EY19" s="155">
        <v>-3.8694000000000002</v>
      </c>
      <c r="EZ19" s="155">
        <v>-42.801600000000001</v>
      </c>
      <c r="FA19" s="155">
        <v>-41.832700000000003</v>
      </c>
      <c r="FB19" s="155">
        <v>16.159700000000001</v>
      </c>
      <c r="FC19" s="155">
        <v>-112.9267</v>
      </c>
      <c r="FD19" s="155">
        <v>83.368799999999993</v>
      </c>
      <c r="FE19" s="155">
        <v>24.648199999999999</v>
      </c>
      <c r="FF19" s="154"/>
      <c r="FG19" s="155">
        <v>24.8278</v>
      </c>
      <c r="FH19" s="154"/>
      <c r="FI19" s="154"/>
      <c r="FJ19" s="154"/>
      <c r="FK19" s="155">
        <v>28.467600000000001</v>
      </c>
      <c r="FL19" s="155">
        <v>28.969899999999999</v>
      </c>
      <c r="FM19" s="155">
        <v>-139.82599999999999</v>
      </c>
      <c r="FN19" s="155">
        <v>24.161799999999999</v>
      </c>
      <c r="FO19" s="155">
        <v>23.745100000000001</v>
      </c>
      <c r="FP19" s="155">
        <v>-104.7822</v>
      </c>
      <c r="FQ19" s="155">
        <v>-104.0748</v>
      </c>
      <c r="FR19" s="155">
        <v>-32.466900000000003</v>
      </c>
      <c r="FS19" s="155">
        <v>-42.61</v>
      </c>
      <c r="FT19" s="155">
        <v>13.3773</v>
      </c>
      <c r="FU19" s="155">
        <v>0.83279999999999998</v>
      </c>
      <c r="FV19" s="155">
        <v>-8.39</v>
      </c>
      <c r="FW19" s="155">
        <v>21.62</v>
      </c>
      <c r="FX19" s="155">
        <v>-32.839500000000001</v>
      </c>
      <c r="FY19" s="154"/>
      <c r="FZ19" s="155">
        <v>-15.468999999999999</v>
      </c>
      <c r="GA19" s="155">
        <v>4.3579999999999997</v>
      </c>
      <c r="GB19" s="154"/>
      <c r="GC19" s="155">
        <v>25.87</v>
      </c>
      <c r="GD19" s="155">
        <v>105.98180000000001</v>
      </c>
      <c r="GE19" s="155">
        <v>106.0996</v>
      </c>
      <c r="GF19" s="155">
        <v>14.17</v>
      </c>
      <c r="GG19" s="155">
        <v>81.009500000000003</v>
      </c>
      <c r="GH19" s="155">
        <v>25.5</v>
      </c>
      <c r="GI19" s="155">
        <v>-18.211099999999998</v>
      </c>
      <c r="GJ19" s="155">
        <v>2.2111999999999998</v>
      </c>
      <c r="GK19" s="155">
        <v>2.4214000000000002</v>
      </c>
      <c r="GL19" s="155">
        <v>1.3527</v>
      </c>
      <c r="GM19" s="154"/>
      <c r="GN19" s="154"/>
      <c r="GO19" s="155">
        <v>-16.873899999999999</v>
      </c>
      <c r="GP19" s="155">
        <v>-26.345199999999998</v>
      </c>
      <c r="GQ19" s="155">
        <v>16.7134</v>
      </c>
      <c r="GR19" s="155">
        <v>27.234500000000001</v>
      </c>
      <c r="GS19" s="155">
        <v>55.053100000000001</v>
      </c>
      <c r="GT19" s="155">
        <v>56.380299999999998</v>
      </c>
      <c r="GU19" s="155">
        <v>-142.46729999999999</v>
      </c>
      <c r="GV19" s="155">
        <v>-17.492599999999999</v>
      </c>
      <c r="GW19" s="155">
        <v>36.1873</v>
      </c>
      <c r="GX19" s="155">
        <v>-33.341799999999999</v>
      </c>
      <c r="GY19" s="155">
        <v>11.8071</v>
      </c>
      <c r="GZ19" s="155">
        <v>4.0625999999999998</v>
      </c>
      <c r="HA19" s="155">
        <v>3.7021000000000002</v>
      </c>
      <c r="HB19" s="155">
        <v>13.298500000000001</v>
      </c>
      <c r="HC19" s="155">
        <v>115.24299999999999</v>
      </c>
      <c r="HD19" s="155">
        <v>115.00409999999999</v>
      </c>
      <c r="HE19" s="155">
        <v>282.5</v>
      </c>
      <c r="HF19" s="155">
        <v>-280.6268</v>
      </c>
      <c r="HG19" s="155">
        <v>-348.89460000000003</v>
      </c>
      <c r="HH19" s="155">
        <v>348.74090000000001</v>
      </c>
      <c r="HI19" s="155">
        <v>536.69039999999995</v>
      </c>
      <c r="HJ19" s="155">
        <v>-111.66970000000001</v>
      </c>
      <c r="HK19" s="155">
        <v>-110.4042</v>
      </c>
      <c r="HL19" s="155">
        <v>-63.550400000000003</v>
      </c>
      <c r="HM19" s="155">
        <v>-55.276699999999998</v>
      </c>
      <c r="HN19" s="155">
        <v>75.875200000000007</v>
      </c>
      <c r="HO19" s="155">
        <v>74.991399999999999</v>
      </c>
      <c r="HP19" s="154"/>
      <c r="HQ19" s="154"/>
      <c r="HR19" s="155">
        <v>31.0945</v>
      </c>
      <c r="HS19" s="155">
        <v>30.182600000000001</v>
      </c>
      <c r="HT19" s="155">
        <v>-59.7151</v>
      </c>
      <c r="HU19" s="155">
        <v>-58.743899999999996</v>
      </c>
      <c r="HV19" s="155">
        <v>99.45</v>
      </c>
      <c r="HW19" s="155">
        <v>98.78</v>
      </c>
      <c r="HX19" s="155">
        <v>15</v>
      </c>
      <c r="HY19" s="155">
        <v>14.9</v>
      </c>
      <c r="HZ19" s="155">
        <v>21.453399999999998</v>
      </c>
      <c r="IA19" s="155">
        <v>31.6</v>
      </c>
      <c r="IB19" s="155">
        <v>-380.88139999999999</v>
      </c>
      <c r="IC19" s="155">
        <v>114.65860000000001</v>
      </c>
      <c r="ID19" s="155">
        <v>116.5753</v>
      </c>
      <c r="IE19" s="155">
        <v>16.8</v>
      </c>
      <c r="IF19" s="155">
        <v>-43.9</v>
      </c>
      <c r="IG19" s="155">
        <v>-31</v>
      </c>
      <c r="IH19" s="155">
        <v>-31.1</v>
      </c>
      <c r="II19" s="154"/>
      <c r="IJ19" s="155">
        <v>1.1363000000000001</v>
      </c>
      <c r="IK19" s="155">
        <v>-526.29179999999997</v>
      </c>
      <c r="IL19" s="155">
        <v>-404.63839999999999</v>
      </c>
      <c r="IM19" s="155">
        <v>513.00239999999997</v>
      </c>
      <c r="IN19" s="155">
        <v>417.41500000000002</v>
      </c>
      <c r="IO19" s="155">
        <v>-0.31680000000000003</v>
      </c>
      <c r="IP19" s="154"/>
      <c r="IQ19" s="155">
        <v>406.73880000000003</v>
      </c>
      <c r="IR19" s="155">
        <v>-164.02180000000001</v>
      </c>
      <c r="IS19" s="155">
        <v>-241.40180000000001</v>
      </c>
      <c r="IT19" s="155">
        <v>-397.19170000000003</v>
      </c>
      <c r="IU19" s="155">
        <v>111.58629999999999</v>
      </c>
      <c r="IV19" s="155">
        <v>115.8145</v>
      </c>
      <c r="IW19" s="155">
        <v>167.38919999999999</v>
      </c>
      <c r="IX19" s="155">
        <v>-499.67219999999998</v>
      </c>
      <c r="IY19" s="155">
        <v>249.72380000000001</v>
      </c>
      <c r="IZ19" s="155">
        <v>-254.952</v>
      </c>
      <c r="JA19" s="155">
        <v>255.63229999999999</v>
      </c>
      <c r="JB19" s="155">
        <v>-1.1852</v>
      </c>
      <c r="JC19" s="155">
        <v>37.752099999999999</v>
      </c>
      <c r="JD19" s="155">
        <v>11.12</v>
      </c>
      <c r="JE19" s="155">
        <v>0.96099999999999997</v>
      </c>
      <c r="JF19" s="155">
        <v>0.95699999999999996</v>
      </c>
      <c r="JG19" s="155">
        <v>-10.96</v>
      </c>
      <c r="JH19" s="155">
        <v>-14.56</v>
      </c>
      <c r="JI19" s="154"/>
      <c r="JJ19" s="155">
        <v>16.172999999999998</v>
      </c>
      <c r="JK19" s="155">
        <v>-25.694700000000001</v>
      </c>
      <c r="JL19" s="155">
        <v>-40.285299999999999</v>
      </c>
      <c r="JM19" s="155">
        <v>22.9</v>
      </c>
      <c r="JN19" s="155">
        <v>54.185000000000002</v>
      </c>
      <c r="JO19" s="155">
        <v>53.222999999999999</v>
      </c>
      <c r="JP19" s="154"/>
      <c r="JQ19" s="154"/>
      <c r="JR19" s="155">
        <v>49.402799999999999</v>
      </c>
      <c r="JS19" s="155">
        <v>49.856400000000001</v>
      </c>
      <c r="JT19" s="155">
        <v>49.502000000000002</v>
      </c>
      <c r="JU19" s="154"/>
      <c r="JV19" s="155">
        <v>45.1</v>
      </c>
      <c r="JW19" s="155">
        <v>21.6389</v>
      </c>
      <c r="JX19" s="155">
        <v>6.2</v>
      </c>
      <c r="JY19" s="154"/>
      <c r="JZ19" s="155">
        <v>-56.462499999999999</v>
      </c>
      <c r="KA19" s="155">
        <v>81.400300000000001</v>
      </c>
      <c r="KB19" s="155">
        <v>64.552300000000002</v>
      </c>
      <c r="KC19" s="155">
        <v>-56.047699999999999</v>
      </c>
      <c r="KD19" s="155">
        <v>-78.937600000000003</v>
      </c>
      <c r="KE19" s="155">
        <v>55.057899999999997</v>
      </c>
      <c r="KF19" s="155">
        <v>23.780799999999999</v>
      </c>
      <c r="KG19" s="155">
        <v>-57.7</v>
      </c>
      <c r="KH19" s="155">
        <v>58</v>
      </c>
      <c r="KI19" s="155">
        <v>188.15979999999999</v>
      </c>
      <c r="KJ19" s="155">
        <v>21.363800000000001</v>
      </c>
    </row>
    <row r="20" spans="1:296" ht="18" customHeight="1" x14ac:dyDescent="0.35">
      <c r="A20" s="150" t="s">
        <v>69</v>
      </c>
      <c r="B20" s="150" t="s">
        <v>808</v>
      </c>
      <c r="C20" s="154"/>
      <c r="D20" s="155">
        <v>0</v>
      </c>
      <c r="E20" s="155">
        <v>15.631399999999999</v>
      </c>
      <c r="F20" s="155">
        <v>-23.0167</v>
      </c>
      <c r="G20" s="155">
        <v>8.5875000000000004</v>
      </c>
      <c r="H20" s="155">
        <v>24.840599999999998</v>
      </c>
      <c r="I20" s="154"/>
      <c r="J20" s="155">
        <v>45.381</v>
      </c>
      <c r="K20" s="155">
        <v>-133.1628</v>
      </c>
      <c r="L20" s="155">
        <v>48.582599999999999</v>
      </c>
      <c r="M20" s="155">
        <v>24.479299999999999</v>
      </c>
      <c r="N20" s="155">
        <v>23.854900000000001</v>
      </c>
      <c r="O20" s="155">
        <v>-11.1</v>
      </c>
      <c r="P20" s="155">
        <v>-30.65</v>
      </c>
      <c r="Q20" s="155">
        <v>0</v>
      </c>
      <c r="R20" s="155">
        <v>10.763999999999999</v>
      </c>
      <c r="S20" s="155">
        <v>-24.2</v>
      </c>
      <c r="T20" s="155">
        <v>14.145200000000001</v>
      </c>
      <c r="U20" s="155">
        <v>88.557400000000001</v>
      </c>
      <c r="V20" s="155">
        <v>9.8942999999999994</v>
      </c>
      <c r="W20" s="155">
        <v>10.401999999999999</v>
      </c>
      <c r="X20" s="155">
        <v>17.198799999999999</v>
      </c>
      <c r="Y20" s="155">
        <v>12.838100000000001</v>
      </c>
      <c r="Z20" s="155">
        <v>5.9054000000000002</v>
      </c>
      <c r="AA20" s="155">
        <v>8.5317000000000007</v>
      </c>
      <c r="AB20" s="154"/>
      <c r="AC20" s="154"/>
      <c r="AD20" s="155">
        <v>-67.569999999999993</v>
      </c>
      <c r="AE20" s="155">
        <v>-67.680000000000007</v>
      </c>
      <c r="AF20" s="154"/>
      <c r="AG20" s="155">
        <v>11.1</v>
      </c>
      <c r="AH20" s="156">
        <v>30.65</v>
      </c>
      <c r="AI20" s="155">
        <v>8.4039999999999999</v>
      </c>
      <c r="AJ20" s="155">
        <v>0.184</v>
      </c>
      <c r="AK20" s="156">
        <v>-53.34</v>
      </c>
      <c r="AL20" s="155">
        <v>-52.39</v>
      </c>
      <c r="AM20" s="155">
        <v>-70.2</v>
      </c>
      <c r="AN20" s="155">
        <v>53.34</v>
      </c>
      <c r="AO20" s="155">
        <v>53.78</v>
      </c>
      <c r="AP20" s="155">
        <v>8.4498999999999995</v>
      </c>
      <c r="AQ20" s="155">
        <v>12.293200000000001</v>
      </c>
      <c r="AR20" s="155">
        <v>48.585599999999999</v>
      </c>
      <c r="AS20" s="155">
        <v>49.740499999999997</v>
      </c>
      <c r="AT20" s="155">
        <v>41.0139</v>
      </c>
      <c r="AU20" s="155">
        <v>-45.317100000000003</v>
      </c>
      <c r="AV20" s="155">
        <v>-46.088799999999999</v>
      </c>
      <c r="AW20" s="155">
        <v>25.894100000000002</v>
      </c>
      <c r="AX20" s="155">
        <v>25.08</v>
      </c>
      <c r="AY20" s="154"/>
      <c r="AZ20" s="155">
        <v>86.714500000000001</v>
      </c>
      <c r="BA20" s="155">
        <v>-11.234400000000001</v>
      </c>
      <c r="BB20" s="155">
        <v>-11.084199999999999</v>
      </c>
      <c r="BC20" s="155">
        <v>-369.94920000000002</v>
      </c>
      <c r="BD20" s="155">
        <v>24.605699999999999</v>
      </c>
      <c r="BE20" s="155">
        <v>-12</v>
      </c>
      <c r="BF20" s="155">
        <v>-12</v>
      </c>
      <c r="BG20" s="155">
        <v>53.175600000000003</v>
      </c>
      <c r="BH20" s="155">
        <v>51.744399999999999</v>
      </c>
      <c r="BI20" s="155">
        <v>-4.3101000000000003</v>
      </c>
      <c r="BJ20" s="154"/>
      <c r="BK20" s="155">
        <v>-55.214599999999997</v>
      </c>
      <c r="BL20" s="155">
        <v>5.5827999999999998</v>
      </c>
      <c r="BM20" s="155">
        <v>3.5655000000000001</v>
      </c>
      <c r="BN20" s="155">
        <v>3.5916999999999999</v>
      </c>
      <c r="BO20" s="155">
        <v>410.74849999999998</v>
      </c>
      <c r="BP20" s="155">
        <v>102.75579999999999</v>
      </c>
      <c r="BQ20" s="155">
        <v>102.3896</v>
      </c>
      <c r="BR20" s="155">
        <v>-472.0915</v>
      </c>
      <c r="BS20" s="155">
        <v>382.84570000000002</v>
      </c>
      <c r="BT20" s="154"/>
      <c r="BU20" s="155">
        <v>-123.5217</v>
      </c>
      <c r="BV20" s="155">
        <v>125.3664</v>
      </c>
      <c r="BW20" s="155">
        <v>83.259399999999999</v>
      </c>
      <c r="BX20" s="155">
        <v>25.06</v>
      </c>
      <c r="BY20" s="155">
        <v>22.82</v>
      </c>
      <c r="BZ20" s="155">
        <v>50.97</v>
      </c>
      <c r="CA20" s="155">
        <v>73.8</v>
      </c>
      <c r="CB20" s="155">
        <v>-27.724900000000002</v>
      </c>
      <c r="CC20" s="155">
        <v>-27.992799999999999</v>
      </c>
      <c r="CD20" s="155">
        <v>99.944000000000003</v>
      </c>
      <c r="CE20" s="155">
        <v>100.5458</v>
      </c>
      <c r="CF20" s="155">
        <v>22.901299999999999</v>
      </c>
      <c r="CG20" s="155">
        <v>-99.024500000000003</v>
      </c>
      <c r="CH20" s="155">
        <v>-99.910899999999998</v>
      </c>
      <c r="CI20" s="155">
        <v>-0.22009999999999999</v>
      </c>
      <c r="CJ20" s="155">
        <v>-90.661600000000007</v>
      </c>
      <c r="CK20" s="154"/>
      <c r="CL20" s="154"/>
      <c r="CM20" s="155">
        <v>46.8</v>
      </c>
      <c r="CN20" s="155">
        <v>179.2</v>
      </c>
      <c r="CO20" s="155">
        <v>-14.98</v>
      </c>
      <c r="CP20" s="155">
        <v>21.892700000000001</v>
      </c>
      <c r="CQ20" s="155">
        <v>22.171600000000002</v>
      </c>
      <c r="CR20" s="155">
        <v>21.770600000000002</v>
      </c>
      <c r="CS20" s="155">
        <v>28.037299999999998</v>
      </c>
      <c r="CT20" s="155">
        <v>27.141100000000002</v>
      </c>
      <c r="CU20" s="155">
        <v>1</v>
      </c>
      <c r="CV20" s="155">
        <v>-65.897199999999998</v>
      </c>
      <c r="CW20" s="155">
        <v>-1.7763</v>
      </c>
      <c r="CX20" s="155">
        <v>13.415699999999999</v>
      </c>
      <c r="CY20" s="155">
        <v>54.26</v>
      </c>
      <c r="CZ20" s="155">
        <v>29.41</v>
      </c>
      <c r="DA20" s="155">
        <v>40.788600000000002</v>
      </c>
      <c r="DB20" s="155">
        <v>38.822899999999997</v>
      </c>
      <c r="DC20" s="155">
        <v>31.779900000000001</v>
      </c>
      <c r="DD20" s="154"/>
      <c r="DE20" s="155">
        <v>90.720600000000005</v>
      </c>
      <c r="DF20" s="155">
        <v>89.559100000000001</v>
      </c>
      <c r="DG20" s="155">
        <v>-125.5865</v>
      </c>
      <c r="DH20" s="154"/>
      <c r="DI20" s="155">
        <v>-17.659400000000002</v>
      </c>
      <c r="DJ20" s="155">
        <v>-74.7</v>
      </c>
      <c r="DK20" s="155">
        <v>-74.3</v>
      </c>
      <c r="DL20" s="155">
        <v>22.9422</v>
      </c>
      <c r="DM20" s="154"/>
      <c r="DN20" s="155">
        <v>51.675699999999999</v>
      </c>
      <c r="DO20" s="155">
        <v>62.127699999999997</v>
      </c>
      <c r="DP20" s="155">
        <v>43.41</v>
      </c>
      <c r="DQ20" s="155">
        <v>-6.76</v>
      </c>
      <c r="DR20" s="155">
        <v>65.487499999999997</v>
      </c>
      <c r="DS20" s="155">
        <v>126.46720000000001</v>
      </c>
      <c r="DT20" s="155">
        <v>-28.66</v>
      </c>
      <c r="DU20" s="155">
        <v>-29.13</v>
      </c>
      <c r="DV20" s="155">
        <v>102.78</v>
      </c>
      <c r="DW20" s="155">
        <v>54.98</v>
      </c>
      <c r="DX20" s="155">
        <v>124.70910000000001</v>
      </c>
      <c r="DY20" s="155">
        <v>121.9455</v>
      </c>
      <c r="DZ20" s="155">
        <v>-17.538</v>
      </c>
      <c r="EA20" s="155">
        <v>-16.581800000000001</v>
      </c>
      <c r="EB20" s="155">
        <v>208.8015</v>
      </c>
      <c r="EC20" s="155">
        <v>164.07810000000001</v>
      </c>
      <c r="ED20" s="155">
        <v>159.12639999999999</v>
      </c>
      <c r="EE20" s="155">
        <v>161.04589999999999</v>
      </c>
      <c r="EF20" s="155">
        <v>136.55699999999999</v>
      </c>
      <c r="EG20" s="155">
        <v>119.5652</v>
      </c>
      <c r="EH20" s="155">
        <v>-26.262</v>
      </c>
      <c r="EI20" s="155">
        <v>483.93720000000002</v>
      </c>
      <c r="EJ20" s="155">
        <v>462.72030000000001</v>
      </c>
      <c r="EK20" s="154"/>
      <c r="EL20" s="155">
        <v>-34.5139</v>
      </c>
      <c r="EM20" s="155">
        <v>-31.7486</v>
      </c>
      <c r="EN20" s="155">
        <v>-44.768500000000003</v>
      </c>
      <c r="EO20" s="155">
        <v>22.981400000000001</v>
      </c>
      <c r="EP20" s="155">
        <v>22.544499999999999</v>
      </c>
      <c r="EQ20" s="155">
        <v>170.55600000000001</v>
      </c>
      <c r="ER20" s="155">
        <v>-27.3124</v>
      </c>
      <c r="ES20" s="155">
        <v>-28.2654</v>
      </c>
      <c r="ET20" s="155">
        <v>-79.971400000000003</v>
      </c>
      <c r="EU20" s="155">
        <v>0</v>
      </c>
      <c r="EV20" s="155">
        <v>-15.78</v>
      </c>
      <c r="EW20" s="155">
        <v>120</v>
      </c>
      <c r="EX20" s="155">
        <v>10.160299999999999</v>
      </c>
      <c r="EY20" s="155">
        <v>2.4754</v>
      </c>
      <c r="EZ20" s="155">
        <v>-39.264600000000002</v>
      </c>
      <c r="FA20" s="155">
        <v>-38.215699999999998</v>
      </c>
      <c r="FB20" s="155">
        <v>10.5467</v>
      </c>
      <c r="FC20" s="155">
        <v>-116.8145</v>
      </c>
      <c r="FD20" s="155">
        <v>84.090100000000007</v>
      </c>
      <c r="FE20" s="155">
        <v>24.796299999999999</v>
      </c>
      <c r="FF20" s="154"/>
      <c r="FG20" s="155">
        <v>24.151700000000002</v>
      </c>
      <c r="FH20" s="154"/>
      <c r="FI20" s="154"/>
      <c r="FJ20" s="154"/>
      <c r="FK20" s="155">
        <v>26.792999999999999</v>
      </c>
      <c r="FL20" s="155">
        <v>26.458100000000002</v>
      </c>
      <c r="FM20" s="155">
        <v>-133.29519999999999</v>
      </c>
      <c r="FN20" s="155">
        <v>18.344999999999999</v>
      </c>
      <c r="FO20" s="155">
        <v>17.901900000000001</v>
      </c>
      <c r="FP20" s="155">
        <v>-98.278099999999995</v>
      </c>
      <c r="FQ20" s="155">
        <v>-96.114199999999997</v>
      </c>
      <c r="FR20" s="155">
        <v>-31.068000000000001</v>
      </c>
      <c r="FS20" s="155">
        <v>-42.26</v>
      </c>
      <c r="FT20" s="155">
        <v>13.072100000000001</v>
      </c>
      <c r="FU20" s="155">
        <v>0.84499999999999997</v>
      </c>
      <c r="FV20" s="155">
        <v>-7.98</v>
      </c>
      <c r="FW20" s="155">
        <v>20.65</v>
      </c>
      <c r="FX20" s="155">
        <v>-32.073399999999999</v>
      </c>
      <c r="FY20" s="155">
        <v>9.2406000000000006</v>
      </c>
      <c r="FZ20" s="155">
        <v>-15.304</v>
      </c>
      <c r="GA20" s="155">
        <v>4.4779999999999998</v>
      </c>
      <c r="GB20" s="154"/>
      <c r="GC20" s="155">
        <v>25.42</v>
      </c>
      <c r="GD20" s="155">
        <v>98.251400000000004</v>
      </c>
      <c r="GE20" s="155">
        <v>100.1866</v>
      </c>
      <c r="GF20" s="155">
        <v>13.9</v>
      </c>
      <c r="GG20" s="155">
        <v>79.928799999999995</v>
      </c>
      <c r="GH20" s="155">
        <v>25</v>
      </c>
      <c r="GI20" s="155">
        <v>-19.639299999999999</v>
      </c>
      <c r="GJ20" s="155">
        <v>2.4144000000000001</v>
      </c>
      <c r="GK20" s="155">
        <v>2.4411999999999998</v>
      </c>
      <c r="GL20" s="155">
        <v>1.4968999999999999</v>
      </c>
      <c r="GM20" s="154"/>
      <c r="GN20" s="154"/>
      <c r="GO20" s="155">
        <v>-16.3993</v>
      </c>
      <c r="GP20" s="155">
        <v>-29.161000000000001</v>
      </c>
      <c r="GQ20" s="155">
        <v>16.241399999999999</v>
      </c>
      <c r="GR20" s="155">
        <v>30.566400000000002</v>
      </c>
      <c r="GS20" s="155">
        <v>58.175800000000002</v>
      </c>
      <c r="GT20" s="155">
        <v>58.626199999999997</v>
      </c>
      <c r="GU20" s="155">
        <v>-145.68010000000001</v>
      </c>
      <c r="GV20" s="155">
        <v>-18.989100000000001</v>
      </c>
      <c r="GW20" s="155">
        <v>36.991399999999999</v>
      </c>
      <c r="GX20" s="155">
        <v>-36.2742</v>
      </c>
      <c r="GY20" s="155">
        <v>12.183199999999999</v>
      </c>
      <c r="GZ20" s="155">
        <v>5.1185999999999998</v>
      </c>
      <c r="HA20" s="155">
        <v>4.7884000000000002</v>
      </c>
      <c r="HB20" s="155">
        <v>13.577199999999999</v>
      </c>
      <c r="HC20" s="155">
        <v>115.6075</v>
      </c>
      <c r="HD20" s="155">
        <v>115.4982</v>
      </c>
      <c r="HE20" s="155">
        <v>268.2</v>
      </c>
      <c r="HF20" s="155">
        <v>-267.66160000000002</v>
      </c>
      <c r="HG20" s="155">
        <v>-325.62209999999999</v>
      </c>
      <c r="HH20" s="155">
        <v>328.06810000000002</v>
      </c>
      <c r="HI20" s="155">
        <v>532.44169999999997</v>
      </c>
      <c r="HJ20" s="155">
        <v>-111.7439</v>
      </c>
      <c r="HK20" s="155">
        <v>-111.2941</v>
      </c>
      <c r="HL20" s="155">
        <v>-59.802900000000001</v>
      </c>
      <c r="HM20" s="155">
        <v>-51.288200000000003</v>
      </c>
      <c r="HN20" s="155">
        <v>74.854100000000003</v>
      </c>
      <c r="HO20" s="155">
        <v>75.707999999999998</v>
      </c>
      <c r="HP20" s="154"/>
      <c r="HQ20" s="154"/>
      <c r="HR20" s="155">
        <v>30.116700000000002</v>
      </c>
      <c r="HS20" s="155">
        <v>29.435600000000001</v>
      </c>
      <c r="HT20" s="155">
        <v>-63.598799999999997</v>
      </c>
      <c r="HU20" s="155">
        <v>-63.505600000000001</v>
      </c>
      <c r="HV20" s="155">
        <v>98.09</v>
      </c>
      <c r="HW20" s="155">
        <v>97.31</v>
      </c>
      <c r="HX20" s="155">
        <v>16.399999999999999</v>
      </c>
      <c r="HY20" s="155">
        <v>16.8</v>
      </c>
      <c r="HZ20" s="155">
        <v>21.124400000000001</v>
      </c>
      <c r="IA20" s="155">
        <v>30.32</v>
      </c>
      <c r="IB20" s="155">
        <v>-380.90109999999999</v>
      </c>
      <c r="IC20" s="155">
        <v>112.89879999999999</v>
      </c>
      <c r="ID20" s="155">
        <v>114.7414</v>
      </c>
      <c r="IE20" s="155">
        <v>17.5</v>
      </c>
      <c r="IF20" s="155">
        <v>-42.6</v>
      </c>
      <c r="IG20" s="155">
        <v>-29.3</v>
      </c>
      <c r="IH20" s="155">
        <v>-29.3</v>
      </c>
      <c r="II20" s="154"/>
      <c r="IJ20" s="155">
        <v>1.2286999999999999</v>
      </c>
      <c r="IK20" s="155">
        <v>-520.21420000000001</v>
      </c>
      <c r="IL20" s="155">
        <v>-435.72539999999998</v>
      </c>
      <c r="IM20" s="155">
        <v>526.61260000000004</v>
      </c>
      <c r="IN20" s="155">
        <v>417.74020000000002</v>
      </c>
      <c r="IO20" s="155">
        <v>-2.8988</v>
      </c>
      <c r="IP20" s="154"/>
      <c r="IQ20" s="155">
        <v>414.51909999999998</v>
      </c>
      <c r="IR20" s="155">
        <v>-166.44200000000001</v>
      </c>
      <c r="IS20" s="155">
        <v>-243.33580000000001</v>
      </c>
      <c r="IT20" s="155">
        <v>-403.62849999999997</v>
      </c>
      <c r="IU20" s="155">
        <v>114.5543</v>
      </c>
      <c r="IV20" s="155">
        <v>116.41840000000001</v>
      </c>
      <c r="IW20" s="155">
        <v>170.83920000000001</v>
      </c>
      <c r="IX20" s="155">
        <v>-506.79750000000001</v>
      </c>
      <c r="IY20" s="155">
        <v>247.2561</v>
      </c>
      <c r="IZ20" s="155">
        <v>-261.17540000000002</v>
      </c>
      <c r="JA20" s="155">
        <v>261.48250000000002</v>
      </c>
      <c r="JB20" s="155">
        <v>-0.92149999999999999</v>
      </c>
      <c r="JC20" s="155">
        <v>36.9756</v>
      </c>
      <c r="JD20" s="155">
        <v>10.96</v>
      </c>
      <c r="JE20" s="155">
        <v>0.66500000000000004</v>
      </c>
      <c r="JF20" s="155">
        <v>0.65600000000000003</v>
      </c>
      <c r="JG20" s="155">
        <v>-11.04</v>
      </c>
      <c r="JH20" s="155">
        <v>-14.4</v>
      </c>
      <c r="JI20" s="154"/>
      <c r="JJ20" s="155">
        <v>15.852600000000001</v>
      </c>
      <c r="JK20" s="155">
        <v>-24.287800000000001</v>
      </c>
      <c r="JL20" s="155">
        <v>-40.254800000000003</v>
      </c>
      <c r="JM20" s="155">
        <v>21.9</v>
      </c>
      <c r="JN20" s="155">
        <v>56.030999999999999</v>
      </c>
      <c r="JO20" s="155">
        <v>54.250999999999998</v>
      </c>
      <c r="JP20" s="154"/>
      <c r="JQ20" s="155">
        <v>11.986599999999999</v>
      </c>
      <c r="JR20" s="155">
        <v>48.658000000000001</v>
      </c>
      <c r="JS20" s="155">
        <v>49.133099999999999</v>
      </c>
      <c r="JT20" s="155">
        <v>47.736699999999999</v>
      </c>
      <c r="JU20" s="154"/>
      <c r="JV20" s="155">
        <v>45.3</v>
      </c>
      <c r="JW20" s="155">
        <v>21.627099999999999</v>
      </c>
      <c r="JX20" s="155">
        <v>6.63</v>
      </c>
      <c r="JY20" s="154"/>
      <c r="JZ20" s="155">
        <v>-52.821399999999997</v>
      </c>
      <c r="KA20" s="155">
        <v>78.526799999999994</v>
      </c>
      <c r="KB20" s="155">
        <v>60.935600000000001</v>
      </c>
      <c r="KC20" s="155">
        <v>-53.269599999999997</v>
      </c>
      <c r="KD20" s="155">
        <v>-76.914900000000003</v>
      </c>
      <c r="KE20" s="155">
        <v>51.362299999999998</v>
      </c>
      <c r="KF20" s="155">
        <v>25.407</v>
      </c>
      <c r="KG20" s="155">
        <v>-55.3</v>
      </c>
      <c r="KH20" s="155">
        <v>55.5</v>
      </c>
      <c r="KI20" s="155">
        <v>203.8724</v>
      </c>
      <c r="KJ20" s="155">
        <v>-8.0503999999999998</v>
      </c>
    </row>
    <row r="21" spans="1:296" ht="18" customHeight="1" x14ac:dyDescent="0.35">
      <c r="A21" s="150" t="s">
        <v>69</v>
      </c>
      <c r="B21" s="150" t="s">
        <v>809</v>
      </c>
      <c r="C21" s="154"/>
      <c r="D21" s="155">
        <v>0</v>
      </c>
      <c r="E21" s="155">
        <v>16.372499999999999</v>
      </c>
      <c r="F21" s="155">
        <v>-24.432099999999998</v>
      </c>
      <c r="G21" s="155">
        <v>9.4910999999999994</v>
      </c>
      <c r="H21" s="155">
        <v>25.247199999999999</v>
      </c>
      <c r="I21" s="154"/>
      <c r="J21" s="155">
        <v>47.831099999999999</v>
      </c>
      <c r="K21" s="155">
        <v>-137.6326</v>
      </c>
      <c r="L21" s="155">
        <v>53.672400000000003</v>
      </c>
      <c r="M21" s="155">
        <v>27.103200000000001</v>
      </c>
      <c r="N21" s="155">
        <v>26.407800000000002</v>
      </c>
      <c r="O21" s="155">
        <v>-17.760000000000002</v>
      </c>
      <c r="P21" s="155">
        <v>-33.82</v>
      </c>
      <c r="Q21" s="155">
        <v>0</v>
      </c>
      <c r="R21" s="155">
        <v>12.42</v>
      </c>
      <c r="S21" s="155">
        <v>-26.4</v>
      </c>
      <c r="T21" s="155">
        <v>13.97</v>
      </c>
      <c r="U21" s="155">
        <v>90.381</v>
      </c>
      <c r="V21" s="155">
        <v>10.671799999999999</v>
      </c>
      <c r="W21" s="155">
        <v>10.8178</v>
      </c>
      <c r="X21" s="155">
        <v>18.1313</v>
      </c>
      <c r="Y21" s="155">
        <v>12.814399999999999</v>
      </c>
      <c r="Z21" s="155">
        <v>6.1555</v>
      </c>
      <c r="AA21" s="155">
        <v>7.9005999999999998</v>
      </c>
      <c r="AB21" s="154"/>
      <c r="AC21" s="154"/>
      <c r="AD21" s="155">
        <v>-72.489999999999995</v>
      </c>
      <c r="AE21" s="155">
        <v>-72.25</v>
      </c>
      <c r="AF21" s="154"/>
      <c r="AG21" s="155">
        <v>17.760000000000002</v>
      </c>
      <c r="AH21" s="156">
        <v>33.82</v>
      </c>
      <c r="AI21" s="155">
        <v>9.8460000000000001</v>
      </c>
      <c r="AJ21" s="155">
        <v>0.187</v>
      </c>
      <c r="AK21" s="156">
        <v>-55.57</v>
      </c>
      <c r="AL21" s="155">
        <v>-55.45</v>
      </c>
      <c r="AM21" s="155">
        <v>-73.510000000000005</v>
      </c>
      <c r="AN21" s="155">
        <v>55.57</v>
      </c>
      <c r="AO21" s="155">
        <v>56.03</v>
      </c>
      <c r="AP21" s="155">
        <v>9.5944000000000003</v>
      </c>
      <c r="AQ21" s="155">
        <v>12.708299999999999</v>
      </c>
      <c r="AR21" s="155">
        <v>50.419699999999999</v>
      </c>
      <c r="AS21" s="155">
        <v>51.865499999999997</v>
      </c>
      <c r="AT21" s="155">
        <v>44.3917</v>
      </c>
      <c r="AU21" s="155">
        <v>-48.421700000000001</v>
      </c>
      <c r="AV21" s="155">
        <v>-49.275500000000001</v>
      </c>
      <c r="AW21" s="155">
        <v>26.157499999999999</v>
      </c>
      <c r="AX21" s="155">
        <v>25.798100000000002</v>
      </c>
      <c r="AY21" s="154"/>
      <c r="AZ21" s="155">
        <v>89.945300000000003</v>
      </c>
      <c r="BA21" s="155">
        <v>-9.1678999999999995</v>
      </c>
      <c r="BB21" s="155">
        <v>-12.613899999999999</v>
      </c>
      <c r="BC21" s="155">
        <v>-392.45830000000001</v>
      </c>
      <c r="BD21" s="155">
        <v>26.622800000000002</v>
      </c>
      <c r="BE21" s="155">
        <v>-13.3</v>
      </c>
      <c r="BF21" s="155">
        <v>-13.4</v>
      </c>
      <c r="BG21" s="155">
        <v>53.8857</v>
      </c>
      <c r="BH21" s="155">
        <v>53.5899</v>
      </c>
      <c r="BI21" s="155">
        <v>-4.2775999999999996</v>
      </c>
      <c r="BJ21" s="154"/>
      <c r="BK21" s="155">
        <v>-57.263399999999997</v>
      </c>
      <c r="BL21" s="155">
        <v>4.6113999999999997</v>
      </c>
      <c r="BM21" s="155">
        <v>5.6761999999999997</v>
      </c>
      <c r="BN21" s="155">
        <v>3.9270999999999998</v>
      </c>
      <c r="BO21" s="155">
        <v>420.8501</v>
      </c>
      <c r="BP21" s="155">
        <v>105.9297</v>
      </c>
      <c r="BQ21" s="155">
        <v>106.41800000000001</v>
      </c>
      <c r="BR21" s="155">
        <v>-485.29610000000002</v>
      </c>
      <c r="BS21" s="155">
        <v>396.5163</v>
      </c>
      <c r="BT21" s="154"/>
      <c r="BU21" s="155">
        <v>-132.3518</v>
      </c>
      <c r="BV21" s="155">
        <v>134.2363</v>
      </c>
      <c r="BW21" s="155">
        <v>81.133799999999994</v>
      </c>
      <c r="BX21" s="155">
        <v>22.61</v>
      </c>
      <c r="BY21" s="155">
        <v>21.32</v>
      </c>
      <c r="BZ21" s="155">
        <v>50.97</v>
      </c>
      <c r="CA21" s="155">
        <v>71.39</v>
      </c>
      <c r="CB21" s="155">
        <v>-30.939900000000002</v>
      </c>
      <c r="CC21" s="155">
        <v>-29.734300000000001</v>
      </c>
      <c r="CD21" s="155">
        <v>105.22620000000001</v>
      </c>
      <c r="CE21" s="155">
        <v>105.1949</v>
      </c>
      <c r="CF21" s="155">
        <v>22.049800000000001</v>
      </c>
      <c r="CG21" s="155">
        <v>-100.6532</v>
      </c>
      <c r="CH21" s="155">
        <v>-100.9545</v>
      </c>
      <c r="CI21" s="155">
        <v>0.20319999999999999</v>
      </c>
      <c r="CJ21" s="155">
        <v>-87.436000000000007</v>
      </c>
      <c r="CK21" s="154"/>
      <c r="CL21" s="154"/>
      <c r="CM21" s="155">
        <v>62.8</v>
      </c>
      <c r="CN21" s="155">
        <v>171.6</v>
      </c>
      <c r="CO21" s="155">
        <v>-15.41</v>
      </c>
      <c r="CP21" s="155">
        <v>24.288499999999999</v>
      </c>
      <c r="CQ21" s="155">
        <v>24.9909</v>
      </c>
      <c r="CR21" s="155">
        <v>24.424199999999999</v>
      </c>
      <c r="CS21" s="155">
        <v>30.635300000000001</v>
      </c>
      <c r="CT21" s="155">
        <v>29.351500000000001</v>
      </c>
      <c r="CU21" s="155">
        <v>1</v>
      </c>
      <c r="CV21" s="155">
        <v>-66.886399999999995</v>
      </c>
      <c r="CW21" s="155">
        <v>-4.6276000000000002</v>
      </c>
      <c r="CX21" s="155">
        <v>13.9275</v>
      </c>
      <c r="CY21" s="155">
        <v>56.56</v>
      </c>
      <c r="CZ21" s="155">
        <v>30</v>
      </c>
      <c r="DA21" s="155">
        <v>43.601100000000002</v>
      </c>
      <c r="DB21" s="155">
        <v>41.459699999999998</v>
      </c>
      <c r="DC21" s="155">
        <v>32.461300000000001</v>
      </c>
      <c r="DD21" s="154"/>
      <c r="DE21" s="155">
        <v>87.643600000000006</v>
      </c>
      <c r="DF21" s="155">
        <v>86.491200000000006</v>
      </c>
      <c r="DG21" s="155">
        <v>-113.614</v>
      </c>
      <c r="DH21" s="154"/>
      <c r="DI21" s="155">
        <v>-17.874300000000002</v>
      </c>
      <c r="DJ21" s="155">
        <v>-79.400000000000006</v>
      </c>
      <c r="DK21" s="155">
        <v>-80.400000000000006</v>
      </c>
      <c r="DL21" s="155">
        <v>23.392600000000002</v>
      </c>
      <c r="DM21" s="154"/>
      <c r="DN21" s="155">
        <v>54.963299999999997</v>
      </c>
      <c r="DO21" s="155">
        <v>70.330799999999996</v>
      </c>
      <c r="DP21" s="155">
        <v>49.4</v>
      </c>
      <c r="DQ21" s="155">
        <v>-6.29</v>
      </c>
      <c r="DR21" s="155">
        <v>63.426000000000002</v>
      </c>
      <c r="DS21" s="155">
        <v>110.9913</v>
      </c>
      <c r="DT21" s="155">
        <v>-28.79</v>
      </c>
      <c r="DU21" s="155">
        <v>-28.87</v>
      </c>
      <c r="DV21" s="155">
        <v>104.77</v>
      </c>
      <c r="DW21" s="155">
        <v>57.35</v>
      </c>
      <c r="DX21" s="155">
        <v>110.6909</v>
      </c>
      <c r="DY21" s="155">
        <v>110.9091</v>
      </c>
      <c r="DZ21" s="155">
        <v>-25.605</v>
      </c>
      <c r="EA21" s="155">
        <v>-25.9727</v>
      </c>
      <c r="EB21" s="155">
        <v>203.89869999999999</v>
      </c>
      <c r="EC21" s="155">
        <v>160.26410000000001</v>
      </c>
      <c r="ED21" s="155">
        <v>153.62039999999999</v>
      </c>
      <c r="EE21" s="155">
        <v>155.2002</v>
      </c>
      <c r="EF21" s="155">
        <v>128.1328</v>
      </c>
      <c r="EG21" s="155">
        <v>113.1576</v>
      </c>
      <c r="EH21" s="155">
        <v>-24.573</v>
      </c>
      <c r="EI21" s="155">
        <v>496.45269999999999</v>
      </c>
      <c r="EJ21" s="155">
        <v>419.57459999999998</v>
      </c>
      <c r="EK21" s="154"/>
      <c r="EL21" s="155">
        <v>-36.514800000000001</v>
      </c>
      <c r="EM21" s="155">
        <v>-32.791800000000002</v>
      </c>
      <c r="EN21" s="155">
        <v>-35.474499999999999</v>
      </c>
      <c r="EO21" s="155">
        <v>9.7873000000000001</v>
      </c>
      <c r="EP21" s="155">
        <v>10.597899999999999</v>
      </c>
      <c r="EQ21" s="155">
        <v>161.34</v>
      </c>
      <c r="ER21" s="155">
        <v>-31.114999999999998</v>
      </c>
      <c r="ES21" s="155">
        <v>-30.6661</v>
      </c>
      <c r="ET21" s="155">
        <v>-72.810699999999997</v>
      </c>
      <c r="EU21" s="155">
        <v>16.38</v>
      </c>
      <c r="EV21" s="155">
        <v>-18.46</v>
      </c>
      <c r="EW21" s="155">
        <v>104.6</v>
      </c>
      <c r="EX21" s="155">
        <v>11.5115</v>
      </c>
      <c r="EY21" s="155">
        <v>-29.457999999999998</v>
      </c>
      <c r="EZ21" s="155">
        <v>-38.631900000000002</v>
      </c>
      <c r="FA21" s="155">
        <v>-38.504600000000003</v>
      </c>
      <c r="FB21" s="155">
        <v>9.6034000000000006</v>
      </c>
      <c r="FC21" s="155">
        <v>-107.6692</v>
      </c>
      <c r="FD21" s="155">
        <v>78.944299999999998</v>
      </c>
      <c r="FE21" s="155">
        <v>24.959800000000001</v>
      </c>
      <c r="FF21" s="154"/>
      <c r="FG21" s="155">
        <v>24.653199999999998</v>
      </c>
      <c r="FH21" s="154"/>
      <c r="FI21" s="154"/>
      <c r="FJ21" s="154"/>
      <c r="FK21" s="155">
        <v>29.1374</v>
      </c>
      <c r="FL21" s="155">
        <v>29.3049</v>
      </c>
      <c r="FM21" s="155">
        <v>-140.9982</v>
      </c>
      <c r="FN21" s="155">
        <v>27.904499999999999</v>
      </c>
      <c r="FO21" s="155">
        <v>27.0884</v>
      </c>
      <c r="FP21" s="155">
        <v>-101.5605</v>
      </c>
      <c r="FQ21" s="155">
        <v>-97.353800000000007</v>
      </c>
      <c r="FR21" s="155">
        <v>-37.220399999999998</v>
      </c>
      <c r="FS21" s="155">
        <v>-41.33</v>
      </c>
      <c r="FT21" s="155">
        <v>13.4701</v>
      </c>
      <c r="FU21" s="155">
        <v>0.85729999999999995</v>
      </c>
      <c r="FV21" s="155">
        <v>-8.4600000000000009</v>
      </c>
      <c r="FW21" s="155">
        <v>18.63</v>
      </c>
      <c r="FX21" s="155">
        <v>-37.447800000000001</v>
      </c>
      <c r="FY21" s="154"/>
      <c r="FZ21" s="155">
        <v>-15.14</v>
      </c>
      <c r="GA21" s="155">
        <v>4.4450000000000003</v>
      </c>
      <c r="GB21" s="154"/>
      <c r="GC21" s="155">
        <v>23.58</v>
      </c>
      <c r="GD21" s="155">
        <v>101.0853</v>
      </c>
      <c r="GE21" s="155">
        <v>102.91419999999999</v>
      </c>
      <c r="GF21" s="155">
        <v>13.51</v>
      </c>
      <c r="GG21" s="155">
        <v>78.873900000000006</v>
      </c>
      <c r="GH21" s="155">
        <v>23.6</v>
      </c>
      <c r="GI21" s="155">
        <v>-20.289000000000001</v>
      </c>
      <c r="GJ21" s="155">
        <v>1.3955</v>
      </c>
      <c r="GK21" s="155">
        <v>1.3851</v>
      </c>
      <c r="GL21" s="155">
        <v>1.7412000000000001</v>
      </c>
      <c r="GM21" s="154"/>
      <c r="GN21" s="154"/>
      <c r="GO21" s="155">
        <v>-15.938599999999999</v>
      </c>
      <c r="GP21" s="155">
        <v>-32.877400000000002</v>
      </c>
      <c r="GQ21" s="155">
        <v>16.0913</v>
      </c>
      <c r="GR21" s="155">
        <v>33.8506</v>
      </c>
      <c r="GS21" s="155">
        <v>53.747100000000003</v>
      </c>
      <c r="GT21" s="155">
        <v>53.807899999999997</v>
      </c>
      <c r="GU21" s="155">
        <v>-149.73560000000001</v>
      </c>
      <c r="GV21" s="155">
        <v>-19.523</v>
      </c>
      <c r="GW21" s="155">
        <v>39.183300000000003</v>
      </c>
      <c r="GX21" s="155">
        <v>-39.563200000000002</v>
      </c>
      <c r="GY21" s="155">
        <v>11.3673</v>
      </c>
      <c r="GZ21" s="155">
        <v>6.3685999999999998</v>
      </c>
      <c r="HA21" s="155">
        <v>6.0553999999999997</v>
      </c>
      <c r="HB21" s="155">
        <v>13.1312</v>
      </c>
      <c r="HC21" s="155">
        <v>107.4178</v>
      </c>
      <c r="HD21" s="155">
        <v>107.85420000000001</v>
      </c>
      <c r="HE21" s="155">
        <v>284.5</v>
      </c>
      <c r="HF21" s="155">
        <v>-281.61529999999999</v>
      </c>
      <c r="HG21" s="155">
        <v>-341.86849999999998</v>
      </c>
      <c r="HH21" s="155">
        <v>347.7122</v>
      </c>
      <c r="HI21" s="155">
        <v>498.12810000000002</v>
      </c>
      <c r="HJ21" s="155">
        <v>-104.82080000000001</v>
      </c>
      <c r="HK21" s="155">
        <v>-103.8252</v>
      </c>
      <c r="HL21" s="155">
        <v>-64.428799999999995</v>
      </c>
      <c r="HM21" s="155">
        <v>-56.356400000000001</v>
      </c>
      <c r="HN21" s="155">
        <v>78.534400000000005</v>
      </c>
      <c r="HO21" s="155">
        <v>77.998099999999994</v>
      </c>
      <c r="HP21" s="154"/>
      <c r="HQ21" s="154"/>
      <c r="HR21" s="155">
        <v>29.3916</v>
      </c>
      <c r="HS21" s="155">
        <v>28.644500000000001</v>
      </c>
      <c r="HT21" s="155">
        <v>-62.765799999999999</v>
      </c>
      <c r="HU21" s="155">
        <v>-61.497199999999999</v>
      </c>
      <c r="HV21" s="155">
        <v>94.68</v>
      </c>
      <c r="HW21" s="155">
        <v>94.85</v>
      </c>
      <c r="HX21" s="155">
        <v>14.5</v>
      </c>
      <c r="HY21" s="155">
        <v>13.6</v>
      </c>
      <c r="HZ21" s="155">
        <v>21.145800000000001</v>
      </c>
      <c r="IA21" s="155">
        <v>22.8</v>
      </c>
      <c r="IB21" s="155">
        <v>-371.57589999999999</v>
      </c>
      <c r="IC21" s="155">
        <v>110.39190000000001</v>
      </c>
      <c r="ID21" s="155">
        <v>111.1164</v>
      </c>
      <c r="IE21" s="155">
        <v>17.3</v>
      </c>
      <c r="IF21" s="155">
        <v>-42.2</v>
      </c>
      <c r="IG21" s="155">
        <v>-28.4</v>
      </c>
      <c r="IH21" s="155">
        <v>-28.5</v>
      </c>
      <c r="II21" s="154"/>
      <c r="IJ21" s="154"/>
      <c r="IK21" s="155">
        <v>-497.3854</v>
      </c>
      <c r="IL21" s="155">
        <v>-395.14600000000002</v>
      </c>
      <c r="IM21" s="155">
        <v>491.84070000000003</v>
      </c>
      <c r="IN21" s="155">
        <v>395.38889999999998</v>
      </c>
      <c r="IO21" s="155">
        <v>3.9807000000000001</v>
      </c>
      <c r="IP21" s="154"/>
      <c r="IQ21" s="155">
        <v>389.375</v>
      </c>
      <c r="IR21" s="155">
        <v>-164.6362</v>
      </c>
      <c r="IS21" s="155">
        <v>-227.04519999999999</v>
      </c>
      <c r="IT21" s="155">
        <v>-389.49970000000002</v>
      </c>
      <c r="IU21" s="155">
        <v>117.1887</v>
      </c>
      <c r="IV21" s="155">
        <v>119.13249999999999</v>
      </c>
      <c r="IW21" s="155">
        <v>168.44730000000001</v>
      </c>
      <c r="IX21" s="155">
        <v>-481.90809999999999</v>
      </c>
      <c r="IY21" s="155">
        <v>233.1651</v>
      </c>
      <c r="IZ21" s="155">
        <v>-251.27719999999999</v>
      </c>
      <c r="JA21" s="155">
        <v>252.00110000000001</v>
      </c>
      <c r="JB21" s="155">
        <v>-1.0808</v>
      </c>
      <c r="JC21" s="155">
        <v>34.564599999999999</v>
      </c>
      <c r="JD21" s="155">
        <v>9.1199999999999992</v>
      </c>
      <c r="JE21" s="155">
        <v>0.71899999999999997</v>
      </c>
      <c r="JF21" s="155">
        <v>0.71399999999999997</v>
      </c>
      <c r="JG21" s="155">
        <v>-9.6</v>
      </c>
      <c r="JH21" s="155">
        <v>-14.56</v>
      </c>
      <c r="JI21" s="154"/>
      <c r="JJ21" s="155">
        <v>15.706099999999999</v>
      </c>
      <c r="JK21" s="155">
        <v>-24.5808</v>
      </c>
      <c r="JL21" s="155">
        <v>-40.694299999999998</v>
      </c>
      <c r="JM21" s="155">
        <v>21.4</v>
      </c>
      <c r="JN21" s="155">
        <v>54.198</v>
      </c>
      <c r="JO21" s="155">
        <v>53.540999999999997</v>
      </c>
      <c r="JP21" s="154"/>
      <c r="JQ21" s="155">
        <v>11.752800000000001</v>
      </c>
      <c r="JR21" s="155">
        <v>49.778199999999998</v>
      </c>
      <c r="JS21" s="155">
        <v>49.221899999999998</v>
      </c>
      <c r="JT21" s="155">
        <v>49.585299999999997</v>
      </c>
      <c r="JU21" s="154"/>
      <c r="JV21" s="155">
        <v>45.3</v>
      </c>
      <c r="JW21" s="155">
        <v>20.8413</v>
      </c>
      <c r="JX21" s="155">
        <v>6.9</v>
      </c>
      <c r="JY21" s="154"/>
      <c r="JZ21" s="155">
        <v>-53.865400000000001</v>
      </c>
      <c r="KA21" s="155">
        <v>83.2273</v>
      </c>
      <c r="KB21" s="155">
        <v>65.439099999999996</v>
      </c>
      <c r="KC21" s="155">
        <v>-52.649099999999997</v>
      </c>
      <c r="KD21" s="155">
        <v>-81.0565</v>
      </c>
      <c r="KE21" s="155">
        <v>55.072699999999998</v>
      </c>
      <c r="KF21" s="155">
        <v>25.039200000000001</v>
      </c>
      <c r="KG21" s="155">
        <v>-57</v>
      </c>
      <c r="KH21" s="155">
        <v>55.8</v>
      </c>
      <c r="KI21" s="155">
        <v>155.73509999999999</v>
      </c>
      <c r="KJ21" s="155">
        <v>13.1479</v>
      </c>
    </row>
    <row r="22" spans="1:296" ht="18" customHeight="1" x14ac:dyDescent="0.35">
      <c r="A22" s="150" t="s">
        <v>69</v>
      </c>
      <c r="B22" s="150" t="s">
        <v>810</v>
      </c>
      <c r="C22" s="154"/>
      <c r="D22" s="155">
        <v>0</v>
      </c>
      <c r="E22" s="155">
        <v>16.149100000000001</v>
      </c>
      <c r="F22" s="155">
        <v>-24.168500000000002</v>
      </c>
      <c r="G22" s="155">
        <v>8.9588000000000001</v>
      </c>
      <c r="H22" s="155">
        <v>26.608599999999999</v>
      </c>
      <c r="I22" s="154"/>
      <c r="J22" s="155">
        <v>46.229900000000001</v>
      </c>
      <c r="K22" s="155">
        <v>-138.7431</v>
      </c>
      <c r="L22" s="155">
        <v>52.972799999999999</v>
      </c>
      <c r="M22" s="155">
        <v>26.987200000000001</v>
      </c>
      <c r="N22" s="155">
        <v>26.1782</v>
      </c>
      <c r="O22" s="155">
        <v>-15.54</v>
      </c>
      <c r="P22" s="155">
        <v>-34.107999999999997</v>
      </c>
      <c r="Q22" s="155">
        <v>0</v>
      </c>
      <c r="R22" s="155">
        <v>12.42</v>
      </c>
      <c r="S22" s="155">
        <v>-26.4</v>
      </c>
      <c r="T22" s="155">
        <v>13.4535</v>
      </c>
      <c r="U22" s="155">
        <v>90.108800000000002</v>
      </c>
      <c r="V22" s="155">
        <v>10.6457</v>
      </c>
      <c r="W22" s="155">
        <v>10.7668</v>
      </c>
      <c r="X22" s="155">
        <v>17.911100000000001</v>
      </c>
      <c r="Y22" s="155">
        <v>12.946999999999999</v>
      </c>
      <c r="Z22" s="155">
        <v>5.6840000000000002</v>
      </c>
      <c r="AA22" s="155">
        <v>8.5866000000000007</v>
      </c>
      <c r="AB22" s="154"/>
      <c r="AC22" s="154"/>
      <c r="AD22" s="155">
        <v>-73.28</v>
      </c>
      <c r="AE22" s="155">
        <v>-73.87</v>
      </c>
      <c r="AF22" s="154"/>
      <c r="AG22" s="155">
        <v>15.54</v>
      </c>
      <c r="AH22" s="156">
        <v>34.107999999999997</v>
      </c>
      <c r="AI22" s="155">
        <v>8.9429999999999996</v>
      </c>
      <c r="AJ22" s="155">
        <v>0.182</v>
      </c>
      <c r="AK22" s="156">
        <v>-58.18</v>
      </c>
      <c r="AL22" s="155">
        <v>-57.82</v>
      </c>
      <c r="AM22" s="155">
        <v>-72.319999999999993</v>
      </c>
      <c r="AN22" s="155">
        <v>58.18</v>
      </c>
      <c r="AO22" s="155">
        <v>59.34</v>
      </c>
      <c r="AP22" s="155">
        <v>9.2971000000000004</v>
      </c>
      <c r="AQ22" s="155">
        <v>12.0946</v>
      </c>
      <c r="AR22" s="155">
        <v>57.123199999999997</v>
      </c>
      <c r="AS22" s="155">
        <v>58.663400000000003</v>
      </c>
      <c r="AT22" s="155">
        <v>45.054400000000001</v>
      </c>
      <c r="AU22" s="155">
        <v>-51.087400000000002</v>
      </c>
      <c r="AV22" s="155">
        <v>-50.987499999999997</v>
      </c>
      <c r="AW22" s="155">
        <v>34.9788</v>
      </c>
      <c r="AX22" s="155">
        <v>30.331099999999999</v>
      </c>
      <c r="AY22" s="154"/>
      <c r="AZ22" s="155">
        <v>93.404799999999994</v>
      </c>
      <c r="BA22" s="155">
        <v>-8.6417000000000002</v>
      </c>
      <c r="BB22" s="155">
        <v>-4.7874999999999996</v>
      </c>
      <c r="BC22" s="155">
        <v>-406.12310000000002</v>
      </c>
      <c r="BD22" s="155">
        <v>27.297499999999999</v>
      </c>
      <c r="BE22" s="155">
        <v>-13.4</v>
      </c>
      <c r="BF22" s="155">
        <v>-13.4</v>
      </c>
      <c r="BG22" s="155">
        <v>54.527099999999997</v>
      </c>
      <c r="BH22" s="155">
        <v>55.625799999999998</v>
      </c>
      <c r="BI22" s="155">
        <v>-4.0827999999999998</v>
      </c>
      <c r="BJ22" s="154"/>
      <c r="BK22" s="155">
        <v>-57.701000000000001</v>
      </c>
      <c r="BL22" s="155">
        <v>6.1150000000000002</v>
      </c>
      <c r="BM22" s="155">
        <v>6.2412000000000001</v>
      </c>
      <c r="BN22" s="155">
        <v>4.2788000000000004</v>
      </c>
      <c r="BO22" s="155">
        <v>442.03</v>
      </c>
      <c r="BP22" s="155">
        <v>120.57859999999999</v>
      </c>
      <c r="BQ22" s="155">
        <v>120.57859999999999</v>
      </c>
      <c r="BR22" s="155">
        <v>-499.71609999999998</v>
      </c>
      <c r="BS22" s="155">
        <v>430.62520000000001</v>
      </c>
      <c r="BT22" s="154"/>
      <c r="BU22" s="155">
        <v>-122.44759999999999</v>
      </c>
      <c r="BV22" s="155">
        <v>123.8783</v>
      </c>
      <c r="BW22" s="155">
        <v>83.069800000000001</v>
      </c>
      <c r="BX22" s="155">
        <v>23.08</v>
      </c>
      <c r="BY22" s="155">
        <v>22.02</v>
      </c>
      <c r="BZ22" s="155">
        <v>52.02</v>
      </c>
      <c r="CA22" s="155">
        <v>71.73</v>
      </c>
      <c r="CB22" s="155">
        <v>-34.6907</v>
      </c>
      <c r="CC22" s="155">
        <v>-34.958599999999997</v>
      </c>
      <c r="CD22" s="155">
        <v>105.19450000000001</v>
      </c>
      <c r="CE22" s="155">
        <v>106.8627</v>
      </c>
      <c r="CF22" s="155">
        <v>19.437799999999999</v>
      </c>
      <c r="CG22" s="155">
        <v>-98.839600000000004</v>
      </c>
      <c r="CH22" s="155">
        <v>-99.748999999999995</v>
      </c>
      <c r="CI22" s="155">
        <v>-0.3851</v>
      </c>
      <c r="CJ22" s="155">
        <v>-80.207899999999995</v>
      </c>
      <c r="CK22" s="154"/>
      <c r="CL22" s="154"/>
      <c r="CM22" s="155">
        <v>70.400000000000006</v>
      </c>
      <c r="CN22" s="155">
        <v>160.5</v>
      </c>
      <c r="CO22" s="155">
        <v>-15.5</v>
      </c>
      <c r="CP22" s="155">
        <v>27.073499999999999</v>
      </c>
      <c r="CQ22" s="155">
        <v>28.402000000000001</v>
      </c>
      <c r="CR22" s="155">
        <v>27.931999999999999</v>
      </c>
      <c r="CS22" s="155">
        <v>37.126100000000001</v>
      </c>
      <c r="CT22" s="155">
        <v>36.228400000000001</v>
      </c>
      <c r="CU22" s="155">
        <v>1</v>
      </c>
      <c r="CV22" s="155">
        <v>-78.048000000000002</v>
      </c>
      <c r="CW22" s="155">
        <v>-1.0462</v>
      </c>
      <c r="CX22" s="155">
        <v>13.933299999999999</v>
      </c>
      <c r="CY22" s="155">
        <v>61.79</v>
      </c>
      <c r="CZ22" s="155">
        <v>32.65</v>
      </c>
      <c r="DA22" s="155">
        <v>46.882300000000001</v>
      </c>
      <c r="DB22" s="155">
        <v>44.096400000000003</v>
      </c>
      <c r="DC22" s="155">
        <v>33.256100000000004</v>
      </c>
      <c r="DD22" s="154"/>
      <c r="DE22" s="155">
        <v>79.731099999999998</v>
      </c>
      <c r="DF22" s="155">
        <v>79.353099999999998</v>
      </c>
      <c r="DG22" s="155">
        <v>-103.9068</v>
      </c>
      <c r="DH22" s="154"/>
      <c r="DI22" s="155">
        <v>-18.349699999999999</v>
      </c>
      <c r="DJ22" s="155">
        <v>-87.8</v>
      </c>
      <c r="DK22" s="155">
        <v>-85.5</v>
      </c>
      <c r="DL22" s="155">
        <v>23.183900000000001</v>
      </c>
      <c r="DM22" s="154"/>
      <c r="DN22" s="155">
        <v>58.720399999999998</v>
      </c>
      <c r="DO22" s="155">
        <v>77.362099999999998</v>
      </c>
      <c r="DP22" s="155">
        <v>54.34</v>
      </c>
      <c r="DQ22" s="155">
        <v>-6.74</v>
      </c>
      <c r="DR22" s="155">
        <v>59.643999999999998</v>
      </c>
      <c r="DS22" s="155">
        <v>102.6758</v>
      </c>
      <c r="DT22" s="155">
        <v>-28.54</v>
      </c>
      <c r="DU22" s="155">
        <v>-28.87</v>
      </c>
      <c r="DV22" s="155">
        <v>107.06</v>
      </c>
      <c r="DW22" s="155">
        <v>59.16</v>
      </c>
      <c r="DX22" s="155">
        <v>102.67270000000001</v>
      </c>
      <c r="DY22" s="155">
        <v>98.509100000000004</v>
      </c>
      <c r="DZ22" s="155">
        <v>-33.034399999999998</v>
      </c>
      <c r="EA22" s="155">
        <v>-33.363599999999998</v>
      </c>
      <c r="EB22" s="155">
        <v>201.6576</v>
      </c>
      <c r="EC22" s="155">
        <v>157.6815</v>
      </c>
      <c r="ED22" s="155">
        <v>152.43180000000001</v>
      </c>
      <c r="EE22" s="155">
        <v>155.25540000000001</v>
      </c>
      <c r="EF22" s="155">
        <v>111.91200000000001</v>
      </c>
      <c r="EG22" s="155">
        <v>95.081800000000001</v>
      </c>
      <c r="EH22" s="155">
        <v>-24.667000000000002</v>
      </c>
      <c r="EI22" s="155">
        <v>508.0872</v>
      </c>
      <c r="EJ22" s="155">
        <v>324.49880000000002</v>
      </c>
      <c r="EK22" s="154"/>
      <c r="EL22" s="155">
        <v>-38.065600000000003</v>
      </c>
      <c r="EM22" s="155">
        <v>-34.864800000000002</v>
      </c>
      <c r="EN22" s="155">
        <v>-21.9558</v>
      </c>
      <c r="EO22" s="155">
        <v>-18.567699999999999</v>
      </c>
      <c r="EP22" s="155">
        <v>-17.142399999999999</v>
      </c>
      <c r="EQ22" s="155">
        <v>176.7</v>
      </c>
      <c r="ER22" s="155">
        <v>-29.699400000000001</v>
      </c>
      <c r="ES22" s="155">
        <v>-30.462</v>
      </c>
      <c r="ET22" s="155">
        <v>-56.628</v>
      </c>
      <c r="EU22" s="155">
        <v>14.2</v>
      </c>
      <c r="EV22" s="155">
        <v>-18.62</v>
      </c>
      <c r="EW22" s="155">
        <v>100.5</v>
      </c>
      <c r="EX22" s="155">
        <v>12.3216</v>
      </c>
      <c r="EY22" s="155">
        <v>-86.1815</v>
      </c>
      <c r="EZ22" s="155">
        <v>-37.761499999999998</v>
      </c>
      <c r="FA22" s="155">
        <v>-36.511400000000002</v>
      </c>
      <c r="FB22" s="155">
        <v>7.6369999999999996</v>
      </c>
      <c r="FC22" s="155">
        <v>-91.546899999999994</v>
      </c>
      <c r="FD22" s="155">
        <v>64.467799999999997</v>
      </c>
      <c r="FE22" s="155">
        <v>25.190999999999999</v>
      </c>
      <c r="FF22" s="154"/>
      <c r="FG22" s="155">
        <v>24.163799999999998</v>
      </c>
      <c r="FH22" s="154"/>
      <c r="FI22" s="154"/>
      <c r="FJ22" s="154"/>
      <c r="FK22" s="155">
        <v>34.8309</v>
      </c>
      <c r="FL22" s="155">
        <v>33.993600000000001</v>
      </c>
      <c r="FM22" s="155">
        <v>-120.06619999999999</v>
      </c>
      <c r="FN22" s="155">
        <v>35.301699999999997</v>
      </c>
      <c r="FO22" s="155">
        <v>35.042299999999997</v>
      </c>
      <c r="FP22" s="155">
        <v>-108.4748</v>
      </c>
      <c r="FQ22" s="155">
        <v>-116.72280000000001</v>
      </c>
      <c r="FR22" s="155">
        <v>0</v>
      </c>
      <c r="FS22" s="155">
        <v>-2.99</v>
      </c>
      <c r="FT22" s="155">
        <v>13.164899999999999</v>
      </c>
      <c r="FU22" s="155">
        <v>0.92679999999999996</v>
      </c>
      <c r="FV22" s="155">
        <v>-8.2799999999999994</v>
      </c>
      <c r="FW22" s="155">
        <v>18.39</v>
      </c>
      <c r="FX22" s="155">
        <v>0</v>
      </c>
      <c r="FY22" s="154"/>
      <c r="FZ22" s="155">
        <v>-14.956</v>
      </c>
      <c r="GA22" s="155">
        <v>4.2</v>
      </c>
      <c r="GB22" s="154"/>
      <c r="GC22" s="155">
        <v>-2.66</v>
      </c>
      <c r="GD22" s="155">
        <v>117.6593</v>
      </c>
      <c r="GE22" s="155">
        <v>110.0792</v>
      </c>
      <c r="GF22" s="155">
        <v>15.95</v>
      </c>
      <c r="GG22" s="155">
        <v>69.947100000000006</v>
      </c>
      <c r="GH22" s="155">
        <v>23.8</v>
      </c>
      <c r="GI22" s="155">
        <v>-22.623200000000001</v>
      </c>
      <c r="GJ22" s="155">
        <v>1.9458</v>
      </c>
      <c r="GK22" s="155">
        <v>2.2566000000000002</v>
      </c>
      <c r="GL22" s="155">
        <v>1.6982999999999999</v>
      </c>
      <c r="GM22" s="154"/>
      <c r="GN22" s="154"/>
      <c r="GO22" s="154"/>
      <c r="GP22" s="155">
        <v>-35.033499999999997</v>
      </c>
      <c r="GQ22" s="155">
        <v>16.6709</v>
      </c>
      <c r="GR22" s="155">
        <v>36.953499999999998</v>
      </c>
      <c r="GS22" s="155">
        <v>52.798999999999999</v>
      </c>
      <c r="GT22" s="155">
        <v>54.068300000000001</v>
      </c>
      <c r="GU22" s="155">
        <v>-151.6799</v>
      </c>
      <c r="GV22" s="155">
        <v>-20.402899999999999</v>
      </c>
      <c r="GW22" s="155">
        <v>40.351900000000001</v>
      </c>
      <c r="GX22" s="155">
        <v>-40.790799999999997</v>
      </c>
      <c r="GY22" s="155">
        <v>11.348800000000001</v>
      </c>
      <c r="GZ22" s="155">
        <v>7.6185999999999998</v>
      </c>
      <c r="HA22" s="155">
        <v>7.2683</v>
      </c>
      <c r="HB22" s="154"/>
      <c r="HC22" s="155">
        <v>91.648200000000003</v>
      </c>
      <c r="HD22" s="155">
        <v>92.485500000000002</v>
      </c>
      <c r="HE22" s="155">
        <v>282.5</v>
      </c>
      <c r="HF22" s="155">
        <v>-280.0009</v>
      </c>
      <c r="HG22" s="155">
        <v>-328.00810000000001</v>
      </c>
      <c r="HH22" s="155">
        <v>332.22570000000002</v>
      </c>
      <c r="HI22" s="155">
        <v>402.56009999999998</v>
      </c>
      <c r="HJ22" s="155">
        <v>-89.002300000000005</v>
      </c>
      <c r="HK22" s="155">
        <v>-89.285399999999996</v>
      </c>
      <c r="HL22" s="155">
        <v>-63.467300000000002</v>
      </c>
      <c r="HM22" s="155">
        <v>-55.167099999999998</v>
      </c>
      <c r="HN22" s="155">
        <v>69.938199999999995</v>
      </c>
      <c r="HO22" s="155">
        <v>70.553100000000001</v>
      </c>
      <c r="HP22" s="155">
        <v>-73.071700000000007</v>
      </c>
      <c r="HQ22" s="155">
        <v>-73.636499999999998</v>
      </c>
      <c r="HR22" s="155">
        <v>23.6677</v>
      </c>
      <c r="HS22" s="155">
        <v>23.382000000000001</v>
      </c>
      <c r="HT22" s="155">
        <v>-75.186300000000003</v>
      </c>
      <c r="HU22" s="155">
        <v>-74.892700000000005</v>
      </c>
      <c r="HV22" s="155">
        <v>69.02</v>
      </c>
      <c r="HW22" s="155">
        <v>68.430000000000007</v>
      </c>
      <c r="HX22" s="155">
        <v>16</v>
      </c>
      <c r="HY22" s="155">
        <v>16</v>
      </c>
      <c r="HZ22" s="155">
        <v>21.145800000000001</v>
      </c>
      <c r="IA22" s="155">
        <v>3.36</v>
      </c>
      <c r="IB22" s="155">
        <v>-362.08780000000002</v>
      </c>
      <c r="IC22" s="155">
        <v>102.97320000000001</v>
      </c>
      <c r="ID22" s="155">
        <v>103.4451</v>
      </c>
      <c r="IE22" s="155">
        <v>12.8</v>
      </c>
      <c r="IF22" s="155">
        <v>-39.299999999999997</v>
      </c>
      <c r="IG22" s="155">
        <v>-22.4</v>
      </c>
      <c r="IH22" s="155">
        <v>-22.5</v>
      </c>
      <c r="II22" s="155">
        <v>1.3158000000000001</v>
      </c>
      <c r="IJ22" s="154"/>
      <c r="IK22" s="155">
        <v>-397.14640000000003</v>
      </c>
      <c r="IL22" s="155">
        <v>-297.21190000000001</v>
      </c>
      <c r="IM22" s="155">
        <v>436.0147</v>
      </c>
      <c r="IN22" s="155">
        <v>342.66269999999997</v>
      </c>
      <c r="IO22" s="155">
        <v>33.622</v>
      </c>
      <c r="IP22" s="154"/>
      <c r="IQ22" s="155">
        <v>334.14299999999997</v>
      </c>
      <c r="IR22" s="155">
        <v>-179.80699999999999</v>
      </c>
      <c r="IS22" s="155">
        <v>-186.32239999999999</v>
      </c>
      <c r="IT22" s="155">
        <v>-331.74540000000002</v>
      </c>
      <c r="IU22" s="155">
        <v>141.48609999999999</v>
      </c>
      <c r="IV22" s="155">
        <v>142.428</v>
      </c>
      <c r="IW22" s="155">
        <v>185.1909</v>
      </c>
      <c r="IX22" s="155">
        <v>-421.79989999999998</v>
      </c>
      <c r="IY22" s="155">
        <v>192.19409999999999</v>
      </c>
      <c r="IZ22" s="155">
        <v>-234.61359999999999</v>
      </c>
      <c r="JA22" s="155">
        <v>237.75299999999999</v>
      </c>
      <c r="JB22" s="155">
        <v>-1.1852</v>
      </c>
      <c r="JC22" s="155">
        <v>33.406599999999997</v>
      </c>
      <c r="JD22" s="155">
        <v>5.2</v>
      </c>
      <c r="JE22" s="155">
        <v>0.70399999999999996</v>
      </c>
      <c r="JF22" s="155">
        <v>0.69599999999999995</v>
      </c>
      <c r="JG22" s="155">
        <v>-5.68</v>
      </c>
      <c r="JH22" s="155">
        <v>-18.48</v>
      </c>
      <c r="JI22" s="154"/>
      <c r="JJ22" s="155">
        <v>19.337800000000001</v>
      </c>
      <c r="JK22" s="155">
        <v>-22.468900000000001</v>
      </c>
      <c r="JL22" s="155">
        <v>-41.017800000000001</v>
      </c>
      <c r="JM22" s="155">
        <v>17.3</v>
      </c>
      <c r="JN22" s="155">
        <v>52.204000000000001</v>
      </c>
      <c r="JO22" s="155">
        <v>51.89</v>
      </c>
      <c r="JP22" s="154"/>
      <c r="JQ22" s="155">
        <v>11.750299999999999</v>
      </c>
      <c r="JR22" s="155">
        <v>46.636000000000003</v>
      </c>
      <c r="JS22" s="155">
        <v>45.090400000000002</v>
      </c>
      <c r="JT22" s="155">
        <v>46.284500000000001</v>
      </c>
      <c r="JU22" s="154"/>
      <c r="JV22" s="155">
        <v>40.9</v>
      </c>
      <c r="JW22" s="155">
        <v>19.6098</v>
      </c>
      <c r="JX22" s="155">
        <v>6.84</v>
      </c>
      <c r="JY22" s="154"/>
      <c r="JZ22" s="155">
        <v>-55.232599999999998</v>
      </c>
      <c r="KA22" s="155">
        <v>83.231099999999998</v>
      </c>
      <c r="KB22" s="155">
        <v>64.970699999999994</v>
      </c>
      <c r="KC22" s="155">
        <v>-54.5167</v>
      </c>
      <c r="KD22" s="155">
        <v>-81.809600000000003</v>
      </c>
      <c r="KE22" s="155">
        <v>54.924599999999998</v>
      </c>
      <c r="KF22" s="155">
        <v>26.098099999999999</v>
      </c>
      <c r="KG22" s="155">
        <v>-52.5</v>
      </c>
      <c r="KH22" s="155">
        <v>50.9</v>
      </c>
      <c r="KI22" s="155">
        <v>74.908900000000003</v>
      </c>
      <c r="KJ22" s="155">
        <v>61.8476</v>
      </c>
    </row>
    <row r="23" spans="1:296" ht="18" customHeight="1" x14ac:dyDescent="0.35">
      <c r="A23" s="150" t="s">
        <v>69</v>
      </c>
      <c r="B23" s="150" t="s">
        <v>811</v>
      </c>
      <c r="C23" s="154"/>
      <c r="D23" s="155">
        <v>0</v>
      </c>
      <c r="E23" s="155">
        <v>16.4663</v>
      </c>
      <c r="F23" s="155">
        <v>-24.643999999999998</v>
      </c>
      <c r="G23" s="155">
        <v>8.7958999999999996</v>
      </c>
      <c r="H23" s="155">
        <v>28.148599999999998</v>
      </c>
      <c r="I23" s="154"/>
      <c r="J23" s="155">
        <v>47.688099999999999</v>
      </c>
      <c r="K23" s="155">
        <v>-141.46600000000001</v>
      </c>
      <c r="L23" s="155">
        <v>55.891500000000001</v>
      </c>
      <c r="M23" s="155">
        <v>28.307099999999998</v>
      </c>
      <c r="N23" s="155">
        <v>27.588699999999999</v>
      </c>
      <c r="O23" s="155">
        <v>-19.98</v>
      </c>
      <c r="P23" s="155">
        <v>-38.232999999999997</v>
      </c>
      <c r="Q23" s="155">
        <v>0</v>
      </c>
      <c r="R23" s="155">
        <v>12.42</v>
      </c>
      <c r="S23" s="155">
        <v>-28.6</v>
      </c>
      <c r="T23" s="155">
        <v>13.091900000000001</v>
      </c>
      <c r="U23" s="155">
        <v>91.908199999999994</v>
      </c>
      <c r="V23" s="155">
        <v>11.7073</v>
      </c>
      <c r="W23" s="155">
        <v>11.804500000000001</v>
      </c>
      <c r="X23" s="155">
        <v>19.8005</v>
      </c>
      <c r="Y23" s="155">
        <v>12.753</v>
      </c>
      <c r="Z23" s="155">
        <v>6.1280000000000001</v>
      </c>
      <c r="AA23" s="155">
        <v>8.3602000000000007</v>
      </c>
      <c r="AB23" s="154"/>
      <c r="AC23" s="154"/>
      <c r="AD23" s="155">
        <v>-76.73</v>
      </c>
      <c r="AE23" s="155">
        <v>-76.510000000000005</v>
      </c>
      <c r="AF23" s="154"/>
      <c r="AG23" s="155">
        <v>19.98</v>
      </c>
      <c r="AH23" s="156">
        <v>38.232999999999997</v>
      </c>
      <c r="AI23" s="155">
        <v>9.0890000000000004</v>
      </c>
      <c r="AJ23" s="155">
        <v>0.185</v>
      </c>
      <c r="AK23" s="156">
        <v>-56.44</v>
      </c>
      <c r="AL23" s="155">
        <v>-56.06</v>
      </c>
      <c r="AM23" s="155">
        <v>-79.83</v>
      </c>
      <c r="AN23" s="155">
        <v>56.44</v>
      </c>
      <c r="AO23" s="155">
        <v>56.64</v>
      </c>
      <c r="AP23" s="155">
        <v>9.7057000000000002</v>
      </c>
      <c r="AQ23" s="155">
        <v>12.198700000000001</v>
      </c>
      <c r="AR23" s="155">
        <v>58.352600000000002</v>
      </c>
      <c r="AS23" s="155">
        <v>60.136499999999998</v>
      </c>
      <c r="AT23" s="155">
        <v>48.458500000000001</v>
      </c>
      <c r="AU23" s="155">
        <v>-47.683500000000002</v>
      </c>
      <c r="AV23" s="155">
        <v>-47.473500000000001</v>
      </c>
      <c r="AW23" s="155">
        <v>7.8613999999999997</v>
      </c>
      <c r="AX23" s="155">
        <v>8.4261999999999997</v>
      </c>
      <c r="AY23" s="154"/>
      <c r="AZ23" s="155">
        <v>102.3232</v>
      </c>
      <c r="BA23" s="155">
        <v>-28.396799999999999</v>
      </c>
      <c r="BB23" s="155">
        <v>-30.567699999999999</v>
      </c>
      <c r="BC23" s="155">
        <v>-411.4948</v>
      </c>
      <c r="BD23" s="155">
        <v>24.450500000000002</v>
      </c>
      <c r="BE23" s="155">
        <v>-12.1</v>
      </c>
      <c r="BF23" s="155">
        <v>-12</v>
      </c>
      <c r="BG23" s="155">
        <v>52.197400000000002</v>
      </c>
      <c r="BH23" s="155">
        <v>51.950299999999999</v>
      </c>
      <c r="BI23" s="155">
        <v>-5.4713000000000003</v>
      </c>
      <c r="BJ23" s="154"/>
      <c r="BK23" s="155">
        <v>-55.251199999999997</v>
      </c>
      <c r="BL23" s="155">
        <v>7.4294000000000002</v>
      </c>
      <c r="BM23" s="155">
        <v>6.7294999999999998</v>
      </c>
      <c r="BN23" s="155">
        <v>4.6521999999999997</v>
      </c>
      <c r="BO23" s="155">
        <v>442.70139999999998</v>
      </c>
      <c r="BP23" s="155">
        <v>135.34950000000001</v>
      </c>
      <c r="BQ23" s="155">
        <v>134.64760000000001</v>
      </c>
      <c r="BR23" s="155">
        <v>-505.43079999999998</v>
      </c>
      <c r="BS23" s="155">
        <v>466.84500000000003</v>
      </c>
      <c r="BT23" s="154"/>
      <c r="BU23" s="155">
        <v>-127.4601</v>
      </c>
      <c r="BV23" s="155">
        <v>128.62780000000001</v>
      </c>
      <c r="BW23" s="155">
        <v>90.644300000000001</v>
      </c>
      <c r="BX23" s="155">
        <v>25.02</v>
      </c>
      <c r="BY23" s="155">
        <v>24.05</v>
      </c>
      <c r="BZ23" s="155">
        <v>55.52</v>
      </c>
      <c r="CA23" s="155">
        <v>75.510000000000005</v>
      </c>
      <c r="CB23" s="155">
        <v>-38.1736</v>
      </c>
      <c r="CC23" s="155">
        <v>-38.709400000000002</v>
      </c>
      <c r="CD23" s="155">
        <v>107.431</v>
      </c>
      <c r="CE23" s="155">
        <v>109.0089</v>
      </c>
      <c r="CF23" s="155">
        <v>16.555</v>
      </c>
      <c r="CG23" s="155">
        <v>-106.1405</v>
      </c>
      <c r="CH23" s="155">
        <v>-106.066</v>
      </c>
      <c r="CI23" s="155">
        <v>1.6191</v>
      </c>
      <c r="CJ23" s="155">
        <v>-81.4024</v>
      </c>
      <c r="CK23" s="154"/>
      <c r="CL23" s="154"/>
      <c r="CM23" s="155">
        <v>72.099999999999994</v>
      </c>
      <c r="CN23" s="155">
        <v>163.1</v>
      </c>
      <c r="CO23" s="155">
        <v>-16.37</v>
      </c>
      <c r="CP23" s="155">
        <v>27.4238</v>
      </c>
      <c r="CQ23" s="155">
        <v>28.631900000000002</v>
      </c>
      <c r="CR23" s="155">
        <v>28.3415</v>
      </c>
      <c r="CS23" s="155">
        <v>42.208500000000001</v>
      </c>
      <c r="CT23" s="155">
        <v>41.538499999999999</v>
      </c>
      <c r="CU23" s="154"/>
      <c r="CV23" s="155">
        <v>-86.948300000000003</v>
      </c>
      <c r="CW23" s="155">
        <v>1.0349999999999999</v>
      </c>
      <c r="CX23" s="155">
        <v>13.5776</v>
      </c>
      <c r="CY23" s="155">
        <v>66.099999999999994</v>
      </c>
      <c r="CZ23" s="155">
        <v>34.78</v>
      </c>
      <c r="DA23" s="155">
        <v>49.694800000000001</v>
      </c>
      <c r="DB23" s="155">
        <v>47.612000000000002</v>
      </c>
      <c r="DC23" s="155">
        <v>34.668799999999997</v>
      </c>
      <c r="DD23" s="154"/>
      <c r="DE23" s="155">
        <v>81.643900000000002</v>
      </c>
      <c r="DF23" s="155">
        <v>81.201899999999995</v>
      </c>
      <c r="DG23" s="155">
        <v>-105.42230000000001</v>
      </c>
      <c r="DH23" s="154"/>
      <c r="DI23" s="155">
        <v>-19.139399999999998</v>
      </c>
      <c r="DJ23" s="155">
        <v>-92.1</v>
      </c>
      <c r="DK23" s="155">
        <v>-91.8</v>
      </c>
      <c r="DL23" s="155">
        <v>24.222100000000001</v>
      </c>
      <c r="DM23" s="154"/>
      <c r="DN23" s="155">
        <v>62.477600000000002</v>
      </c>
      <c r="DO23" s="155">
        <v>85.565200000000004</v>
      </c>
      <c r="DP23" s="155">
        <v>60.46</v>
      </c>
      <c r="DQ23" s="155">
        <v>-7.83</v>
      </c>
      <c r="DR23" s="155">
        <v>59.984999999999999</v>
      </c>
      <c r="DS23" s="155">
        <v>106.0335</v>
      </c>
      <c r="DT23" s="155">
        <v>-28.24</v>
      </c>
      <c r="DU23" s="155">
        <v>-28.78</v>
      </c>
      <c r="DV23" s="155">
        <v>106.64</v>
      </c>
      <c r="DW23" s="155">
        <v>61.27</v>
      </c>
      <c r="DX23" s="155">
        <v>106.2</v>
      </c>
      <c r="DY23" s="155">
        <v>103.0909</v>
      </c>
      <c r="DZ23" s="155">
        <v>-36.747399999999999</v>
      </c>
      <c r="EA23" s="155">
        <v>-35.736400000000003</v>
      </c>
      <c r="EB23" s="155">
        <v>209.2509</v>
      </c>
      <c r="EC23" s="155">
        <v>163.2234</v>
      </c>
      <c r="ED23" s="155">
        <v>159.12280000000001</v>
      </c>
      <c r="EE23" s="155">
        <v>161.27940000000001</v>
      </c>
      <c r="EF23" s="155">
        <v>108.8742</v>
      </c>
      <c r="EG23" s="155">
        <v>92.630399999999995</v>
      </c>
      <c r="EH23" s="155">
        <v>-24.524999999999999</v>
      </c>
      <c r="EI23" s="155">
        <v>517.51649999999995</v>
      </c>
      <c r="EJ23" s="155">
        <v>246.10040000000001</v>
      </c>
      <c r="EK23" s="154"/>
      <c r="EL23" s="155">
        <v>-39.3842</v>
      </c>
      <c r="EM23" s="155">
        <v>-36.066400000000002</v>
      </c>
      <c r="EN23" s="155">
        <v>-19.163799999999998</v>
      </c>
      <c r="EO23" s="155">
        <v>-26.2561</v>
      </c>
      <c r="EP23" s="155">
        <v>-23.874300000000002</v>
      </c>
      <c r="EQ23" s="155">
        <v>164.41200000000001</v>
      </c>
      <c r="ER23" s="155">
        <v>-33.459800000000001</v>
      </c>
      <c r="ES23" s="155">
        <v>-34.286799999999999</v>
      </c>
      <c r="ET23" s="155">
        <v>-53.308700000000002</v>
      </c>
      <c r="EU23" s="155">
        <v>6.69</v>
      </c>
      <c r="EV23" s="155">
        <v>-26.29</v>
      </c>
      <c r="EW23" s="155">
        <v>121.6</v>
      </c>
      <c r="EX23" s="155">
        <v>13.214700000000001</v>
      </c>
      <c r="EY23" s="155">
        <v>-104.4222</v>
      </c>
      <c r="EZ23" s="155">
        <v>-38.0747</v>
      </c>
      <c r="FA23" s="155">
        <v>-36.933399999999999</v>
      </c>
      <c r="FB23" s="155">
        <v>6.4557000000000002</v>
      </c>
      <c r="FC23" s="155">
        <v>-89.007000000000005</v>
      </c>
      <c r="FD23" s="155">
        <v>61.963799999999999</v>
      </c>
      <c r="FE23" s="155">
        <v>24.7636</v>
      </c>
      <c r="FF23" s="154"/>
      <c r="FG23" s="155">
        <v>23.987500000000001</v>
      </c>
      <c r="FH23" s="154"/>
      <c r="FI23" s="154"/>
      <c r="FJ23" s="154"/>
      <c r="FK23" s="155">
        <v>37.677700000000002</v>
      </c>
      <c r="FL23" s="155">
        <v>37.677700000000002</v>
      </c>
      <c r="FM23" s="155">
        <v>-111.35850000000001</v>
      </c>
      <c r="FN23" s="155">
        <v>38.209200000000003</v>
      </c>
      <c r="FO23" s="155">
        <v>38.346400000000003</v>
      </c>
      <c r="FP23" s="155">
        <v>-102.1242</v>
      </c>
      <c r="FQ23" s="155">
        <v>-109.1647</v>
      </c>
      <c r="FR23" s="155">
        <v>0</v>
      </c>
      <c r="FS23" s="155">
        <v>-5.13</v>
      </c>
      <c r="FT23" s="155">
        <v>13.164899999999999</v>
      </c>
      <c r="FU23" s="155">
        <v>0.97440000000000004</v>
      </c>
      <c r="FV23" s="155">
        <v>-8.15</v>
      </c>
      <c r="FW23" s="155">
        <v>19.18</v>
      </c>
      <c r="FX23" s="154"/>
      <c r="FY23" s="154"/>
      <c r="FZ23" s="154"/>
      <c r="GA23" s="155">
        <v>4.2380000000000004</v>
      </c>
      <c r="GB23" s="154"/>
      <c r="GC23" s="155">
        <v>1.0900000000000001</v>
      </c>
      <c r="GD23" s="155">
        <v>111.068</v>
      </c>
      <c r="GE23" s="155">
        <v>104.17789999999999</v>
      </c>
      <c r="GF23" s="155">
        <v>16.03</v>
      </c>
      <c r="GG23" s="155">
        <v>73.600800000000007</v>
      </c>
      <c r="GH23" s="155">
        <v>23.5</v>
      </c>
      <c r="GI23" s="155">
        <v>-24.167000000000002</v>
      </c>
      <c r="GJ23" s="155">
        <v>2.6537000000000002</v>
      </c>
      <c r="GK23" s="155">
        <v>2.4087999999999998</v>
      </c>
      <c r="GL23" s="155">
        <v>1.7193000000000001</v>
      </c>
      <c r="GM23" s="154"/>
      <c r="GN23" s="154"/>
      <c r="GO23" s="155">
        <v>-14.0467</v>
      </c>
      <c r="GP23" s="155">
        <v>-35.881300000000003</v>
      </c>
      <c r="GQ23" s="155">
        <v>17.827500000000001</v>
      </c>
      <c r="GR23" s="155">
        <v>36.950899999999997</v>
      </c>
      <c r="GS23" s="155">
        <v>54.966500000000003</v>
      </c>
      <c r="GT23" s="155">
        <v>56.975200000000001</v>
      </c>
      <c r="GU23" s="155">
        <v>-157.11439999999999</v>
      </c>
      <c r="GV23" s="155">
        <v>-23.515699999999999</v>
      </c>
      <c r="GW23" s="155">
        <v>41.111400000000003</v>
      </c>
      <c r="GX23" s="155">
        <v>-46.3414</v>
      </c>
      <c r="GY23" s="155">
        <v>10.893000000000001</v>
      </c>
      <c r="GZ23" s="155">
        <v>7.9507000000000003</v>
      </c>
      <c r="HA23" s="155">
        <v>7.5004</v>
      </c>
      <c r="HB23" s="155">
        <v>12.7951</v>
      </c>
      <c r="HC23" s="155">
        <v>80.751099999999994</v>
      </c>
      <c r="HD23" s="155">
        <v>82.024000000000001</v>
      </c>
      <c r="HE23" s="155">
        <v>282.89999999999998</v>
      </c>
      <c r="HF23" s="155">
        <v>-281.69779999999997</v>
      </c>
      <c r="HG23" s="155">
        <v>-318.22070000000002</v>
      </c>
      <c r="HH23" s="155">
        <v>320.40190000000001</v>
      </c>
      <c r="HI23" s="155">
        <v>334.68009999999998</v>
      </c>
      <c r="HJ23" s="155">
        <v>-78.984300000000005</v>
      </c>
      <c r="HK23" s="155">
        <v>-79.2286</v>
      </c>
      <c r="HL23" s="155">
        <v>-60.120800000000003</v>
      </c>
      <c r="HM23" s="155">
        <v>-52.387099999999997</v>
      </c>
      <c r="HN23" s="155">
        <v>76.734399999999994</v>
      </c>
      <c r="HO23" s="155">
        <v>76.864900000000006</v>
      </c>
      <c r="HP23" s="155">
        <v>-54.678100000000001</v>
      </c>
      <c r="HQ23" s="155">
        <v>-54.846499999999999</v>
      </c>
      <c r="HR23" s="155">
        <v>17.471299999999999</v>
      </c>
      <c r="HS23" s="155">
        <v>16.943899999999999</v>
      </c>
      <c r="HT23" s="155">
        <v>-63.209099999999999</v>
      </c>
      <c r="HU23" s="155">
        <v>-63.116599999999998</v>
      </c>
      <c r="HV23" s="155">
        <v>61.3</v>
      </c>
      <c r="HW23" s="155">
        <v>60.81</v>
      </c>
      <c r="HX23" s="155">
        <v>19.5</v>
      </c>
      <c r="HY23" s="155">
        <v>18.600000000000001</v>
      </c>
      <c r="HZ23" s="155">
        <v>21.2483</v>
      </c>
      <c r="IA23" s="155">
        <v>-20.8</v>
      </c>
      <c r="IB23" s="155">
        <v>-360.14710000000002</v>
      </c>
      <c r="IC23" s="155">
        <v>100.2402</v>
      </c>
      <c r="ID23" s="155">
        <v>100.01390000000001</v>
      </c>
      <c r="IE23" s="155">
        <v>11.7</v>
      </c>
      <c r="IF23" s="155">
        <v>-33.6</v>
      </c>
      <c r="IG23" s="155">
        <v>-14.7</v>
      </c>
      <c r="IH23" s="155">
        <v>-14.8</v>
      </c>
      <c r="II23" s="154"/>
      <c r="IJ23" s="155">
        <v>1.1123000000000001</v>
      </c>
      <c r="IK23" s="155">
        <v>-330.42309999999998</v>
      </c>
      <c r="IL23" s="155">
        <v>-228.6206</v>
      </c>
      <c r="IM23" s="155">
        <v>383.49650000000003</v>
      </c>
      <c r="IN23" s="155">
        <v>296.19850000000002</v>
      </c>
      <c r="IO23" s="155">
        <v>50.1614</v>
      </c>
      <c r="IP23" s="154"/>
      <c r="IQ23" s="155">
        <v>290.0342</v>
      </c>
      <c r="IR23" s="155">
        <v>-171.61750000000001</v>
      </c>
      <c r="IS23" s="155">
        <v>-150.517</v>
      </c>
      <c r="IT23" s="155">
        <v>-288.85640000000001</v>
      </c>
      <c r="IU23" s="155">
        <v>149.02260000000001</v>
      </c>
      <c r="IV23" s="155">
        <v>152.23439999999999</v>
      </c>
      <c r="IW23" s="155">
        <v>168.83109999999999</v>
      </c>
      <c r="IX23" s="155">
        <v>-376.64060000000001</v>
      </c>
      <c r="IY23" s="155">
        <v>154.99809999999999</v>
      </c>
      <c r="IZ23" s="155">
        <v>-225.65389999999999</v>
      </c>
      <c r="JA23" s="155">
        <v>225.04859999999999</v>
      </c>
      <c r="JB23" s="155">
        <v>-1.6851</v>
      </c>
      <c r="JC23" s="155">
        <v>29.311</v>
      </c>
      <c r="JD23" s="155">
        <v>8.7200000000000006</v>
      </c>
      <c r="JE23" s="155">
        <v>0.89900000000000002</v>
      </c>
      <c r="JF23" s="155">
        <v>0.88500000000000001</v>
      </c>
      <c r="JG23" s="155">
        <v>-9.0399999999999991</v>
      </c>
      <c r="JH23" s="155">
        <v>-15.92</v>
      </c>
      <c r="JI23" s="154"/>
      <c r="JJ23" s="155">
        <v>16.057099999999998</v>
      </c>
      <c r="JK23" s="155">
        <v>-19.014299999999999</v>
      </c>
      <c r="JL23" s="155">
        <v>-41.719700000000003</v>
      </c>
      <c r="JM23" s="155">
        <v>16.7</v>
      </c>
      <c r="JN23" s="155">
        <v>57.042999999999999</v>
      </c>
      <c r="JO23" s="155">
        <v>55.28</v>
      </c>
      <c r="JP23" s="155">
        <v>9.9328000000000003</v>
      </c>
      <c r="JQ23" s="155">
        <v>12.0558</v>
      </c>
      <c r="JR23" s="155">
        <v>50.502600000000001</v>
      </c>
      <c r="JS23" s="155">
        <v>48.942399999999999</v>
      </c>
      <c r="JT23" s="155">
        <v>49.650199999999998</v>
      </c>
      <c r="JU23" s="154"/>
      <c r="JV23" s="155">
        <v>35.5</v>
      </c>
      <c r="JW23" s="155">
        <v>18.7013</v>
      </c>
      <c r="JX23" s="155">
        <v>6.82</v>
      </c>
      <c r="JY23" s="154"/>
      <c r="JZ23" s="155">
        <v>-50.1357</v>
      </c>
      <c r="KA23" s="155">
        <v>79.870900000000006</v>
      </c>
      <c r="KB23" s="155">
        <v>61.921999999999997</v>
      </c>
      <c r="KC23" s="155">
        <v>-50.0854</v>
      </c>
      <c r="KD23" s="155">
        <v>-79.189499999999995</v>
      </c>
      <c r="KE23" s="155">
        <v>51.5017</v>
      </c>
      <c r="KF23" s="155">
        <v>25.903199999999998</v>
      </c>
      <c r="KG23" s="155">
        <v>-47.2</v>
      </c>
      <c r="KH23" s="155">
        <v>46.5</v>
      </c>
      <c r="KI23" s="155">
        <v>16.640699999999999</v>
      </c>
      <c r="KJ23" s="155">
        <v>109.3352</v>
      </c>
    </row>
    <row r="24" spans="1:296" ht="18" customHeight="1" x14ac:dyDescent="0.35">
      <c r="A24" s="150" t="s">
        <v>69</v>
      </c>
      <c r="B24" s="150" t="s">
        <v>812</v>
      </c>
      <c r="C24" s="157"/>
      <c r="D24" s="158">
        <v>0</v>
      </c>
      <c r="E24" s="158">
        <v>16.808199999999999</v>
      </c>
      <c r="F24" s="158">
        <v>-25.243300000000001</v>
      </c>
      <c r="G24" s="158">
        <v>8.8468999999999998</v>
      </c>
      <c r="H24" s="158">
        <v>27.604399999999998</v>
      </c>
      <c r="I24" s="157"/>
      <c r="J24" s="158">
        <v>47.990600000000001</v>
      </c>
      <c r="K24" s="158">
        <v>-143.41659999999999</v>
      </c>
      <c r="L24" s="158">
        <v>58.368499999999997</v>
      </c>
      <c r="M24" s="158">
        <v>29.309100000000001</v>
      </c>
      <c r="N24" s="158">
        <v>28.872</v>
      </c>
      <c r="O24" s="158">
        <v>-19.98</v>
      </c>
      <c r="P24" s="158">
        <v>-53.597999999999999</v>
      </c>
      <c r="Q24" s="158">
        <v>0</v>
      </c>
      <c r="R24" s="158">
        <v>13.247999999999999</v>
      </c>
      <c r="S24" s="158">
        <v>-46.2</v>
      </c>
      <c r="T24" s="158">
        <v>13.453900000000001</v>
      </c>
      <c r="U24" s="158">
        <v>92.119200000000006</v>
      </c>
      <c r="V24" s="158">
        <v>11.9078</v>
      </c>
      <c r="W24" s="158">
        <v>12.0205</v>
      </c>
      <c r="X24" s="158">
        <v>19.5181</v>
      </c>
      <c r="Y24" s="158">
        <v>12.837199999999999</v>
      </c>
      <c r="Z24" s="158">
        <v>6.0758999999999999</v>
      </c>
      <c r="AA24" s="158">
        <v>7.9984000000000002</v>
      </c>
      <c r="AB24" s="157"/>
      <c r="AC24" s="157"/>
      <c r="AD24" s="158">
        <v>-82.02</v>
      </c>
      <c r="AE24" s="158">
        <v>-81.95</v>
      </c>
      <c r="AF24" s="157"/>
      <c r="AG24" s="158">
        <v>17.760000000000002</v>
      </c>
      <c r="AH24" s="159">
        <v>53.597999999999999</v>
      </c>
      <c r="AI24" s="158">
        <v>8.9689999999999994</v>
      </c>
      <c r="AJ24" s="158">
        <v>0.17299999999999999</v>
      </c>
      <c r="AK24" s="159">
        <v>-63.7</v>
      </c>
      <c r="AL24" s="158">
        <v>-63.59</v>
      </c>
      <c r="AM24" s="158">
        <v>-71.430000000000007</v>
      </c>
      <c r="AN24" s="158">
        <v>63.7</v>
      </c>
      <c r="AO24" s="158">
        <v>64.31</v>
      </c>
      <c r="AP24" s="158">
        <v>10.6515</v>
      </c>
      <c r="AQ24" s="158">
        <v>13.2889</v>
      </c>
      <c r="AR24" s="158">
        <v>64.170299999999997</v>
      </c>
      <c r="AS24" s="158">
        <v>65.585300000000004</v>
      </c>
      <c r="AT24" s="158">
        <v>49.644599999999997</v>
      </c>
      <c r="AU24" s="158">
        <v>-53.810899999999997</v>
      </c>
      <c r="AV24" s="158">
        <v>-52.2684</v>
      </c>
      <c r="AW24" s="158">
        <v>26.7197</v>
      </c>
      <c r="AX24" s="158">
        <v>28.895499999999998</v>
      </c>
      <c r="AY24" s="157"/>
      <c r="AZ24" s="158">
        <v>105.1148</v>
      </c>
      <c r="BA24" s="158">
        <v>-18.050799999999999</v>
      </c>
      <c r="BB24" s="158">
        <v>-17.265000000000001</v>
      </c>
      <c r="BC24" s="158">
        <v>-453.416</v>
      </c>
      <c r="BD24" s="158">
        <v>25.152200000000001</v>
      </c>
      <c r="BE24" s="158">
        <v>-12.1</v>
      </c>
      <c r="BF24" s="158">
        <v>-12.1</v>
      </c>
      <c r="BG24" s="158">
        <v>58.290399999999998</v>
      </c>
      <c r="BH24" s="158">
        <v>59.238500000000002</v>
      </c>
      <c r="BI24" s="158">
        <v>-5.9287999999999998</v>
      </c>
      <c r="BJ24" s="157"/>
      <c r="BK24" s="158">
        <v>-60.802799999999998</v>
      </c>
      <c r="BL24" s="158">
        <v>6.718</v>
      </c>
      <c r="BM24" s="158">
        <v>6.7127999999999997</v>
      </c>
      <c r="BN24" s="158">
        <v>4.3479000000000001</v>
      </c>
      <c r="BO24" s="158">
        <v>487.04469999999998</v>
      </c>
      <c r="BP24" s="158">
        <v>143.49799999999999</v>
      </c>
      <c r="BQ24" s="158">
        <v>142.9487</v>
      </c>
      <c r="BR24" s="158">
        <v>-520.46450000000004</v>
      </c>
      <c r="BS24" s="158">
        <v>520.18589999999995</v>
      </c>
      <c r="BT24" s="157"/>
      <c r="BU24" s="158">
        <v>-122.6374</v>
      </c>
      <c r="BV24" s="158">
        <v>124.9639</v>
      </c>
      <c r="BW24" s="158">
        <v>93.707999999999998</v>
      </c>
      <c r="BX24" s="158">
        <v>25.33</v>
      </c>
      <c r="BY24" s="158">
        <v>24.24</v>
      </c>
      <c r="BZ24" s="158">
        <v>57.25</v>
      </c>
      <c r="CA24" s="158">
        <v>77.180000000000007</v>
      </c>
      <c r="CB24" s="158">
        <v>-45.407299999999999</v>
      </c>
      <c r="CC24" s="158">
        <v>-45.273299999999999</v>
      </c>
      <c r="CD24" s="158">
        <v>114.0052</v>
      </c>
      <c r="CE24" s="158">
        <v>115.0993</v>
      </c>
      <c r="CF24" s="158">
        <v>14.750500000000001</v>
      </c>
      <c r="CG24" s="158">
        <v>-110.6191</v>
      </c>
      <c r="CH24" s="158">
        <v>-110.6328</v>
      </c>
      <c r="CI24" s="158">
        <v>11.6554</v>
      </c>
      <c r="CJ24" s="158">
        <v>-82.085099999999997</v>
      </c>
      <c r="CK24" s="157"/>
      <c r="CL24" s="157"/>
      <c r="CM24" s="158">
        <v>75.400000000000006</v>
      </c>
      <c r="CN24" s="158">
        <v>162.9</v>
      </c>
      <c r="CO24" s="158">
        <v>-16.54</v>
      </c>
      <c r="CP24" s="158">
        <v>28.832999999999998</v>
      </c>
      <c r="CQ24" s="158">
        <v>29.329799999999999</v>
      </c>
      <c r="CR24" s="158">
        <v>29.022500000000001</v>
      </c>
      <c r="CS24" s="158">
        <v>45.411700000000003</v>
      </c>
      <c r="CT24" s="158">
        <v>44.1999</v>
      </c>
      <c r="CU24" s="157"/>
      <c r="CV24" s="158">
        <v>-94.997900000000001</v>
      </c>
      <c r="CW24" s="158">
        <v>3.7448000000000001</v>
      </c>
      <c r="CX24" s="158">
        <v>13.6371</v>
      </c>
      <c r="CY24" s="158">
        <v>68.98</v>
      </c>
      <c r="CZ24" s="158">
        <v>36.53</v>
      </c>
      <c r="DA24" s="158">
        <v>52.507300000000001</v>
      </c>
      <c r="DB24" s="158">
        <v>49.369799999999998</v>
      </c>
      <c r="DC24" s="158">
        <v>35.4499</v>
      </c>
      <c r="DD24" s="157"/>
      <c r="DE24" s="158">
        <v>81.717699999999994</v>
      </c>
      <c r="DF24" s="158">
        <v>81.830500000000001</v>
      </c>
      <c r="DG24" s="158">
        <v>-102.50239999999999</v>
      </c>
      <c r="DH24" s="157"/>
      <c r="DI24" s="158">
        <v>-19.505299999999998</v>
      </c>
      <c r="DJ24" s="158">
        <v>-96.2</v>
      </c>
      <c r="DK24" s="158">
        <v>-97</v>
      </c>
      <c r="DL24" s="158">
        <v>24.760400000000001</v>
      </c>
      <c r="DM24" s="157"/>
      <c r="DN24" s="158">
        <v>65.295500000000004</v>
      </c>
      <c r="DO24" s="158">
        <v>91.424599999999998</v>
      </c>
      <c r="DP24" s="158">
        <v>64.27</v>
      </c>
      <c r="DQ24" s="158">
        <v>-8.1199999999999992</v>
      </c>
      <c r="DR24" s="158">
        <v>62.247999999999998</v>
      </c>
      <c r="DS24" s="158">
        <v>103.9209</v>
      </c>
      <c r="DT24" s="158">
        <v>-28.1</v>
      </c>
      <c r="DU24" s="158">
        <v>-28.58</v>
      </c>
      <c r="DV24" s="158">
        <v>111.61</v>
      </c>
      <c r="DW24" s="158">
        <v>63.86</v>
      </c>
      <c r="DX24" s="158">
        <v>103.9455</v>
      </c>
      <c r="DY24" s="158">
        <v>103.5455</v>
      </c>
      <c r="DZ24" s="158">
        <v>-44.528700000000001</v>
      </c>
      <c r="EA24" s="158">
        <v>-42.972700000000003</v>
      </c>
      <c r="EB24" s="158">
        <v>212.70140000000001</v>
      </c>
      <c r="EC24" s="158">
        <v>165.72880000000001</v>
      </c>
      <c r="ED24" s="158">
        <v>160.31729999999999</v>
      </c>
      <c r="EE24" s="158">
        <v>162.57140000000001</v>
      </c>
      <c r="EF24" s="158">
        <v>94.793099999999995</v>
      </c>
      <c r="EG24" s="158">
        <v>73.876099999999994</v>
      </c>
      <c r="EH24" s="158">
        <v>-26.216999999999999</v>
      </c>
      <c r="EI24" s="158">
        <v>528.9479</v>
      </c>
      <c r="EJ24" s="158">
        <v>180.8562</v>
      </c>
      <c r="EK24" s="157"/>
      <c r="EL24" s="158">
        <v>-38.189</v>
      </c>
      <c r="EM24" s="158">
        <v>-35.043100000000003</v>
      </c>
      <c r="EN24" s="158">
        <v>0</v>
      </c>
      <c r="EO24" s="158">
        <v>-40.895600000000002</v>
      </c>
      <c r="EP24" s="158">
        <v>-40.243400000000001</v>
      </c>
      <c r="EQ24" s="158">
        <v>142.90799999999999</v>
      </c>
      <c r="ER24" s="158">
        <v>-28.824200000000001</v>
      </c>
      <c r="ES24" s="158">
        <v>-29.676500000000001</v>
      </c>
      <c r="ET24" s="158">
        <v>-34.2577</v>
      </c>
      <c r="EU24" s="158">
        <v>0</v>
      </c>
      <c r="EV24" s="158">
        <v>-25.63</v>
      </c>
      <c r="EW24" s="158">
        <v>107.5</v>
      </c>
      <c r="EX24" s="158">
        <v>13.3405</v>
      </c>
      <c r="EY24" s="158">
        <v>-137.69659999999999</v>
      </c>
      <c r="EZ24" s="158">
        <v>-36.652700000000003</v>
      </c>
      <c r="FA24" s="158">
        <v>-35.536299999999997</v>
      </c>
      <c r="FB24" s="158">
        <v>7.0785</v>
      </c>
      <c r="FC24" s="158">
        <v>-73.961100000000002</v>
      </c>
      <c r="FD24" s="158">
        <v>45.171199999999999</v>
      </c>
      <c r="FE24" s="158">
        <v>23.077000000000002</v>
      </c>
      <c r="FF24" s="157"/>
      <c r="FG24" s="158">
        <v>22.451499999999999</v>
      </c>
      <c r="FH24" s="157"/>
      <c r="FI24" s="157"/>
      <c r="FJ24" s="157"/>
      <c r="FK24" s="158">
        <v>44.710799999999999</v>
      </c>
      <c r="FL24" s="158">
        <v>45.380699999999997</v>
      </c>
      <c r="FM24" s="158">
        <v>-107.3395</v>
      </c>
      <c r="FN24" s="158">
        <v>44.724200000000003</v>
      </c>
      <c r="FO24" s="158">
        <v>45.053600000000003</v>
      </c>
      <c r="FP24" s="158">
        <v>-100.2578</v>
      </c>
      <c r="FQ24" s="158">
        <v>-105.32259999999999</v>
      </c>
      <c r="FR24" s="158">
        <v>0</v>
      </c>
      <c r="FS24" s="158">
        <v>-5.5</v>
      </c>
      <c r="FT24" s="158">
        <v>13.660500000000001</v>
      </c>
      <c r="FU24" s="158">
        <v>0.92679999999999996</v>
      </c>
      <c r="FV24" s="158">
        <v>-8.49</v>
      </c>
      <c r="FW24" s="158">
        <v>19.45</v>
      </c>
      <c r="FX24" s="157"/>
      <c r="FY24" s="157"/>
      <c r="FZ24" s="158">
        <v>-15.132999999999999</v>
      </c>
      <c r="GA24" s="158">
        <v>4.0880000000000001</v>
      </c>
      <c r="GB24" s="157"/>
      <c r="GC24" s="158">
        <v>-0.68</v>
      </c>
      <c r="GD24" s="158">
        <v>104.5527</v>
      </c>
      <c r="GE24" s="158">
        <v>101.31059999999999</v>
      </c>
      <c r="GF24" s="158">
        <v>15.42</v>
      </c>
      <c r="GG24" s="158">
        <v>69.118200000000002</v>
      </c>
      <c r="GH24" s="158">
        <v>25.9</v>
      </c>
      <c r="GI24" s="158">
        <v>-20.915900000000001</v>
      </c>
      <c r="GJ24" s="158">
        <v>7.3091999999999997</v>
      </c>
      <c r="GK24" s="158">
        <v>8.0144000000000002</v>
      </c>
      <c r="GL24" s="158">
        <v>1.7303999999999999</v>
      </c>
      <c r="GM24" s="157"/>
      <c r="GN24" s="157"/>
      <c r="GO24" s="158">
        <v>-14.0214</v>
      </c>
      <c r="GP24" s="158">
        <v>-33.343499999999999</v>
      </c>
      <c r="GQ24" s="158">
        <v>17.6035</v>
      </c>
      <c r="GR24" s="158">
        <v>34.920099999999998</v>
      </c>
      <c r="GS24" s="158">
        <v>58.018500000000003</v>
      </c>
      <c r="GT24" s="158">
        <v>58.359499999999997</v>
      </c>
      <c r="GU24" s="158">
        <v>-159.93960000000001</v>
      </c>
      <c r="GV24" s="158">
        <v>-25.526399999999999</v>
      </c>
      <c r="GW24" s="158">
        <v>27.7729</v>
      </c>
      <c r="GX24" s="158">
        <v>-40.256999999999998</v>
      </c>
      <c r="GY24" s="158">
        <v>11.1052</v>
      </c>
      <c r="GZ24" s="158">
        <v>8.0092999999999996</v>
      </c>
      <c r="HA24" s="158">
        <v>7.6163999999999996</v>
      </c>
      <c r="HB24" s="158">
        <v>12.8864</v>
      </c>
      <c r="HC24" s="158">
        <v>69.837100000000007</v>
      </c>
      <c r="HD24" s="158">
        <v>68.381399999999999</v>
      </c>
      <c r="HE24" s="158">
        <v>283.7</v>
      </c>
      <c r="HF24" s="158">
        <v>-283.863</v>
      </c>
      <c r="HG24" s="158">
        <v>-315.90199999999999</v>
      </c>
      <c r="HH24" s="158">
        <v>318.66640000000001</v>
      </c>
      <c r="HI24" s="158">
        <v>272.5367</v>
      </c>
      <c r="HJ24" s="158">
        <v>-67.998099999999994</v>
      </c>
      <c r="HK24" s="158">
        <v>-68.331000000000003</v>
      </c>
      <c r="HL24" s="158">
        <v>-65.908699999999996</v>
      </c>
      <c r="HM24" s="158">
        <v>-58.421100000000003</v>
      </c>
      <c r="HN24" s="158">
        <v>74.046400000000006</v>
      </c>
      <c r="HO24" s="158">
        <v>72.997600000000006</v>
      </c>
      <c r="HP24" s="158">
        <v>-44.650599999999997</v>
      </c>
      <c r="HQ24" s="158">
        <v>-44.303899999999999</v>
      </c>
      <c r="HR24" s="158">
        <v>16.625299999999999</v>
      </c>
      <c r="HS24" s="158">
        <v>16.4605</v>
      </c>
      <c r="HT24" s="158">
        <v>-57.4666</v>
      </c>
      <c r="HU24" s="158">
        <v>-57.161099999999998</v>
      </c>
      <c r="HV24" s="158">
        <v>58.7</v>
      </c>
      <c r="HW24" s="158">
        <v>57.65</v>
      </c>
      <c r="HX24" s="158">
        <v>19.100000000000001</v>
      </c>
      <c r="HY24" s="158">
        <v>19.3</v>
      </c>
      <c r="HZ24" s="157"/>
      <c r="IA24" s="158">
        <v>-33.6</v>
      </c>
      <c r="IB24" s="158">
        <v>-368.02960000000002</v>
      </c>
      <c r="IC24" s="158">
        <v>104.0395</v>
      </c>
      <c r="ID24" s="158">
        <v>105.9755</v>
      </c>
      <c r="IE24" s="158">
        <v>10.5</v>
      </c>
      <c r="IF24" s="158">
        <v>-35.5</v>
      </c>
      <c r="IG24" s="158">
        <v>-13.9</v>
      </c>
      <c r="IH24" s="158">
        <v>-13.4</v>
      </c>
      <c r="II24" s="158">
        <v>1.429</v>
      </c>
      <c r="IJ24" s="157"/>
      <c r="IK24" s="158">
        <v>-268.0301</v>
      </c>
      <c r="IL24" s="158">
        <v>-152.2346</v>
      </c>
      <c r="IM24" s="158">
        <v>355.71980000000002</v>
      </c>
      <c r="IN24" s="158">
        <v>267.95240000000001</v>
      </c>
      <c r="IO24" s="158">
        <v>78.9054</v>
      </c>
      <c r="IP24" s="157"/>
      <c r="IQ24" s="158">
        <v>260.95999999999998</v>
      </c>
      <c r="IR24" s="158">
        <v>-168.79820000000001</v>
      </c>
      <c r="IS24" s="158">
        <v>-129.3175</v>
      </c>
      <c r="IT24" s="158">
        <v>-262.79219999999998</v>
      </c>
      <c r="IU24" s="158">
        <v>158.80189999999999</v>
      </c>
      <c r="IV24" s="158">
        <v>157.45519999999999</v>
      </c>
      <c r="IW24" s="158">
        <v>171.45740000000001</v>
      </c>
      <c r="IX24" s="158">
        <v>-340.2885</v>
      </c>
      <c r="IY24" s="158">
        <v>136.12739999999999</v>
      </c>
      <c r="IZ24" s="158">
        <v>-209.10669999999999</v>
      </c>
      <c r="JA24" s="158">
        <v>213.09549999999999</v>
      </c>
      <c r="JB24" s="158">
        <v>-2.7671999999999999</v>
      </c>
      <c r="JC24" s="158">
        <v>31.114999999999998</v>
      </c>
      <c r="JD24" s="158">
        <v>9.6</v>
      </c>
      <c r="JE24" s="158">
        <v>1.07</v>
      </c>
      <c r="JF24" s="158">
        <v>1.0669999999999999</v>
      </c>
      <c r="JG24" s="158">
        <v>-9.6</v>
      </c>
      <c r="JH24" s="158">
        <v>-16.239999999999998</v>
      </c>
      <c r="JI24" s="157"/>
      <c r="JJ24" s="158">
        <v>16.701000000000001</v>
      </c>
      <c r="JK24" s="158">
        <v>-20.448599999999999</v>
      </c>
      <c r="JL24" s="158">
        <v>-41.603700000000003</v>
      </c>
      <c r="JM24" s="158">
        <v>19.100000000000001</v>
      </c>
      <c r="JN24" s="158">
        <v>57.963000000000001</v>
      </c>
      <c r="JO24" s="158">
        <v>58.170999999999999</v>
      </c>
      <c r="JP24" s="158">
        <v>9.9588000000000001</v>
      </c>
      <c r="JQ24" s="157"/>
      <c r="JR24" s="158">
        <v>47.258400000000002</v>
      </c>
      <c r="JS24" s="158">
        <v>47.643599999999999</v>
      </c>
      <c r="JT24" s="158">
        <v>47.985700000000001</v>
      </c>
      <c r="JU24" s="157"/>
      <c r="JV24" s="158">
        <v>34.6</v>
      </c>
      <c r="JW24" s="158">
        <v>19.0197</v>
      </c>
      <c r="JX24" s="158">
        <v>7.09</v>
      </c>
      <c r="JY24" s="157"/>
      <c r="JZ24" s="158">
        <v>-59.755299999999998</v>
      </c>
      <c r="KA24" s="158">
        <v>84.348699999999994</v>
      </c>
      <c r="KB24" s="158">
        <v>67.874799999999993</v>
      </c>
      <c r="KC24" s="158">
        <v>-59.693899999999999</v>
      </c>
      <c r="KD24" s="158">
        <v>-82.926199999999994</v>
      </c>
      <c r="KE24" s="158">
        <v>57.272399999999998</v>
      </c>
      <c r="KF24" s="158">
        <v>24.174900000000001</v>
      </c>
      <c r="KG24" s="158">
        <v>-47.8</v>
      </c>
      <c r="KH24" s="158">
        <v>47.2</v>
      </c>
      <c r="KI24" s="158">
        <v>-40.728900000000003</v>
      </c>
      <c r="KJ24" s="158">
        <v>162.18170000000001</v>
      </c>
    </row>
    <row r="25" spans="1:296" ht="18" customHeight="1" x14ac:dyDescent="0.35">
      <c r="A25" s="150" t="s">
        <v>69</v>
      </c>
      <c r="B25" s="150" t="s">
        <v>813</v>
      </c>
      <c r="C25" s="151"/>
      <c r="D25" s="152">
        <v>0</v>
      </c>
      <c r="E25" s="152">
        <v>17.8749</v>
      </c>
      <c r="F25" s="152">
        <v>-26.528199999999998</v>
      </c>
      <c r="G25" s="152">
        <v>9.9490999999999996</v>
      </c>
      <c r="H25" s="152">
        <v>26.548999999999999</v>
      </c>
      <c r="I25" s="151"/>
      <c r="J25" s="152">
        <v>51.337699999999998</v>
      </c>
      <c r="K25" s="152">
        <v>-151.24590000000001</v>
      </c>
      <c r="L25" s="152">
        <v>62.1997</v>
      </c>
      <c r="M25" s="152">
        <v>31.594999999999999</v>
      </c>
      <c r="N25" s="152">
        <v>30.772099999999998</v>
      </c>
      <c r="O25" s="152">
        <v>-24.42</v>
      </c>
      <c r="P25" s="152">
        <v>-59.311999999999998</v>
      </c>
      <c r="Q25" s="152">
        <v>0</v>
      </c>
      <c r="R25" s="152">
        <v>14.904</v>
      </c>
      <c r="S25" s="152">
        <v>-50.6</v>
      </c>
      <c r="T25" s="152">
        <v>13.735200000000001</v>
      </c>
      <c r="U25" s="152">
        <v>94.842799999999997</v>
      </c>
      <c r="V25" s="152">
        <v>12.736599999999999</v>
      </c>
      <c r="W25" s="152">
        <v>12.7067</v>
      </c>
      <c r="X25" s="152">
        <v>20.837900000000001</v>
      </c>
      <c r="Y25" s="152">
        <v>13.2012</v>
      </c>
      <c r="Z25" s="152">
        <v>5.5523999999999996</v>
      </c>
      <c r="AA25" s="152">
        <v>8.0335999999999999</v>
      </c>
      <c r="AB25" s="151"/>
      <c r="AC25" s="151"/>
      <c r="AD25" s="152">
        <v>-86.62</v>
      </c>
      <c r="AE25" s="152">
        <v>-87.01</v>
      </c>
      <c r="AF25" s="151"/>
      <c r="AG25" s="152">
        <v>24.42</v>
      </c>
      <c r="AH25" s="153">
        <v>59.311999999999998</v>
      </c>
      <c r="AI25" s="152">
        <v>8.6829999999999998</v>
      </c>
      <c r="AJ25" s="152">
        <v>0.17599999999999999</v>
      </c>
      <c r="AK25" s="153">
        <v>-67.209999999999994</v>
      </c>
      <c r="AL25" s="152">
        <v>-66.61</v>
      </c>
      <c r="AM25" s="152">
        <v>-77.8</v>
      </c>
      <c r="AN25" s="152">
        <v>67.209999999999994</v>
      </c>
      <c r="AO25" s="152">
        <v>67.47</v>
      </c>
      <c r="AP25" s="152">
        <v>12.4129</v>
      </c>
      <c r="AQ25" s="152">
        <v>11.3413</v>
      </c>
      <c r="AR25" s="152">
        <v>68.133300000000006</v>
      </c>
      <c r="AS25" s="152">
        <v>70.889600000000002</v>
      </c>
      <c r="AT25" s="152">
        <v>53.4009</v>
      </c>
      <c r="AU25" s="152">
        <v>-54.9726</v>
      </c>
      <c r="AV25" s="152">
        <v>-54.787999999999997</v>
      </c>
      <c r="AW25" s="152">
        <v>10.299099999999999</v>
      </c>
      <c r="AX25" s="152">
        <v>10.1976</v>
      </c>
      <c r="AY25" s="151"/>
      <c r="AZ25" s="152">
        <v>114.5222</v>
      </c>
      <c r="BA25" s="152">
        <v>-22.527000000000001</v>
      </c>
      <c r="BB25" s="152">
        <v>-24.9818</v>
      </c>
      <c r="BC25" s="152">
        <v>-473.41800000000001</v>
      </c>
      <c r="BD25" s="152">
        <v>24.236599999999999</v>
      </c>
      <c r="BE25" s="152">
        <v>-12.4</v>
      </c>
      <c r="BF25" s="152">
        <v>-12.3</v>
      </c>
      <c r="BG25" s="152">
        <v>59.1753</v>
      </c>
      <c r="BH25" s="152">
        <v>58.101599999999998</v>
      </c>
      <c r="BI25" s="152">
        <v>-5.8783000000000003</v>
      </c>
      <c r="BJ25" s="151"/>
      <c r="BK25" s="152">
        <v>-61.786700000000003</v>
      </c>
      <c r="BL25" s="152">
        <v>8.7731999999999992</v>
      </c>
      <c r="BM25" s="152">
        <v>6.7988999999999997</v>
      </c>
      <c r="BN25" s="152">
        <v>4.6666999999999996</v>
      </c>
      <c r="BO25" s="152">
        <v>507.15640000000002</v>
      </c>
      <c r="BP25" s="152">
        <v>163.76230000000001</v>
      </c>
      <c r="BQ25" s="152">
        <v>163.7928</v>
      </c>
      <c r="BR25" s="152">
        <v>-544.22289999999998</v>
      </c>
      <c r="BS25" s="152">
        <v>570.32309999999995</v>
      </c>
      <c r="BT25" s="151"/>
      <c r="BU25" s="152">
        <v>-120.8322</v>
      </c>
      <c r="BV25" s="152">
        <v>121.8871</v>
      </c>
      <c r="BW25" s="152">
        <v>102.4301</v>
      </c>
      <c r="BX25" s="152">
        <v>27.87</v>
      </c>
      <c r="BY25" s="152">
        <v>27.18</v>
      </c>
      <c r="BZ25" s="152">
        <v>62.94</v>
      </c>
      <c r="CA25" s="152">
        <v>81.78</v>
      </c>
      <c r="CB25" s="152">
        <v>-55.454099999999997</v>
      </c>
      <c r="CC25" s="152">
        <v>-55.186100000000003</v>
      </c>
      <c r="CD25" s="152">
        <v>125.0145</v>
      </c>
      <c r="CE25" s="152">
        <v>125.47629999999999</v>
      </c>
      <c r="CF25" s="152">
        <v>20.982500000000002</v>
      </c>
      <c r="CG25" s="152">
        <v>-119.5287</v>
      </c>
      <c r="CH25" s="152">
        <v>-119.87390000000001</v>
      </c>
      <c r="CI25" s="152">
        <v>11.167</v>
      </c>
      <c r="CJ25" s="152">
        <v>-89.133200000000002</v>
      </c>
      <c r="CK25" s="151"/>
      <c r="CL25" s="151"/>
      <c r="CM25" s="152">
        <v>75.7</v>
      </c>
      <c r="CN25" s="152">
        <v>180</v>
      </c>
      <c r="CO25" s="152">
        <v>-17.829999999999998</v>
      </c>
      <c r="CP25" s="152">
        <v>28.7638</v>
      </c>
      <c r="CQ25" s="152">
        <v>29.034400000000002</v>
      </c>
      <c r="CR25" s="152">
        <v>28.9466</v>
      </c>
      <c r="CS25" s="152">
        <v>51.941899999999997</v>
      </c>
      <c r="CT25" s="152">
        <v>51.003100000000003</v>
      </c>
      <c r="CU25" s="151"/>
      <c r="CV25" s="152">
        <v>-110.2457</v>
      </c>
      <c r="CW25" s="152">
        <v>9.9167000000000005</v>
      </c>
      <c r="CX25" s="152">
        <v>14.237399999999999</v>
      </c>
      <c r="CY25" s="152">
        <v>68.94</v>
      </c>
      <c r="CZ25" s="152">
        <v>36.799999999999997</v>
      </c>
      <c r="DA25" s="152">
        <v>56.0229</v>
      </c>
      <c r="DB25" s="152">
        <v>53.471400000000003</v>
      </c>
      <c r="DC25" s="152">
        <v>38.040999999999997</v>
      </c>
      <c r="DD25" s="151"/>
      <c r="DE25" s="152">
        <v>90.122100000000003</v>
      </c>
      <c r="DF25" s="152">
        <v>89.044200000000004</v>
      </c>
      <c r="DG25" s="152">
        <v>-111.38979999999999</v>
      </c>
      <c r="DH25" s="151"/>
      <c r="DI25" s="152">
        <v>-20.9209</v>
      </c>
      <c r="DJ25" s="152">
        <v>-104.6</v>
      </c>
      <c r="DK25" s="152">
        <v>-103.8</v>
      </c>
      <c r="DL25" s="152">
        <v>30.0778</v>
      </c>
      <c r="DM25" s="151"/>
      <c r="DN25" s="152">
        <v>70.931200000000004</v>
      </c>
      <c r="DO25" s="152">
        <v>99.627700000000004</v>
      </c>
      <c r="DP25" s="152">
        <v>69.88</v>
      </c>
      <c r="DQ25" s="152">
        <v>-9.7799999999999994</v>
      </c>
      <c r="DR25" s="152">
        <v>65.549499999999995</v>
      </c>
      <c r="DS25" s="152">
        <v>111.3738</v>
      </c>
      <c r="DT25" s="152">
        <v>-28.43</v>
      </c>
      <c r="DU25" s="152">
        <v>-28.7</v>
      </c>
      <c r="DV25" s="152">
        <v>110.01</v>
      </c>
      <c r="DW25" s="152">
        <v>66.53</v>
      </c>
      <c r="DX25" s="152">
        <v>112.74550000000001</v>
      </c>
      <c r="DY25" s="152">
        <v>111.0545</v>
      </c>
      <c r="DZ25" s="152">
        <v>-56.157800000000002</v>
      </c>
      <c r="EA25" s="152">
        <v>0</v>
      </c>
      <c r="EB25" s="152">
        <v>238.1044</v>
      </c>
      <c r="EC25" s="152">
        <v>186.56120000000001</v>
      </c>
      <c r="ED25" s="152">
        <v>181.2576</v>
      </c>
      <c r="EE25" s="152">
        <v>183.30709999999999</v>
      </c>
      <c r="EF25" s="152">
        <v>70.590400000000002</v>
      </c>
      <c r="EG25" s="152">
        <v>50.4161</v>
      </c>
      <c r="EH25" s="152">
        <v>-29.184000000000001</v>
      </c>
      <c r="EI25" s="152">
        <v>553.81769999999995</v>
      </c>
      <c r="EJ25" s="152">
        <v>122.60429999999999</v>
      </c>
      <c r="EK25" s="151"/>
      <c r="EL25" s="152">
        <v>-39.0565</v>
      </c>
      <c r="EM25" s="152">
        <v>-36.2682</v>
      </c>
      <c r="EN25" s="152">
        <v>25.217600000000001</v>
      </c>
      <c r="EO25" s="152">
        <v>-47.176099999999998</v>
      </c>
      <c r="EP25" s="152">
        <v>-43.7669</v>
      </c>
      <c r="EQ25" s="152">
        <v>61.488</v>
      </c>
      <c r="ER25" s="152">
        <v>-15.781499999999999</v>
      </c>
      <c r="ES25" s="152">
        <v>-16.328399999999998</v>
      </c>
      <c r="ET25" s="152">
        <v>-9.8804999999999996</v>
      </c>
      <c r="EU25" s="152">
        <v>14.65</v>
      </c>
      <c r="EV25" s="152">
        <v>-16.690000000000001</v>
      </c>
      <c r="EW25" s="152">
        <v>1</v>
      </c>
      <c r="EX25" s="152">
        <v>28.606100000000001</v>
      </c>
      <c r="EY25" s="152">
        <v>-149.41149999999999</v>
      </c>
      <c r="EZ25" s="152">
        <v>-33.065100000000001</v>
      </c>
      <c r="FA25" s="152">
        <v>-32.788400000000003</v>
      </c>
      <c r="FB25" s="152">
        <v>3.1753999999999998</v>
      </c>
      <c r="FC25" s="152">
        <v>-48.017099999999999</v>
      </c>
      <c r="FD25" s="152">
        <v>21.440799999999999</v>
      </c>
      <c r="FE25" s="152">
        <v>21.822199999999999</v>
      </c>
      <c r="FF25" s="151"/>
      <c r="FG25" s="152">
        <v>20.884499999999999</v>
      </c>
      <c r="FH25" s="151"/>
      <c r="FI25" s="151"/>
      <c r="FJ25" s="151"/>
      <c r="FK25" s="152">
        <v>54.758200000000002</v>
      </c>
      <c r="FL25" s="152">
        <v>54.925699999999999</v>
      </c>
      <c r="FM25" s="152">
        <v>-96.9572</v>
      </c>
      <c r="FN25" s="152">
        <v>57.840800000000002</v>
      </c>
      <c r="FO25" s="152">
        <v>0</v>
      </c>
      <c r="FP25" s="152">
        <v>-86.617900000000006</v>
      </c>
      <c r="FQ25" s="152">
        <v>-93.683300000000003</v>
      </c>
      <c r="FR25" s="152">
        <v>0</v>
      </c>
      <c r="FS25" s="152">
        <v>-6.5</v>
      </c>
      <c r="FT25" s="152">
        <v>13.2601</v>
      </c>
      <c r="FU25" s="152">
        <v>1.0329999999999999</v>
      </c>
      <c r="FV25" s="152">
        <v>-8.35</v>
      </c>
      <c r="FW25" s="152">
        <v>19.579999999999998</v>
      </c>
      <c r="FX25" s="151"/>
      <c r="FY25" s="151"/>
      <c r="FZ25" s="152">
        <v>-14.929</v>
      </c>
      <c r="GA25" s="152">
        <v>4.0229999999999997</v>
      </c>
      <c r="GB25" s="152">
        <v>10.167899999999999</v>
      </c>
      <c r="GC25" s="152">
        <v>2.7</v>
      </c>
      <c r="GD25" s="152">
        <v>95.373599999999996</v>
      </c>
      <c r="GE25" s="152">
        <v>87.822900000000004</v>
      </c>
      <c r="GF25" s="152">
        <v>16.5</v>
      </c>
      <c r="GG25" s="152">
        <v>74.242699999999999</v>
      </c>
      <c r="GH25" s="152">
        <v>26</v>
      </c>
      <c r="GI25" s="152">
        <v>-22.189299999999999</v>
      </c>
      <c r="GJ25" s="152">
        <v>7.4428000000000001</v>
      </c>
      <c r="GK25" s="152">
        <v>8.3031000000000006</v>
      </c>
      <c r="GL25" s="152">
        <v>1.8387</v>
      </c>
      <c r="GM25" s="151"/>
      <c r="GN25" s="151"/>
      <c r="GO25" s="152">
        <v>-15.0413</v>
      </c>
      <c r="GP25" s="152">
        <v>-35.186900000000001</v>
      </c>
      <c r="GQ25" s="152">
        <v>19.0655</v>
      </c>
      <c r="GR25" s="152">
        <v>36.367600000000003</v>
      </c>
      <c r="GS25" s="152">
        <v>55.518999999999998</v>
      </c>
      <c r="GT25" s="152">
        <v>56.1325</v>
      </c>
      <c r="GU25" s="152">
        <v>-165.77510000000001</v>
      </c>
      <c r="GV25" s="152">
        <v>-28.075399999999998</v>
      </c>
      <c r="GW25" s="152">
        <v>28.004200000000001</v>
      </c>
      <c r="GX25" s="152">
        <v>-45.392499999999998</v>
      </c>
      <c r="GY25" s="152">
        <v>10.368499999999999</v>
      </c>
      <c r="GZ25" s="152">
        <v>9.2006999999999994</v>
      </c>
      <c r="HA25" s="152">
        <v>8.8820999999999994</v>
      </c>
      <c r="HB25" s="152">
        <v>12.0181</v>
      </c>
      <c r="HC25" s="152">
        <v>66.800299999999993</v>
      </c>
      <c r="HD25" s="152">
        <v>67.506699999999995</v>
      </c>
      <c r="HE25" s="152">
        <v>277.39999999999998</v>
      </c>
      <c r="HF25" s="152">
        <v>-277.86900000000003</v>
      </c>
      <c r="HG25" s="152">
        <v>-307.8356</v>
      </c>
      <c r="HH25" s="152">
        <v>309.08339999999998</v>
      </c>
      <c r="HI25" s="152">
        <v>221.88220000000001</v>
      </c>
      <c r="HJ25" s="152">
        <v>-66.101299999999995</v>
      </c>
      <c r="HK25" s="152">
        <v>-64.875399999999999</v>
      </c>
      <c r="HL25" s="152">
        <v>-62.276499999999999</v>
      </c>
      <c r="HM25" s="152">
        <v>-53.4649</v>
      </c>
      <c r="HN25" s="152">
        <v>79.352400000000003</v>
      </c>
      <c r="HO25" s="152">
        <v>79.639799999999994</v>
      </c>
      <c r="HP25" s="151"/>
      <c r="HQ25" s="151"/>
      <c r="HR25" s="152">
        <v>5.0346000000000002</v>
      </c>
      <c r="HS25" s="152">
        <v>5.1224999999999996</v>
      </c>
      <c r="HT25" s="152">
        <v>-59.758099999999999</v>
      </c>
      <c r="HU25" s="152">
        <v>-59.395000000000003</v>
      </c>
      <c r="HV25" s="152">
        <v>57.44</v>
      </c>
      <c r="HW25" s="152">
        <v>56.8</v>
      </c>
      <c r="HX25" s="152">
        <v>18.600000000000001</v>
      </c>
      <c r="HY25" s="152">
        <v>18.399999999999999</v>
      </c>
      <c r="HZ25" s="152">
        <v>20.9407</v>
      </c>
      <c r="IA25" s="152">
        <v>-26.56</v>
      </c>
      <c r="IB25" s="152">
        <v>-369.92989999999998</v>
      </c>
      <c r="IC25" s="152">
        <v>97.293499999999995</v>
      </c>
      <c r="ID25" s="152">
        <v>99.220399999999998</v>
      </c>
      <c r="IE25" s="152">
        <v>10.5</v>
      </c>
      <c r="IF25" s="152">
        <v>-28.9</v>
      </c>
      <c r="IG25" s="152">
        <v>-2.7</v>
      </c>
      <c r="IH25" s="152">
        <v>-1.9</v>
      </c>
      <c r="II25" s="152">
        <v>1.3442000000000001</v>
      </c>
      <c r="IJ25" s="152">
        <v>1.2236</v>
      </c>
      <c r="IK25" s="152">
        <v>-220.01439999999999</v>
      </c>
      <c r="IL25" s="152">
        <v>-96.283699999999996</v>
      </c>
      <c r="IM25" s="152">
        <v>329.43130000000002</v>
      </c>
      <c r="IN25" s="152">
        <v>248.35310000000001</v>
      </c>
      <c r="IO25" s="152">
        <v>100.675</v>
      </c>
      <c r="IP25" s="151"/>
      <c r="IQ25" s="152">
        <v>240.07380000000001</v>
      </c>
      <c r="IR25" s="152">
        <v>-130.9778</v>
      </c>
      <c r="IS25" s="152">
        <v>-103.0643</v>
      </c>
      <c r="IT25" s="152">
        <v>-240.09880000000001</v>
      </c>
      <c r="IU25" s="152">
        <v>156.0556</v>
      </c>
      <c r="IV25" s="152">
        <v>155.83670000000001</v>
      </c>
      <c r="IW25" s="152">
        <v>128.88669999999999</v>
      </c>
      <c r="IX25" s="152">
        <v>-318.93790000000001</v>
      </c>
      <c r="IY25" s="152">
        <v>104.2512</v>
      </c>
      <c r="IZ25" s="152">
        <v>-212.8331</v>
      </c>
      <c r="JA25" s="152">
        <v>216.8356</v>
      </c>
      <c r="JB25" s="152">
        <v>-1.7646999999999999</v>
      </c>
      <c r="JC25" s="152">
        <v>19.462</v>
      </c>
      <c r="JD25" s="152">
        <v>11.44</v>
      </c>
      <c r="JE25" s="152">
        <v>1.046</v>
      </c>
      <c r="JF25" s="152">
        <v>1.04</v>
      </c>
      <c r="JG25" s="152">
        <v>-11.68</v>
      </c>
      <c r="JH25" s="152">
        <v>-15.76</v>
      </c>
      <c r="JI25" s="151"/>
      <c r="JJ25" s="152">
        <v>16.408000000000001</v>
      </c>
      <c r="JK25" s="152">
        <v>-16.670500000000001</v>
      </c>
      <c r="JL25" s="152">
        <v>-41.808199999999999</v>
      </c>
      <c r="JM25" s="152">
        <v>15.1</v>
      </c>
      <c r="JN25" s="152">
        <v>53.603999999999999</v>
      </c>
      <c r="JO25" s="152">
        <v>54.094999999999999</v>
      </c>
      <c r="JP25" s="152">
        <v>9.9559999999999995</v>
      </c>
      <c r="JQ25" s="151"/>
      <c r="JR25" s="152">
        <v>51.523600000000002</v>
      </c>
      <c r="JS25" s="152">
        <v>51.223999999999997</v>
      </c>
      <c r="JT25" s="152">
        <v>51.307099999999998</v>
      </c>
      <c r="JU25" s="151"/>
      <c r="JV25" s="152">
        <v>28.9</v>
      </c>
      <c r="JW25" s="152">
        <v>18.9754</v>
      </c>
      <c r="JX25" s="152">
        <v>7.44</v>
      </c>
      <c r="JY25" s="151"/>
      <c r="JZ25" s="152">
        <v>-54.239800000000002</v>
      </c>
      <c r="KA25" s="152">
        <v>80.6828</v>
      </c>
      <c r="KB25" s="152">
        <v>63.7316</v>
      </c>
      <c r="KC25" s="152">
        <v>-53.572000000000003</v>
      </c>
      <c r="KD25" s="152">
        <v>-79.750100000000003</v>
      </c>
      <c r="KE25" s="152">
        <v>53.447800000000001</v>
      </c>
      <c r="KF25" s="152">
        <v>26.604700000000001</v>
      </c>
      <c r="KG25" s="152">
        <v>-40.700000000000003</v>
      </c>
      <c r="KH25" s="152">
        <v>41.8</v>
      </c>
      <c r="KI25" s="152">
        <v>-87.901700000000005</v>
      </c>
      <c r="KJ25" s="152">
        <v>207.9607</v>
      </c>
    </row>
    <row r="26" spans="1:296" ht="18" customHeight="1" x14ac:dyDescent="0.35">
      <c r="A26" s="150" t="s">
        <v>69</v>
      </c>
      <c r="B26" s="150" t="s">
        <v>814</v>
      </c>
      <c r="C26" s="154"/>
      <c r="D26" s="155">
        <v>0</v>
      </c>
      <c r="E26" s="155">
        <v>18.379000000000001</v>
      </c>
      <c r="F26" s="155">
        <v>-26.884499999999999</v>
      </c>
      <c r="G26" s="155">
        <v>10.395099999999999</v>
      </c>
      <c r="H26" s="155">
        <v>32.587200000000003</v>
      </c>
      <c r="I26" s="154"/>
      <c r="J26" s="155">
        <v>54.943300000000001</v>
      </c>
      <c r="K26" s="155">
        <v>-160.4006</v>
      </c>
      <c r="L26" s="155">
        <v>65.457300000000004</v>
      </c>
      <c r="M26" s="155">
        <v>33.348999999999997</v>
      </c>
      <c r="N26" s="155">
        <v>32.304900000000004</v>
      </c>
      <c r="O26" s="155">
        <v>-28.86</v>
      </c>
      <c r="P26" s="155">
        <v>-61.744999999999997</v>
      </c>
      <c r="Q26" s="155">
        <v>0</v>
      </c>
      <c r="R26" s="155">
        <v>16.559999999999999</v>
      </c>
      <c r="S26" s="155">
        <v>-52.8</v>
      </c>
      <c r="T26" s="155">
        <v>13.7118</v>
      </c>
      <c r="U26" s="155">
        <v>101.7958</v>
      </c>
      <c r="V26" s="155">
        <v>12.3622</v>
      </c>
      <c r="W26" s="155">
        <v>12.843999999999999</v>
      </c>
      <c r="X26" s="155">
        <v>21.613199999999999</v>
      </c>
      <c r="Y26" s="155">
        <v>14.4581</v>
      </c>
      <c r="Z26" s="155">
        <v>6.0890000000000004</v>
      </c>
      <c r="AA26" s="155">
        <v>8.2887000000000004</v>
      </c>
      <c r="AB26" s="154"/>
      <c r="AC26" s="154"/>
      <c r="AD26" s="155">
        <v>-90.66</v>
      </c>
      <c r="AE26" s="155">
        <v>-90.62</v>
      </c>
      <c r="AF26" s="154"/>
      <c r="AG26" s="155">
        <v>28.86</v>
      </c>
      <c r="AH26" s="156">
        <v>61.744999999999997</v>
      </c>
      <c r="AI26" s="155">
        <v>8.4949999999999992</v>
      </c>
      <c r="AJ26" s="155">
        <v>0.17499999999999999</v>
      </c>
      <c r="AK26" s="156">
        <v>-69.41</v>
      </c>
      <c r="AL26" s="155">
        <v>-68.150000000000006</v>
      </c>
      <c r="AM26" s="155">
        <v>-75.489999999999995</v>
      </c>
      <c r="AN26" s="155">
        <v>69.41</v>
      </c>
      <c r="AO26" s="155">
        <v>69.349999999999994</v>
      </c>
      <c r="AP26" s="155">
        <v>13.4544</v>
      </c>
      <c r="AQ26" s="155">
        <v>11.133800000000001</v>
      </c>
      <c r="AR26" s="155">
        <v>70.357399999999998</v>
      </c>
      <c r="AS26" s="155">
        <v>72.176599999999993</v>
      </c>
      <c r="AT26" s="155">
        <v>55.5717</v>
      </c>
      <c r="AU26" s="155">
        <v>-57.0398</v>
      </c>
      <c r="AV26" s="155">
        <v>-56.601500000000001</v>
      </c>
      <c r="AW26" s="155">
        <v>7.8642000000000003</v>
      </c>
      <c r="AX26" s="155">
        <v>7.8000999999999996</v>
      </c>
      <c r="AY26" s="154"/>
      <c r="AZ26" s="155">
        <v>119.7028</v>
      </c>
      <c r="BA26" s="155">
        <v>-23.729199999999999</v>
      </c>
      <c r="BB26" s="155">
        <v>-26.2075</v>
      </c>
      <c r="BC26" s="155">
        <v>-493.00560000000002</v>
      </c>
      <c r="BD26" s="155">
        <v>23.3428</v>
      </c>
      <c r="BE26" s="155">
        <v>-11.8</v>
      </c>
      <c r="BF26" s="155">
        <v>-11.8</v>
      </c>
      <c r="BG26" s="155">
        <v>61.448399999999999</v>
      </c>
      <c r="BH26" s="155">
        <v>60.695799999999998</v>
      </c>
      <c r="BI26" s="155">
        <v>-6.0503</v>
      </c>
      <c r="BJ26" s="154"/>
      <c r="BK26" s="155">
        <v>-64.510599999999997</v>
      </c>
      <c r="BL26" s="155">
        <v>9.5325000000000006</v>
      </c>
      <c r="BM26" s="155">
        <v>7.1412000000000004</v>
      </c>
      <c r="BN26" s="155">
        <v>5.0418000000000003</v>
      </c>
      <c r="BO26" s="155">
        <v>530.93039999999996</v>
      </c>
      <c r="BP26" s="155">
        <v>167.6686</v>
      </c>
      <c r="BQ26" s="155">
        <v>169.19460000000001</v>
      </c>
      <c r="BR26" s="155">
        <v>-575.10090000000002</v>
      </c>
      <c r="BS26" s="155">
        <v>589.83140000000003</v>
      </c>
      <c r="BT26" s="154"/>
      <c r="BU26" s="155">
        <v>-130.9066</v>
      </c>
      <c r="BV26" s="155">
        <v>132.5651</v>
      </c>
      <c r="BW26" s="155">
        <v>105.94289999999999</v>
      </c>
      <c r="BX26" s="155">
        <v>30.12</v>
      </c>
      <c r="BY26" s="155">
        <v>29.16</v>
      </c>
      <c r="BZ26" s="155">
        <v>64.98</v>
      </c>
      <c r="CA26" s="155">
        <v>84.5</v>
      </c>
      <c r="CB26" s="155">
        <v>-51.703299999999999</v>
      </c>
      <c r="CC26" s="155">
        <v>-51.569299999999998</v>
      </c>
      <c r="CD26" s="155">
        <v>124.7704</v>
      </c>
      <c r="CE26" s="155">
        <v>126.0157</v>
      </c>
      <c r="CF26" s="155">
        <v>20.649100000000001</v>
      </c>
      <c r="CG26" s="155">
        <v>-128.5703</v>
      </c>
      <c r="CH26" s="155">
        <v>-127.4996</v>
      </c>
      <c r="CI26" s="155">
        <v>13.5747</v>
      </c>
      <c r="CJ26" s="155">
        <v>-95.909499999999994</v>
      </c>
      <c r="CK26" s="154"/>
      <c r="CL26" s="154"/>
      <c r="CM26" s="155">
        <v>74.2</v>
      </c>
      <c r="CN26" s="155">
        <v>193.2</v>
      </c>
      <c r="CO26" s="155">
        <v>-18.12</v>
      </c>
      <c r="CP26" s="155">
        <v>26.994499999999999</v>
      </c>
      <c r="CQ26" s="155">
        <v>28.139800000000001</v>
      </c>
      <c r="CR26" s="155">
        <v>27.418199999999999</v>
      </c>
      <c r="CS26" s="155">
        <v>50.407400000000003</v>
      </c>
      <c r="CT26" s="155">
        <v>49.968600000000002</v>
      </c>
      <c r="CU26" s="155">
        <v>1</v>
      </c>
      <c r="CV26" s="155">
        <v>-114.2689</v>
      </c>
      <c r="CW26" s="155">
        <v>13.6371</v>
      </c>
      <c r="CX26" s="155">
        <v>14.13</v>
      </c>
      <c r="CY26" s="155">
        <v>66.38</v>
      </c>
      <c r="CZ26" s="155">
        <v>36.590000000000003</v>
      </c>
      <c r="DA26" s="155">
        <v>58.8354</v>
      </c>
      <c r="DB26" s="155">
        <v>55.815100000000001</v>
      </c>
      <c r="DC26" s="155">
        <v>39.334099999999999</v>
      </c>
      <c r="DD26" s="154"/>
      <c r="DE26" s="155">
        <v>96.717799999999997</v>
      </c>
      <c r="DF26" s="155">
        <v>95.642300000000006</v>
      </c>
      <c r="DG26" s="155">
        <v>-120.51560000000001</v>
      </c>
      <c r="DH26" s="154"/>
      <c r="DI26" s="155">
        <v>-21.589300000000001</v>
      </c>
      <c r="DJ26" s="155">
        <v>-104.2</v>
      </c>
      <c r="DK26" s="155">
        <v>-105.4</v>
      </c>
      <c r="DL26" s="155">
        <v>30.693100000000001</v>
      </c>
      <c r="DM26" s="154"/>
      <c r="DN26" s="155">
        <v>72.340199999999996</v>
      </c>
      <c r="DO26" s="155">
        <v>103.1433</v>
      </c>
      <c r="DP26" s="155">
        <v>72.89</v>
      </c>
      <c r="DQ26" s="155">
        <v>-10.16</v>
      </c>
      <c r="DR26" s="155">
        <v>70.323499999999996</v>
      </c>
      <c r="DS26" s="155">
        <v>119.93680000000001</v>
      </c>
      <c r="DT26" s="155">
        <v>-26.03</v>
      </c>
      <c r="DU26" s="155">
        <v>-26.38</v>
      </c>
      <c r="DV26" s="155">
        <v>114.07</v>
      </c>
      <c r="DW26" s="155">
        <v>69.53</v>
      </c>
      <c r="DX26" s="155">
        <v>120.1455</v>
      </c>
      <c r="DY26" s="155">
        <v>118.8364</v>
      </c>
      <c r="DZ26" s="155">
        <v>-51.465499999999999</v>
      </c>
      <c r="EA26" s="154"/>
      <c r="EB26" s="155">
        <v>247.13409999999999</v>
      </c>
      <c r="EC26" s="155">
        <v>197.4367</v>
      </c>
      <c r="ED26" s="155">
        <v>191.24610000000001</v>
      </c>
      <c r="EE26" s="155">
        <v>193.55410000000001</v>
      </c>
      <c r="EF26" s="155">
        <v>95.042000000000002</v>
      </c>
      <c r="EG26" s="155">
        <v>73.14</v>
      </c>
      <c r="EH26" s="155">
        <v>-29.699000000000002</v>
      </c>
      <c r="EI26" s="155">
        <v>583.38670000000002</v>
      </c>
      <c r="EJ26" s="155">
        <v>130.2276</v>
      </c>
      <c r="EK26" s="154"/>
      <c r="EL26" s="155">
        <v>-40.325800000000001</v>
      </c>
      <c r="EM26" s="155">
        <v>-37.6599</v>
      </c>
      <c r="EN26" s="155">
        <v>0</v>
      </c>
      <c r="EO26" s="155">
        <v>-60.490200000000002</v>
      </c>
      <c r="EP26" s="155">
        <v>-57.2834</v>
      </c>
      <c r="EQ26" s="155">
        <v>176.7</v>
      </c>
      <c r="ER26" s="155">
        <v>-26.1099</v>
      </c>
      <c r="ES26" s="155">
        <v>-26.719899999999999</v>
      </c>
      <c r="ET26" s="155">
        <v>-32.898800000000001</v>
      </c>
      <c r="EU26" s="155">
        <v>14.74</v>
      </c>
      <c r="EV26" s="155">
        <v>-18.22</v>
      </c>
      <c r="EW26" s="155">
        <v>108.1</v>
      </c>
      <c r="EX26" s="155">
        <v>29.1631</v>
      </c>
      <c r="EY26" s="155">
        <v>-177.20330000000001</v>
      </c>
      <c r="EZ26" s="155">
        <v>-34.036700000000003</v>
      </c>
      <c r="FA26" s="155">
        <v>-33.406399999999998</v>
      </c>
      <c r="FB26" s="155">
        <v>3.2029000000000001</v>
      </c>
      <c r="FC26" s="155">
        <v>-71.335899999999995</v>
      </c>
      <c r="FD26" s="155">
        <v>43.830500000000001</v>
      </c>
      <c r="FE26" s="155">
        <v>22.511099999999999</v>
      </c>
      <c r="FF26" s="154"/>
      <c r="FG26" s="155">
        <v>22.190200000000001</v>
      </c>
      <c r="FH26" s="154"/>
      <c r="FI26" s="155">
        <v>0</v>
      </c>
      <c r="FJ26" s="154"/>
      <c r="FK26" s="155">
        <v>51.241599999999998</v>
      </c>
      <c r="FL26" s="155">
        <v>50.906700000000001</v>
      </c>
      <c r="FM26" s="155">
        <v>-94.277900000000002</v>
      </c>
      <c r="FN26" s="155">
        <v>52.119500000000002</v>
      </c>
      <c r="FO26" s="154"/>
      <c r="FP26" s="155">
        <v>-84.047700000000006</v>
      </c>
      <c r="FQ26" s="155">
        <v>-90.674999999999997</v>
      </c>
      <c r="FR26" s="155">
        <v>0</v>
      </c>
      <c r="FS26" s="155">
        <v>-7.77</v>
      </c>
      <c r="FT26" s="155">
        <v>13.565300000000001</v>
      </c>
      <c r="FU26" s="155">
        <v>1.0562</v>
      </c>
      <c r="FV26" s="155">
        <v>-8.39</v>
      </c>
      <c r="FW26" s="155">
        <v>20.55</v>
      </c>
      <c r="FX26" s="154"/>
      <c r="FY26" s="154"/>
      <c r="FZ26" s="155">
        <v>-14.757999999999999</v>
      </c>
      <c r="GA26" s="155">
        <v>4.0739999999999998</v>
      </c>
      <c r="GB26" s="155">
        <v>12.3093</v>
      </c>
      <c r="GC26" s="155">
        <v>6.19</v>
      </c>
      <c r="GD26" s="155">
        <v>92.415800000000004</v>
      </c>
      <c r="GE26" s="155">
        <v>85.841999999999999</v>
      </c>
      <c r="GF26" s="155">
        <v>17.16</v>
      </c>
      <c r="GG26" s="155">
        <v>76.803399999999996</v>
      </c>
      <c r="GH26" s="155">
        <v>24.9</v>
      </c>
      <c r="GI26" s="155">
        <v>-22.779</v>
      </c>
      <c r="GJ26" s="155">
        <v>7.2328000000000001</v>
      </c>
      <c r="GK26" s="155">
        <v>7.6592000000000002</v>
      </c>
      <c r="GL26" s="155">
        <v>1.9339999999999999</v>
      </c>
      <c r="GM26" s="154"/>
      <c r="GN26" s="154"/>
      <c r="GO26" s="155">
        <v>-16.184899999999999</v>
      </c>
      <c r="GP26" s="155">
        <v>-36.562600000000003</v>
      </c>
      <c r="GQ26" s="155">
        <v>18.6492</v>
      </c>
      <c r="GR26" s="155">
        <v>38.362400000000001</v>
      </c>
      <c r="GS26" s="154"/>
      <c r="GT26" s="154"/>
      <c r="GU26" s="155">
        <v>-167.4084</v>
      </c>
      <c r="GV26" s="155">
        <v>-29.400600000000001</v>
      </c>
      <c r="GW26" s="155">
        <v>29.2073</v>
      </c>
      <c r="GX26" s="155">
        <v>-49.499600000000001</v>
      </c>
      <c r="GY26" s="155">
        <v>10.5669</v>
      </c>
      <c r="GZ26" s="155">
        <v>9.7476000000000003</v>
      </c>
      <c r="HA26" s="155">
        <v>9.3039000000000005</v>
      </c>
      <c r="HB26" s="155">
        <v>12.6092</v>
      </c>
      <c r="HC26" s="155">
        <v>67.909000000000006</v>
      </c>
      <c r="HD26" s="155">
        <v>68.441900000000004</v>
      </c>
      <c r="HE26" s="155">
        <v>282.89999999999998</v>
      </c>
      <c r="HF26" s="155">
        <v>-279.89280000000002</v>
      </c>
      <c r="HG26" s="155">
        <v>-300.4769</v>
      </c>
      <c r="HH26" s="155">
        <v>305.04419999999999</v>
      </c>
      <c r="HI26" s="155">
        <v>217.35140000000001</v>
      </c>
      <c r="HJ26" s="155">
        <v>-67.136200000000002</v>
      </c>
      <c r="HK26" s="155">
        <v>-66.076400000000007</v>
      </c>
      <c r="HL26" s="155">
        <v>-61.027700000000003</v>
      </c>
      <c r="HM26" s="155">
        <v>-52.671900000000001</v>
      </c>
      <c r="HN26" s="155">
        <v>78.306799999999996</v>
      </c>
      <c r="HO26" s="155">
        <v>76.910399999999996</v>
      </c>
      <c r="HP26" s="155">
        <v>-31.413599999999999</v>
      </c>
      <c r="HQ26" s="155">
        <v>-31.829000000000001</v>
      </c>
      <c r="HR26" s="155">
        <v>7.3087999999999997</v>
      </c>
      <c r="HS26" s="155">
        <v>6.4078999999999997</v>
      </c>
      <c r="HT26" s="155">
        <v>-67.052199999999999</v>
      </c>
      <c r="HU26" s="155">
        <v>-67.399100000000004</v>
      </c>
      <c r="HV26" s="155">
        <v>49.56</v>
      </c>
      <c r="HW26" s="155">
        <v>49.1</v>
      </c>
      <c r="HX26" s="155">
        <v>19.399999999999999</v>
      </c>
      <c r="HY26" s="155">
        <v>19.7</v>
      </c>
      <c r="HZ26" s="155">
        <v>21.145800000000001</v>
      </c>
      <c r="IA26" s="155">
        <v>-17.52</v>
      </c>
      <c r="IB26" s="155">
        <v>-367.86989999999997</v>
      </c>
      <c r="IC26" s="155">
        <v>99.604900000000001</v>
      </c>
      <c r="ID26" s="155">
        <v>99.767399999999995</v>
      </c>
      <c r="IE26" s="155">
        <v>11.1</v>
      </c>
      <c r="IF26" s="155">
        <v>-29.7</v>
      </c>
      <c r="IG26" s="155">
        <v>-6.2</v>
      </c>
      <c r="IH26" s="155">
        <v>-6.1</v>
      </c>
      <c r="II26" s="154"/>
      <c r="IJ26" s="154"/>
      <c r="IK26" s="155">
        <v>-214.77520000000001</v>
      </c>
      <c r="IL26" s="155">
        <v>-102.69159999999999</v>
      </c>
      <c r="IM26" s="155">
        <v>345.46010000000001</v>
      </c>
      <c r="IN26" s="155">
        <v>263.33760000000001</v>
      </c>
      <c r="IO26" s="155">
        <v>106.09520000000001</v>
      </c>
      <c r="IP26" s="154"/>
      <c r="IQ26" s="155">
        <v>253.15819999999999</v>
      </c>
      <c r="IR26" s="155">
        <v>-159.3706</v>
      </c>
      <c r="IS26" s="155">
        <v>-110.29130000000001</v>
      </c>
      <c r="IT26" s="155">
        <v>-250.52369999999999</v>
      </c>
      <c r="IU26" s="155">
        <v>166.82550000000001</v>
      </c>
      <c r="IV26" s="155">
        <v>163.3732</v>
      </c>
      <c r="IW26" s="155">
        <v>159.16990000000001</v>
      </c>
      <c r="IX26" s="155">
        <v>-334.34230000000002</v>
      </c>
      <c r="IY26" s="155">
        <v>112.71899999999999</v>
      </c>
      <c r="IZ26" s="155">
        <v>-217.80840000000001</v>
      </c>
      <c r="JA26" s="155">
        <v>221.08799999999999</v>
      </c>
      <c r="JB26" s="155">
        <v>-2.4761000000000002</v>
      </c>
      <c r="JC26" s="155">
        <v>22.655000000000001</v>
      </c>
      <c r="JD26" s="155">
        <v>11.28</v>
      </c>
      <c r="JE26" s="155">
        <v>1.0269999999999999</v>
      </c>
      <c r="JF26" s="155">
        <v>1.0249999999999999</v>
      </c>
      <c r="JG26" s="155">
        <v>-11.2</v>
      </c>
      <c r="JH26" s="155">
        <v>-16.079999999999998</v>
      </c>
      <c r="JI26" s="154"/>
      <c r="JJ26" s="155">
        <v>17.668399999999998</v>
      </c>
      <c r="JK26" s="155">
        <v>-15.9655</v>
      </c>
      <c r="JL26" s="155">
        <v>-41.954700000000003</v>
      </c>
      <c r="JM26" s="155">
        <v>13.9</v>
      </c>
      <c r="JN26" s="155">
        <v>56.648000000000003</v>
      </c>
      <c r="JO26" s="155">
        <v>56.643000000000001</v>
      </c>
      <c r="JP26" s="155">
        <v>9.9373000000000005</v>
      </c>
      <c r="JQ26" s="155">
        <v>11.9619</v>
      </c>
      <c r="JR26" s="155">
        <v>51.0441</v>
      </c>
      <c r="JS26" s="155">
        <v>50.963200000000001</v>
      </c>
      <c r="JT26" s="155">
        <v>50.5229</v>
      </c>
      <c r="JU26" s="154"/>
      <c r="JV26" s="155">
        <v>30.6</v>
      </c>
      <c r="JW26" s="155">
        <v>18.030999999999999</v>
      </c>
      <c r="JX26" s="155">
        <v>7.83</v>
      </c>
      <c r="JY26" s="154"/>
      <c r="JZ26" s="155">
        <v>-53.598700000000001</v>
      </c>
      <c r="KA26" s="155">
        <v>82.075599999999994</v>
      </c>
      <c r="KB26" s="155">
        <v>62.137300000000003</v>
      </c>
      <c r="KC26" s="155">
        <v>-53.914299999999997</v>
      </c>
      <c r="KD26" s="155">
        <v>-80.155699999999996</v>
      </c>
      <c r="KE26" s="155">
        <v>51.932499999999997</v>
      </c>
      <c r="KF26" s="155">
        <v>28.7239</v>
      </c>
      <c r="KG26" s="155">
        <v>-42.2</v>
      </c>
      <c r="KH26" s="155">
        <v>42.2</v>
      </c>
      <c r="KI26" s="155">
        <v>-83.973600000000005</v>
      </c>
      <c r="KJ26" s="155">
        <v>205.34440000000001</v>
      </c>
    </row>
    <row r="27" spans="1:296" ht="18" customHeight="1" x14ac:dyDescent="0.35">
      <c r="A27" s="150" t="s">
        <v>69</v>
      </c>
      <c r="B27" s="150" t="s">
        <v>815</v>
      </c>
      <c r="C27" s="154"/>
      <c r="D27" s="155">
        <v>0</v>
      </c>
      <c r="E27" s="155">
        <v>18.838899999999999</v>
      </c>
      <c r="F27" s="155">
        <v>-27.5366</v>
      </c>
      <c r="G27" s="155">
        <v>10.9794</v>
      </c>
      <c r="H27" s="155">
        <v>38.680199999999999</v>
      </c>
      <c r="I27" s="154"/>
      <c r="J27" s="155">
        <v>56.482399999999998</v>
      </c>
      <c r="K27" s="155">
        <v>-166.82980000000001</v>
      </c>
      <c r="L27" s="155">
        <v>69.186199999999999</v>
      </c>
      <c r="M27" s="155">
        <v>34.972900000000003</v>
      </c>
      <c r="N27" s="155">
        <v>34.309699999999999</v>
      </c>
      <c r="O27" s="155">
        <v>-31.08</v>
      </c>
      <c r="P27" s="155">
        <v>-66.025999999999996</v>
      </c>
      <c r="Q27" s="155">
        <v>0</v>
      </c>
      <c r="R27" s="155">
        <v>17.388000000000002</v>
      </c>
      <c r="S27" s="155">
        <v>-57.2</v>
      </c>
      <c r="T27" s="155">
        <v>13.825200000000001</v>
      </c>
      <c r="U27" s="155">
        <v>105.7234</v>
      </c>
      <c r="V27" s="155">
        <v>12.443300000000001</v>
      </c>
      <c r="W27" s="155">
        <v>12.4252</v>
      </c>
      <c r="X27" s="155">
        <v>20.794899999999998</v>
      </c>
      <c r="Y27" s="155">
        <v>13.8072</v>
      </c>
      <c r="Z27" s="155">
        <v>5.9714</v>
      </c>
      <c r="AA27" s="155">
        <v>4.1352000000000002</v>
      </c>
      <c r="AB27" s="154"/>
      <c r="AC27" s="154"/>
      <c r="AD27" s="155">
        <v>-93.66</v>
      </c>
      <c r="AE27" s="155">
        <v>-93.33</v>
      </c>
      <c r="AF27" s="154"/>
      <c r="AG27" s="155">
        <v>31.08</v>
      </c>
      <c r="AH27" s="156">
        <v>66.025999999999996</v>
      </c>
      <c r="AI27" s="155">
        <v>9.1440000000000001</v>
      </c>
      <c r="AJ27" s="155">
        <v>0.17799999999999999</v>
      </c>
      <c r="AK27" s="156">
        <v>-72.25</v>
      </c>
      <c r="AL27" s="155">
        <v>-71.459999999999994</v>
      </c>
      <c r="AM27" s="155">
        <v>-76.2</v>
      </c>
      <c r="AN27" s="155">
        <v>72.25</v>
      </c>
      <c r="AO27" s="155">
        <v>72.84</v>
      </c>
      <c r="AP27" s="155">
        <v>13.9823</v>
      </c>
      <c r="AQ27" s="155">
        <v>11.154199999999999</v>
      </c>
      <c r="AR27" s="155">
        <v>73.253299999999996</v>
      </c>
      <c r="AS27" s="155">
        <v>75.83</v>
      </c>
      <c r="AT27" s="155">
        <v>58.374299999999998</v>
      </c>
      <c r="AU27" s="155">
        <v>-58.954799999999999</v>
      </c>
      <c r="AV27" s="155">
        <v>-58.6235</v>
      </c>
      <c r="AW27" s="155">
        <v>10.664</v>
      </c>
      <c r="AX27" s="155">
        <v>11.1046</v>
      </c>
      <c r="AY27" s="154"/>
      <c r="AZ27" s="155">
        <v>123.36</v>
      </c>
      <c r="BA27" s="155">
        <v>-19.189399999999999</v>
      </c>
      <c r="BB27" s="155">
        <v>-20.127500000000001</v>
      </c>
      <c r="BC27" s="155">
        <v>-528.52250000000004</v>
      </c>
      <c r="BD27" s="155">
        <v>25.529800000000002</v>
      </c>
      <c r="BE27" s="155">
        <v>-12.9</v>
      </c>
      <c r="BF27" s="155">
        <v>-12.7</v>
      </c>
      <c r="BG27" s="155">
        <v>63.606900000000003</v>
      </c>
      <c r="BH27" s="155">
        <v>63.284799999999997</v>
      </c>
      <c r="BI27" s="155">
        <v>-7.6459999999999999</v>
      </c>
      <c r="BJ27" s="154"/>
      <c r="BK27" s="155">
        <v>-70.833399999999997</v>
      </c>
      <c r="BL27" s="155">
        <v>9.8750999999999998</v>
      </c>
      <c r="BM27" s="155">
        <v>7.3280000000000003</v>
      </c>
      <c r="BN27" s="155">
        <v>5.0084</v>
      </c>
      <c r="BO27" s="155">
        <v>564.53120000000001</v>
      </c>
      <c r="BP27" s="155">
        <v>178.7774</v>
      </c>
      <c r="BQ27" s="155">
        <v>178.7774</v>
      </c>
      <c r="BR27" s="155">
        <v>-606.32529999999997</v>
      </c>
      <c r="BS27" s="155">
        <v>616.40009999999995</v>
      </c>
      <c r="BT27" s="154"/>
      <c r="BU27" s="155">
        <v>-128.3621</v>
      </c>
      <c r="BV27" s="155">
        <v>130.86619999999999</v>
      </c>
      <c r="BW27" s="155">
        <v>109.8549</v>
      </c>
      <c r="BX27" s="155">
        <v>30.61</v>
      </c>
      <c r="BY27" s="155">
        <v>30.08</v>
      </c>
      <c r="BZ27" s="155">
        <v>67.760000000000005</v>
      </c>
      <c r="CA27" s="155">
        <v>87.26</v>
      </c>
      <c r="CB27" s="155">
        <v>-53.444699999999997</v>
      </c>
      <c r="CC27" s="155">
        <v>-53.846600000000002</v>
      </c>
      <c r="CD27" s="155">
        <v>126.1931</v>
      </c>
      <c r="CE27" s="155">
        <v>127.4379</v>
      </c>
      <c r="CF27" s="155">
        <v>19.087399999999999</v>
      </c>
      <c r="CG27" s="155">
        <v>-132.90190000000001</v>
      </c>
      <c r="CH27" s="155">
        <v>-132.5052</v>
      </c>
      <c r="CI27" s="155">
        <v>14.972300000000001</v>
      </c>
      <c r="CJ27" s="155">
        <v>-105.1507</v>
      </c>
      <c r="CK27" s="154"/>
      <c r="CL27" s="154"/>
      <c r="CM27" s="155">
        <v>100.5</v>
      </c>
      <c r="CN27" s="155">
        <v>208.1</v>
      </c>
      <c r="CO27" s="155">
        <v>-18.71</v>
      </c>
      <c r="CP27" s="155">
        <v>32.502299999999998</v>
      </c>
      <c r="CQ27" s="155">
        <v>32.679099999999998</v>
      </c>
      <c r="CR27" s="155">
        <v>33.842399999999998</v>
      </c>
      <c r="CS27" s="155">
        <v>64.028000000000006</v>
      </c>
      <c r="CT27" s="155">
        <v>64.060199999999995</v>
      </c>
      <c r="CU27" s="155">
        <v>12.917999999999999</v>
      </c>
      <c r="CV27" s="155">
        <v>-136.0806</v>
      </c>
      <c r="CW27" s="155">
        <v>20.463100000000001</v>
      </c>
      <c r="CX27" s="155">
        <v>14.4011</v>
      </c>
      <c r="CY27" s="155">
        <v>65.569999999999993</v>
      </c>
      <c r="CZ27" s="155">
        <v>36.26</v>
      </c>
      <c r="DA27" s="155">
        <v>61.6479</v>
      </c>
      <c r="DB27" s="155">
        <v>58.305399999999999</v>
      </c>
      <c r="DC27" s="155">
        <v>40.610999999999997</v>
      </c>
      <c r="DD27" s="154"/>
      <c r="DE27" s="155">
        <v>105.37520000000001</v>
      </c>
      <c r="DF27" s="155">
        <v>104.9092</v>
      </c>
      <c r="DG27" s="155">
        <v>-125.08750000000001</v>
      </c>
      <c r="DH27" s="154"/>
      <c r="DI27" s="155">
        <v>-22.094999999999999</v>
      </c>
      <c r="DJ27" s="155">
        <v>-182.9</v>
      </c>
      <c r="DK27" s="155">
        <v>0</v>
      </c>
      <c r="DL27" s="155">
        <v>30.676600000000001</v>
      </c>
      <c r="DM27" s="154"/>
      <c r="DN27" s="155">
        <v>74.218800000000002</v>
      </c>
      <c r="DO27" s="155">
        <v>107.8308</v>
      </c>
      <c r="DP27" s="155">
        <v>76.05</v>
      </c>
      <c r="DQ27" s="155">
        <v>-10.41</v>
      </c>
      <c r="DR27" s="155">
        <v>73.299499999999995</v>
      </c>
      <c r="DS27" s="155">
        <v>122.98950000000001</v>
      </c>
      <c r="DT27" s="155">
        <v>-24.82</v>
      </c>
      <c r="DU27" s="155">
        <v>-25.09</v>
      </c>
      <c r="DV27" s="155">
        <v>105.32</v>
      </c>
      <c r="DW27" s="155">
        <v>73.92</v>
      </c>
      <c r="DX27" s="155">
        <v>124.3091</v>
      </c>
      <c r="DY27" s="155">
        <v>125.0727</v>
      </c>
      <c r="DZ27" s="155">
        <v>-53.46</v>
      </c>
      <c r="EA27" s="154"/>
      <c r="EB27" s="155">
        <v>254.63489999999999</v>
      </c>
      <c r="EC27" s="155">
        <v>201.27699999999999</v>
      </c>
      <c r="ED27" s="155">
        <v>195.69929999999999</v>
      </c>
      <c r="EE27" s="155">
        <v>197.5275</v>
      </c>
      <c r="EF27" s="155">
        <v>93.073700000000002</v>
      </c>
      <c r="EG27" s="155">
        <v>67.104699999999994</v>
      </c>
      <c r="EH27" s="155">
        <v>-31.125</v>
      </c>
      <c r="EI27" s="155">
        <v>615.09299999999996</v>
      </c>
      <c r="EJ27" s="155">
        <v>97.747900000000001</v>
      </c>
      <c r="EK27" s="154"/>
      <c r="EL27" s="155">
        <v>-41.1967</v>
      </c>
      <c r="EM27" s="155">
        <v>-38.593299999999999</v>
      </c>
      <c r="EN27" s="155">
        <v>0</v>
      </c>
      <c r="EO27" s="155">
        <v>-56.053699999999999</v>
      </c>
      <c r="EP27" s="155">
        <v>-52.088099999999997</v>
      </c>
      <c r="EQ27" s="155">
        <v>132.15600000000001</v>
      </c>
      <c r="ER27" s="155">
        <v>-26.776900000000001</v>
      </c>
      <c r="ES27" s="155">
        <v>-27.6096</v>
      </c>
      <c r="ET27" s="155">
        <v>-28.9955</v>
      </c>
      <c r="EU27" s="155">
        <v>0</v>
      </c>
      <c r="EV27" s="155">
        <v>-22.84</v>
      </c>
      <c r="EW27" s="155">
        <v>94.1</v>
      </c>
      <c r="EX27" s="155">
        <v>30.989799999999999</v>
      </c>
      <c r="EY27" s="155">
        <v>-174.65989999999999</v>
      </c>
      <c r="EZ27" s="155">
        <v>-38.155999999999999</v>
      </c>
      <c r="FA27" s="155">
        <v>-37.2196</v>
      </c>
      <c r="FB27" s="155">
        <v>10.339700000000001</v>
      </c>
      <c r="FC27" s="155">
        <v>-65.115700000000004</v>
      </c>
      <c r="FD27" s="155">
        <v>38.0137</v>
      </c>
      <c r="FE27" s="155">
        <v>22.3127</v>
      </c>
      <c r="FF27" s="154"/>
      <c r="FG27" s="155">
        <v>21.805399999999999</v>
      </c>
      <c r="FH27" s="154"/>
      <c r="FI27" s="154"/>
      <c r="FJ27" s="154"/>
      <c r="FK27" s="155">
        <v>53.753500000000003</v>
      </c>
      <c r="FL27" s="155">
        <v>53.920900000000003</v>
      </c>
      <c r="FM27" s="155">
        <v>-84.732900000000001</v>
      </c>
      <c r="FN27" s="155">
        <v>55.305399999999999</v>
      </c>
      <c r="FO27" s="154"/>
      <c r="FP27" s="155">
        <v>-76.777600000000007</v>
      </c>
      <c r="FQ27" s="155">
        <v>-83.633799999999994</v>
      </c>
      <c r="FR27" s="155">
        <v>0</v>
      </c>
      <c r="FS27" s="155">
        <v>-10.83</v>
      </c>
      <c r="FT27" s="155">
        <v>13.2601</v>
      </c>
      <c r="FU27" s="155">
        <v>1.0451999999999999</v>
      </c>
      <c r="FV27" s="155">
        <v>-8.2100000000000009</v>
      </c>
      <c r="FW27" s="155">
        <v>21.76</v>
      </c>
      <c r="FX27" s="154"/>
      <c r="FY27" s="154"/>
      <c r="FZ27" s="155">
        <v>-14.569000000000001</v>
      </c>
      <c r="GA27" s="155">
        <v>4.2610000000000001</v>
      </c>
      <c r="GB27" s="154"/>
      <c r="GC27" s="155">
        <v>9.84</v>
      </c>
      <c r="GD27" s="155">
        <v>83.452500000000001</v>
      </c>
      <c r="GE27" s="155">
        <v>79.615600000000001</v>
      </c>
      <c r="GF27" s="155">
        <v>17.39</v>
      </c>
      <c r="GG27" s="155">
        <v>79.402100000000004</v>
      </c>
      <c r="GH27" s="155">
        <v>24.1</v>
      </c>
      <c r="GI27" s="155">
        <v>-22.968</v>
      </c>
      <c r="GJ27" s="155">
        <v>7.1078000000000001</v>
      </c>
      <c r="GK27" s="155">
        <v>7.7210000000000001</v>
      </c>
      <c r="GL27" s="155">
        <v>1.9342999999999999</v>
      </c>
      <c r="GM27" s="154"/>
      <c r="GN27" s="154"/>
      <c r="GO27" s="155">
        <v>-16.599</v>
      </c>
      <c r="GP27" s="155">
        <v>-36.623399999999997</v>
      </c>
      <c r="GQ27" s="155">
        <v>20.22</v>
      </c>
      <c r="GR27" s="155">
        <v>38.1524</v>
      </c>
      <c r="GS27" s="155">
        <v>51.517299999999999</v>
      </c>
      <c r="GT27" s="155">
        <v>53.1175</v>
      </c>
      <c r="GU27" s="155">
        <v>-170.7336</v>
      </c>
      <c r="GV27" s="155">
        <v>-30.4725</v>
      </c>
      <c r="GW27" s="155">
        <v>29.1632</v>
      </c>
      <c r="GX27" s="155">
        <v>-51.654499999999999</v>
      </c>
      <c r="GY27" s="155">
        <v>10.726699999999999</v>
      </c>
      <c r="GZ27" s="155">
        <v>10.3055</v>
      </c>
      <c r="HA27" s="155">
        <v>9.9579000000000004</v>
      </c>
      <c r="HB27" s="155">
        <v>13</v>
      </c>
      <c r="HC27" s="155">
        <v>58.040199999999999</v>
      </c>
      <c r="HD27" s="155">
        <v>58.363900000000001</v>
      </c>
      <c r="HE27" s="155">
        <v>286.60000000000002</v>
      </c>
      <c r="HF27" s="155">
        <v>-283.12119999999999</v>
      </c>
      <c r="HG27" s="155">
        <v>-300.60129999999998</v>
      </c>
      <c r="HH27" s="155">
        <v>298.65089999999998</v>
      </c>
      <c r="HI27" s="155">
        <v>184.5369</v>
      </c>
      <c r="HJ27" s="155">
        <v>-58.368299999999998</v>
      </c>
      <c r="HK27" s="155">
        <v>-57.737900000000003</v>
      </c>
      <c r="HL27" s="155">
        <v>-58.711500000000001</v>
      </c>
      <c r="HM27" s="155">
        <v>-50.558799999999998</v>
      </c>
      <c r="HN27" s="155">
        <v>77.361999999999995</v>
      </c>
      <c r="HO27" s="155">
        <v>77.780900000000003</v>
      </c>
      <c r="HP27" s="155">
        <v>-9.266</v>
      </c>
      <c r="HQ27" s="155">
        <v>-9.2883999999999993</v>
      </c>
      <c r="HR27" s="155">
        <v>-2.9306000000000001</v>
      </c>
      <c r="HS27" s="155">
        <v>-3.1063999999999998</v>
      </c>
      <c r="HT27" s="155">
        <v>-61.487000000000002</v>
      </c>
      <c r="HU27" s="155">
        <v>-61.249400000000001</v>
      </c>
      <c r="HV27" s="155">
        <v>40.619999999999997</v>
      </c>
      <c r="HW27" s="155">
        <v>40.68</v>
      </c>
      <c r="HX27" s="155">
        <v>20.8</v>
      </c>
      <c r="HY27" s="155">
        <v>20.5</v>
      </c>
      <c r="HZ27" s="155">
        <v>21.167200000000001</v>
      </c>
      <c r="IA27" s="155">
        <v>-32.96</v>
      </c>
      <c r="IB27" s="155">
        <v>-381.32760000000002</v>
      </c>
      <c r="IC27" s="155">
        <v>93.354100000000003</v>
      </c>
      <c r="ID27" s="155">
        <v>94.397300000000001</v>
      </c>
      <c r="IE27" s="155">
        <v>12.2</v>
      </c>
      <c r="IF27" s="155">
        <v>-20.3</v>
      </c>
      <c r="IG27" s="155">
        <v>3.9</v>
      </c>
      <c r="IH27" s="155">
        <v>4.0999999999999996</v>
      </c>
      <c r="II27" s="155">
        <v>1.4739</v>
      </c>
      <c r="IJ27" s="155">
        <v>1.1487000000000001</v>
      </c>
      <c r="IK27" s="155">
        <v>-179.40710000000001</v>
      </c>
      <c r="IL27" s="155">
        <v>-74.106200000000001</v>
      </c>
      <c r="IM27" s="155">
        <v>283.40309999999999</v>
      </c>
      <c r="IN27" s="155">
        <v>206.54740000000001</v>
      </c>
      <c r="IO27" s="155">
        <v>88.841899999999995</v>
      </c>
      <c r="IP27" s="154"/>
      <c r="IQ27" s="155">
        <v>198.35839999999999</v>
      </c>
      <c r="IR27" s="155">
        <v>-123.52589999999999</v>
      </c>
      <c r="IS27" s="155">
        <v>-65.102900000000005</v>
      </c>
      <c r="IT27" s="155">
        <v>-198.90649999999999</v>
      </c>
      <c r="IU27" s="155">
        <v>168.2139</v>
      </c>
      <c r="IV27" s="155">
        <v>168.11150000000001</v>
      </c>
      <c r="IW27" s="155">
        <v>129.95869999999999</v>
      </c>
      <c r="IX27" s="155">
        <v>-265.78160000000003</v>
      </c>
      <c r="IY27" s="155">
        <v>66.738500000000002</v>
      </c>
      <c r="IZ27" s="155">
        <v>-206.17429999999999</v>
      </c>
      <c r="JA27" s="155">
        <v>203.51429999999999</v>
      </c>
      <c r="JB27" s="155">
        <v>-1.3169999999999999</v>
      </c>
      <c r="JC27" s="155">
        <v>21.300999999999998</v>
      </c>
      <c r="JD27" s="155">
        <v>12.96</v>
      </c>
      <c r="JE27" s="155">
        <v>0.88500000000000001</v>
      </c>
      <c r="JF27" s="155">
        <v>0.873</v>
      </c>
      <c r="JG27" s="155">
        <v>-12.88</v>
      </c>
      <c r="JH27" s="155">
        <v>-15.36</v>
      </c>
      <c r="JI27" s="154"/>
      <c r="JJ27" s="155">
        <v>16.8475</v>
      </c>
      <c r="JK27" s="155">
        <v>-13.417299999999999</v>
      </c>
      <c r="JL27" s="155">
        <v>-40.050400000000003</v>
      </c>
      <c r="JM27" s="155">
        <v>11</v>
      </c>
      <c r="JN27" s="155">
        <v>54.293999999999997</v>
      </c>
      <c r="JO27" s="155">
        <v>53.817</v>
      </c>
      <c r="JP27" s="155">
        <v>9.9869000000000003</v>
      </c>
      <c r="JQ27" s="155">
        <v>11.9589</v>
      </c>
      <c r="JR27" s="155">
        <v>51.282899999999998</v>
      </c>
      <c r="JS27" s="155">
        <v>50.599499999999999</v>
      </c>
      <c r="JT27" s="155">
        <v>51.0655</v>
      </c>
      <c r="JU27" s="154"/>
      <c r="JV27" s="155">
        <v>23</v>
      </c>
      <c r="JW27" s="155">
        <v>15.835699999999999</v>
      </c>
      <c r="JX27" s="155">
        <v>7.76</v>
      </c>
      <c r="JY27" s="154"/>
      <c r="JZ27" s="155">
        <v>-52.130699999999997</v>
      </c>
      <c r="KA27" s="155">
        <v>80.798000000000002</v>
      </c>
      <c r="KB27" s="155">
        <v>59.517099999999999</v>
      </c>
      <c r="KC27" s="155">
        <v>-50.073799999999999</v>
      </c>
      <c r="KD27" s="155">
        <v>-79.9619</v>
      </c>
      <c r="KE27" s="155">
        <v>49.326900000000002</v>
      </c>
      <c r="KF27" s="155">
        <v>29.8767</v>
      </c>
      <c r="KG27" s="155">
        <v>-33.799999999999997</v>
      </c>
      <c r="KH27" s="155">
        <v>33.799999999999997</v>
      </c>
      <c r="KI27" s="155">
        <v>-108.8145</v>
      </c>
      <c r="KJ27" s="155">
        <v>222.76349999999999</v>
      </c>
    </row>
    <row r="28" spans="1:296" ht="18" customHeight="1" x14ac:dyDescent="0.35">
      <c r="A28" s="150" t="s">
        <v>69</v>
      </c>
      <c r="B28" s="150" t="s">
        <v>816</v>
      </c>
      <c r="C28" s="154"/>
      <c r="D28" s="155">
        <v>0</v>
      </c>
      <c r="E28" s="155">
        <v>19.394400000000001</v>
      </c>
      <c r="F28" s="155">
        <v>-28.324200000000001</v>
      </c>
      <c r="G28" s="155">
        <v>13.117699999999999</v>
      </c>
      <c r="H28" s="155">
        <v>38.293100000000003</v>
      </c>
      <c r="I28" s="154"/>
      <c r="J28" s="155">
        <v>57.6175</v>
      </c>
      <c r="K28" s="155">
        <v>-167.60390000000001</v>
      </c>
      <c r="L28" s="155">
        <v>72.477599999999995</v>
      </c>
      <c r="M28" s="155">
        <v>36.550899999999999</v>
      </c>
      <c r="N28" s="155">
        <v>35.399700000000003</v>
      </c>
      <c r="O28" s="155">
        <v>-33.299999999999997</v>
      </c>
      <c r="P28" s="155">
        <v>-67.706999999999994</v>
      </c>
      <c r="Q28" s="155">
        <v>0</v>
      </c>
      <c r="R28" s="155">
        <v>17.388000000000002</v>
      </c>
      <c r="S28" s="155">
        <v>-59.4</v>
      </c>
      <c r="T28" s="155">
        <v>14.121700000000001</v>
      </c>
      <c r="U28" s="155">
        <v>106.42359999999999</v>
      </c>
      <c r="V28" s="155">
        <v>12.7003</v>
      </c>
      <c r="W28" s="155">
        <v>12.9206</v>
      </c>
      <c r="X28" s="155">
        <v>20.549800000000001</v>
      </c>
      <c r="Y28" s="155">
        <v>13.2774</v>
      </c>
      <c r="Z28" s="155">
        <v>5.9390999999999998</v>
      </c>
      <c r="AA28" s="155">
        <v>4.1776</v>
      </c>
      <c r="AB28" s="154"/>
      <c r="AC28" s="154"/>
      <c r="AD28" s="155">
        <v>-94.49</v>
      </c>
      <c r="AE28" s="155">
        <v>-95.1</v>
      </c>
      <c r="AF28" s="154"/>
      <c r="AG28" s="155">
        <v>33.299999999999997</v>
      </c>
      <c r="AH28" s="156">
        <v>67.706999999999994</v>
      </c>
      <c r="AI28" s="155">
        <v>9.0269999999999992</v>
      </c>
      <c r="AJ28" s="155">
        <v>0.17799999999999999</v>
      </c>
      <c r="AK28" s="156">
        <v>-79.77</v>
      </c>
      <c r="AL28" s="155">
        <v>-78.099999999999994</v>
      </c>
      <c r="AM28" s="155">
        <v>-65.27</v>
      </c>
      <c r="AN28" s="155">
        <v>79.77</v>
      </c>
      <c r="AO28" s="155">
        <v>79.08</v>
      </c>
      <c r="AP28" s="155">
        <v>13.142899999999999</v>
      </c>
      <c r="AQ28" s="155">
        <v>12.5976</v>
      </c>
      <c r="AR28" s="155">
        <v>75.416399999999996</v>
      </c>
      <c r="AS28" s="155">
        <v>77.6464</v>
      </c>
      <c r="AT28" s="155">
        <v>58.107900000000001</v>
      </c>
      <c r="AU28" s="155">
        <v>-64.621799999999993</v>
      </c>
      <c r="AV28" s="155">
        <v>-62.363999999999997</v>
      </c>
      <c r="AW28" s="155">
        <v>31.042200000000001</v>
      </c>
      <c r="AX28" s="155">
        <v>22.9269</v>
      </c>
      <c r="AY28" s="154"/>
      <c r="AZ28" s="155">
        <v>122.1658</v>
      </c>
      <c r="BA28" s="155">
        <v>3.2902999999999998</v>
      </c>
      <c r="BB28" s="155">
        <v>-6.5796000000000001</v>
      </c>
      <c r="BC28" s="155">
        <v>-567.40779999999995</v>
      </c>
      <c r="BD28" s="155">
        <v>27.027699999999999</v>
      </c>
      <c r="BE28" s="155">
        <v>-13.3</v>
      </c>
      <c r="BF28" s="155">
        <v>-13.6</v>
      </c>
      <c r="BG28" s="155">
        <v>69.158000000000001</v>
      </c>
      <c r="BH28" s="155">
        <v>68.718199999999996</v>
      </c>
      <c r="BI28" s="155">
        <v>-7.7811000000000003</v>
      </c>
      <c r="BJ28" s="154"/>
      <c r="BK28" s="155">
        <v>-75.590900000000005</v>
      </c>
      <c r="BL28" s="155">
        <v>9.6420999999999992</v>
      </c>
      <c r="BM28" s="155">
        <v>7.9725999999999999</v>
      </c>
      <c r="BN28" s="155">
        <v>5.2774999999999999</v>
      </c>
      <c r="BO28" s="155">
        <v>604.57150000000001</v>
      </c>
      <c r="BP28" s="155">
        <v>182.8058</v>
      </c>
      <c r="BQ28" s="155">
        <v>183.5993</v>
      </c>
      <c r="BR28" s="155">
        <v>-616.23910000000001</v>
      </c>
      <c r="BS28" s="155">
        <v>652.19129999999996</v>
      </c>
      <c r="BT28" s="154"/>
      <c r="BU28" s="155">
        <v>-126.5478</v>
      </c>
      <c r="BV28" s="155">
        <v>128.59059999999999</v>
      </c>
      <c r="BW28" s="155">
        <v>112.7989</v>
      </c>
      <c r="BX28" s="155">
        <v>30.83</v>
      </c>
      <c r="BY28" s="155">
        <v>30.91</v>
      </c>
      <c r="BZ28" s="155">
        <v>69.98</v>
      </c>
      <c r="CA28" s="155">
        <v>89.18</v>
      </c>
      <c r="CB28" s="155">
        <v>-59.740699999999997</v>
      </c>
      <c r="CC28" s="155">
        <v>-59.472799999999999</v>
      </c>
      <c r="CD28" s="155">
        <v>129.05549999999999</v>
      </c>
      <c r="CE28" s="155">
        <v>129.184</v>
      </c>
      <c r="CF28" s="155">
        <v>17.0167</v>
      </c>
      <c r="CG28" s="155">
        <v>-139.17410000000001</v>
      </c>
      <c r="CH28" s="155">
        <v>-139.46870000000001</v>
      </c>
      <c r="CI28" s="155">
        <v>14.2026</v>
      </c>
      <c r="CJ28" s="155">
        <v>-109.5558</v>
      </c>
      <c r="CK28" s="154"/>
      <c r="CL28" s="154"/>
      <c r="CM28" s="155">
        <v>97.6</v>
      </c>
      <c r="CN28" s="155">
        <v>220.2</v>
      </c>
      <c r="CO28" s="155">
        <v>-18.600000000000001</v>
      </c>
      <c r="CP28" s="155">
        <v>31.165099999999999</v>
      </c>
      <c r="CQ28" s="155">
        <v>32.055100000000003</v>
      </c>
      <c r="CR28" s="155">
        <v>31.9816</v>
      </c>
      <c r="CS28" s="155">
        <v>63.757300000000001</v>
      </c>
      <c r="CT28" s="155">
        <v>64.020600000000002</v>
      </c>
      <c r="CU28" s="155">
        <v>19.020199999999999</v>
      </c>
      <c r="CV28" s="155">
        <v>-143.5181</v>
      </c>
      <c r="CW28" s="155">
        <v>26.677299999999999</v>
      </c>
      <c r="CX28" s="155">
        <v>14.846399999999999</v>
      </c>
      <c r="CY28" s="155">
        <v>70.260000000000005</v>
      </c>
      <c r="CZ28" s="155">
        <v>38.5</v>
      </c>
      <c r="DA28" s="155">
        <v>62.351100000000002</v>
      </c>
      <c r="DB28" s="155">
        <v>58.891300000000001</v>
      </c>
      <c r="DC28" s="155">
        <v>40.862299999999998</v>
      </c>
      <c r="DD28" s="154"/>
      <c r="DE28" s="155">
        <v>111.10760000000001</v>
      </c>
      <c r="DF28" s="155">
        <v>108.8066</v>
      </c>
      <c r="DG28" s="155">
        <v>-133.2062</v>
      </c>
      <c r="DH28" s="154"/>
      <c r="DI28" s="155">
        <v>-22.287299999999998</v>
      </c>
      <c r="DJ28" s="155">
        <v>-183.6</v>
      </c>
      <c r="DK28" s="154"/>
      <c r="DL28" s="155">
        <v>30.682099999999998</v>
      </c>
      <c r="DM28" s="154"/>
      <c r="DN28" s="155">
        <v>77.506299999999996</v>
      </c>
      <c r="DO28" s="155">
        <v>111.3464</v>
      </c>
      <c r="DP28" s="155">
        <v>77.760000000000005</v>
      </c>
      <c r="DQ28" s="155">
        <v>-11.2</v>
      </c>
      <c r="DR28" s="155">
        <v>73.284000000000006</v>
      </c>
      <c r="DS28" s="155">
        <v>133.39760000000001</v>
      </c>
      <c r="DT28" s="155">
        <v>-23.94</v>
      </c>
      <c r="DU28" s="155">
        <v>-23.92</v>
      </c>
      <c r="DV28" s="155">
        <v>104.87</v>
      </c>
      <c r="DW28" s="155">
        <v>75.760000000000005</v>
      </c>
      <c r="DX28" s="155">
        <v>132.6182</v>
      </c>
      <c r="DY28" s="155">
        <v>130.12729999999999</v>
      </c>
      <c r="DZ28" s="155">
        <v>-57.687100000000001</v>
      </c>
      <c r="EA28" s="154"/>
      <c r="EB28" s="155">
        <v>262.27249999999998</v>
      </c>
      <c r="EC28" s="155">
        <v>207.32839999999999</v>
      </c>
      <c r="ED28" s="155">
        <v>201.5583</v>
      </c>
      <c r="EE28" s="155">
        <v>205.2604</v>
      </c>
      <c r="EF28" s="155">
        <v>71.729200000000006</v>
      </c>
      <c r="EG28" s="155">
        <v>49.560299999999998</v>
      </c>
      <c r="EH28" s="155">
        <v>-33.020000000000003</v>
      </c>
      <c r="EI28" s="155">
        <v>625.59199999999998</v>
      </c>
      <c r="EJ28" s="155">
        <v>39.225999999999999</v>
      </c>
      <c r="EK28" s="154"/>
      <c r="EL28" s="155">
        <v>-39.595999999999997</v>
      </c>
      <c r="EM28" s="155">
        <v>-36.520200000000003</v>
      </c>
      <c r="EN28" s="155">
        <v>30.495200000000001</v>
      </c>
      <c r="EO28" s="155">
        <v>-49.196800000000003</v>
      </c>
      <c r="EP28" s="155">
        <v>-45.264000000000003</v>
      </c>
      <c r="EQ28" s="155">
        <v>56.88</v>
      </c>
      <c r="ER28" s="155">
        <v>-17.6159</v>
      </c>
      <c r="ES28" s="155">
        <v>-18.205200000000001</v>
      </c>
      <c r="ET28" s="155">
        <v>-5.8529</v>
      </c>
      <c r="EU28" s="155">
        <v>0</v>
      </c>
      <c r="EV28" s="155">
        <v>-18.3</v>
      </c>
      <c r="EW28" s="155">
        <v>1.2</v>
      </c>
      <c r="EX28" s="155">
        <v>31.258700000000001</v>
      </c>
      <c r="EY28" s="155">
        <v>-160.65100000000001</v>
      </c>
      <c r="EZ28" s="155">
        <v>-37.137999999999998</v>
      </c>
      <c r="FA28" s="155">
        <v>-36.0533</v>
      </c>
      <c r="FB28" s="155">
        <v>8.0521999999999991</v>
      </c>
      <c r="FC28" s="155">
        <v>-47.557099999999998</v>
      </c>
      <c r="FD28" s="155">
        <v>17.387499999999999</v>
      </c>
      <c r="FE28" s="155">
        <v>22.379000000000001</v>
      </c>
      <c r="FF28" s="154"/>
      <c r="FG28" s="155">
        <v>22.135400000000001</v>
      </c>
      <c r="FH28" s="154"/>
      <c r="FI28" s="154"/>
      <c r="FJ28" s="154"/>
      <c r="FK28" s="155">
        <v>59.279499999999999</v>
      </c>
      <c r="FL28" s="155">
        <v>60.619199999999999</v>
      </c>
      <c r="FM28" s="155">
        <v>-79.709199999999996</v>
      </c>
      <c r="FN28" s="155">
        <v>58.985300000000002</v>
      </c>
      <c r="FO28" s="154"/>
      <c r="FP28" s="155">
        <v>-72.296000000000006</v>
      </c>
      <c r="FQ28" s="155">
        <v>-77.1952</v>
      </c>
      <c r="FR28" s="155">
        <v>0</v>
      </c>
      <c r="FS28" s="155">
        <v>-6.38</v>
      </c>
      <c r="FT28" s="155">
        <v>13.9657</v>
      </c>
      <c r="FU28" s="155">
        <v>1.0562</v>
      </c>
      <c r="FV28" s="155">
        <v>-8.5399999999999991</v>
      </c>
      <c r="FW28" s="155">
        <v>20.88</v>
      </c>
      <c r="FX28" s="154"/>
      <c r="FY28" s="154"/>
      <c r="FZ28" s="154"/>
      <c r="GA28" s="155">
        <v>4.3360000000000003</v>
      </c>
      <c r="GB28" s="154"/>
      <c r="GC28" s="155">
        <v>9.4700000000000006</v>
      </c>
      <c r="GD28" s="155">
        <v>78.668700000000001</v>
      </c>
      <c r="GE28" s="155">
        <v>73.127499999999998</v>
      </c>
      <c r="GF28" s="155">
        <v>17.989999999999998</v>
      </c>
      <c r="GG28" s="155">
        <v>79.174000000000007</v>
      </c>
      <c r="GH28" s="155">
        <v>24.3</v>
      </c>
      <c r="GI28" s="155">
        <v>-24.1007</v>
      </c>
      <c r="GJ28" s="155">
        <v>6.9984999999999999</v>
      </c>
      <c r="GK28" s="155">
        <v>7.5026999999999999</v>
      </c>
      <c r="GL28" s="155">
        <v>1.9851000000000001</v>
      </c>
      <c r="GM28" s="154"/>
      <c r="GN28" s="154"/>
      <c r="GO28" s="155">
        <v>-17.114899999999999</v>
      </c>
      <c r="GP28" s="155">
        <v>-38.414400000000001</v>
      </c>
      <c r="GQ28" s="155">
        <v>18.873200000000001</v>
      </c>
      <c r="GR28" s="155">
        <v>40.258899999999997</v>
      </c>
      <c r="GS28" s="155">
        <v>45.940899999999999</v>
      </c>
      <c r="GT28" s="155">
        <v>47.140700000000002</v>
      </c>
      <c r="GU28" s="155">
        <v>-174.566</v>
      </c>
      <c r="GV28" s="155">
        <v>-31.5473</v>
      </c>
      <c r="GW28" s="155">
        <v>30.078800000000001</v>
      </c>
      <c r="GX28" s="155">
        <v>-54.301000000000002</v>
      </c>
      <c r="GY28" s="155">
        <v>11.127000000000001</v>
      </c>
      <c r="GZ28" s="155">
        <v>11.008599999999999</v>
      </c>
      <c r="HA28" s="155">
        <v>10.485200000000001</v>
      </c>
      <c r="HB28" s="154"/>
      <c r="HC28" s="155">
        <v>45.636499999999998</v>
      </c>
      <c r="HD28" s="155">
        <v>47.228900000000003</v>
      </c>
      <c r="HE28" s="155">
        <v>275.3</v>
      </c>
      <c r="HF28" s="155">
        <v>-273.63650000000001</v>
      </c>
      <c r="HG28" s="155">
        <v>-286.69260000000003</v>
      </c>
      <c r="HH28" s="155">
        <v>289.22699999999998</v>
      </c>
      <c r="HI28" s="155">
        <v>133.4853</v>
      </c>
      <c r="HJ28" s="155">
        <v>-45.311599999999999</v>
      </c>
      <c r="HK28" s="155">
        <v>-45.2303</v>
      </c>
      <c r="HL28" s="155">
        <v>-55.899000000000001</v>
      </c>
      <c r="HM28" s="155">
        <v>-47.02</v>
      </c>
      <c r="HN28" s="155">
        <v>78.846000000000004</v>
      </c>
      <c r="HO28" s="155">
        <v>76.971500000000006</v>
      </c>
      <c r="HP28" s="154"/>
      <c r="HQ28" s="154"/>
      <c r="HR28" s="155">
        <v>-2.9087000000000001</v>
      </c>
      <c r="HS28" s="155">
        <v>-3.6667000000000001</v>
      </c>
      <c r="HT28" s="155">
        <v>-33.2744</v>
      </c>
      <c r="HU28" s="155">
        <v>-33.980200000000004</v>
      </c>
      <c r="HV28" s="155">
        <v>33.68</v>
      </c>
      <c r="HW28" s="155">
        <v>33.35</v>
      </c>
      <c r="HX28" s="155">
        <v>22.7</v>
      </c>
      <c r="HY28" s="155">
        <v>23.3</v>
      </c>
      <c r="HZ28" s="155">
        <v>21.207799999999999</v>
      </c>
      <c r="IA28" s="155">
        <v>-53.92</v>
      </c>
      <c r="IB28" s="155">
        <v>-343.51990000000001</v>
      </c>
      <c r="IC28" s="155">
        <v>73.467299999999994</v>
      </c>
      <c r="ID28" s="155">
        <v>73.976900000000001</v>
      </c>
      <c r="IE28" s="155">
        <v>13.9</v>
      </c>
      <c r="IF28" s="155">
        <v>-16.5</v>
      </c>
      <c r="IG28" s="155">
        <v>5.6</v>
      </c>
      <c r="IH28" s="155">
        <v>6.4</v>
      </c>
      <c r="II28" s="155">
        <v>1.3746</v>
      </c>
      <c r="IJ28" s="155">
        <v>1.2796000000000001</v>
      </c>
      <c r="IK28" s="155">
        <v>-127.9871</v>
      </c>
      <c r="IL28" s="155">
        <v>-18.441099999999999</v>
      </c>
      <c r="IM28" s="155">
        <v>202.00739999999999</v>
      </c>
      <c r="IN28" s="155">
        <v>140.5266</v>
      </c>
      <c r="IO28" s="155">
        <v>73.345399999999998</v>
      </c>
      <c r="IP28" s="154"/>
      <c r="IQ28" s="155">
        <v>134.66470000000001</v>
      </c>
      <c r="IR28" s="155">
        <v>-123.4897</v>
      </c>
      <c r="IS28" s="155">
        <v>-22.794699999999999</v>
      </c>
      <c r="IT28" s="155">
        <v>-132.4186</v>
      </c>
      <c r="IU28" s="155">
        <v>174.1883</v>
      </c>
      <c r="IV28" s="155">
        <v>173.9418</v>
      </c>
      <c r="IW28" s="155">
        <v>121.92570000000001</v>
      </c>
      <c r="IX28" s="155">
        <v>-190.66309999999999</v>
      </c>
      <c r="IY28" s="155">
        <v>25.7285</v>
      </c>
      <c r="IZ28" s="155">
        <v>-162.88200000000001</v>
      </c>
      <c r="JA28" s="155">
        <v>165.03319999999999</v>
      </c>
      <c r="JB28" s="155">
        <v>0.1057</v>
      </c>
      <c r="JC28" s="155">
        <v>10.039</v>
      </c>
      <c r="JD28" s="155">
        <v>18.48</v>
      </c>
      <c r="JE28" s="155">
        <v>0.89600000000000002</v>
      </c>
      <c r="JF28" s="155">
        <v>0.89900000000000002</v>
      </c>
      <c r="JG28" s="155">
        <v>-19.36</v>
      </c>
      <c r="JH28" s="155">
        <v>-9.0399999999999991</v>
      </c>
      <c r="JI28" s="154"/>
      <c r="JJ28" s="155">
        <v>9.3186999999999998</v>
      </c>
      <c r="JK28" s="155">
        <v>-9.8436000000000003</v>
      </c>
      <c r="JL28" s="155">
        <v>-38.527500000000003</v>
      </c>
      <c r="JM28" s="155">
        <v>13.8</v>
      </c>
      <c r="JN28" s="155">
        <v>57.101999999999997</v>
      </c>
      <c r="JO28" s="155">
        <v>56.61</v>
      </c>
      <c r="JP28" s="155">
        <v>9.9717000000000002</v>
      </c>
      <c r="JQ28" s="155">
        <v>12.1953</v>
      </c>
      <c r="JR28" s="155">
        <v>52.079599999999999</v>
      </c>
      <c r="JS28" s="155">
        <v>50.627899999999997</v>
      </c>
      <c r="JT28" s="155">
        <v>50.885199999999998</v>
      </c>
      <c r="JU28" s="154"/>
      <c r="JV28" s="155">
        <v>17.8</v>
      </c>
      <c r="JW28" s="155">
        <v>13.826499999999999</v>
      </c>
      <c r="JX28" s="155">
        <v>7.91</v>
      </c>
      <c r="JY28" s="154"/>
      <c r="JZ28" s="155">
        <v>-47.02</v>
      </c>
      <c r="KA28" s="155">
        <v>78.268799999999999</v>
      </c>
      <c r="KB28" s="155">
        <v>57.139499999999998</v>
      </c>
      <c r="KC28" s="155">
        <v>-45.053100000000001</v>
      </c>
      <c r="KD28" s="155">
        <v>-76.777600000000007</v>
      </c>
      <c r="KE28" s="155">
        <v>46.5197</v>
      </c>
      <c r="KF28" s="155">
        <v>30.744299999999999</v>
      </c>
      <c r="KG28" s="155">
        <v>-30.2</v>
      </c>
      <c r="KH28" s="155">
        <v>30</v>
      </c>
      <c r="KI28" s="155">
        <v>-155.6859</v>
      </c>
      <c r="KJ28" s="155">
        <v>264.03859999999997</v>
      </c>
    </row>
    <row r="29" spans="1:296" ht="18" customHeight="1" x14ac:dyDescent="0.35">
      <c r="A29" s="150" t="s">
        <v>69</v>
      </c>
      <c r="B29" s="150" t="s">
        <v>817</v>
      </c>
      <c r="C29" s="154"/>
      <c r="D29" s="155">
        <v>0</v>
      </c>
      <c r="E29" s="155">
        <v>20.0092</v>
      </c>
      <c r="F29" s="155">
        <v>-29.802299999999999</v>
      </c>
      <c r="G29" s="155">
        <v>-29.998999999999999</v>
      </c>
      <c r="H29" s="155">
        <v>39.627099999999999</v>
      </c>
      <c r="I29" s="154"/>
      <c r="J29" s="155">
        <v>59.247300000000003</v>
      </c>
      <c r="K29" s="155">
        <v>-150.81800000000001</v>
      </c>
      <c r="L29" s="155">
        <v>73.972300000000004</v>
      </c>
      <c r="M29" s="155">
        <v>37.418900000000001</v>
      </c>
      <c r="N29" s="155">
        <v>36.2453</v>
      </c>
      <c r="O29" s="155">
        <v>-28.86</v>
      </c>
      <c r="P29" s="155">
        <v>-70.415000000000006</v>
      </c>
      <c r="Q29" s="155">
        <v>0</v>
      </c>
      <c r="R29" s="155">
        <v>18.216000000000001</v>
      </c>
      <c r="S29" s="155">
        <v>-59.4</v>
      </c>
      <c r="T29" s="155">
        <v>12.921799999999999</v>
      </c>
      <c r="U29" s="155">
        <v>93.153000000000006</v>
      </c>
      <c r="V29" s="155">
        <v>12.9917</v>
      </c>
      <c r="W29" s="155">
        <v>12.8087</v>
      </c>
      <c r="X29" s="155">
        <v>21.312899999999999</v>
      </c>
      <c r="Y29" s="155">
        <v>12.993499999999999</v>
      </c>
      <c r="Z29" s="155">
        <v>5.6928000000000001</v>
      </c>
      <c r="AA29" s="155">
        <v>4.2173999999999996</v>
      </c>
      <c r="AB29" s="154"/>
      <c r="AC29" s="154"/>
      <c r="AD29" s="155">
        <v>-92.63</v>
      </c>
      <c r="AE29" s="155">
        <v>-93.42</v>
      </c>
      <c r="AF29" s="154"/>
      <c r="AG29" s="155">
        <v>26.64</v>
      </c>
      <c r="AH29" s="156">
        <v>70.415000000000006</v>
      </c>
      <c r="AI29" s="155">
        <v>9.15</v>
      </c>
      <c r="AJ29" s="155">
        <v>0.17499999999999999</v>
      </c>
      <c r="AK29" s="156">
        <v>-76.2</v>
      </c>
      <c r="AL29" s="155">
        <v>-74.28</v>
      </c>
      <c r="AM29" s="155">
        <v>-71.3</v>
      </c>
      <c r="AN29" s="155">
        <v>76.2</v>
      </c>
      <c r="AO29" s="155">
        <v>77.12</v>
      </c>
      <c r="AP29" s="155">
        <v>13.5753</v>
      </c>
      <c r="AQ29" s="155">
        <v>12.8497</v>
      </c>
      <c r="AR29" s="155">
        <v>77.521000000000001</v>
      </c>
      <c r="AS29" s="155">
        <v>80.627600000000001</v>
      </c>
      <c r="AT29" s="155">
        <v>54.920299999999997</v>
      </c>
      <c r="AU29" s="155">
        <v>-61.594499999999996</v>
      </c>
      <c r="AV29" s="155">
        <v>-60.985500000000002</v>
      </c>
      <c r="AW29" s="155">
        <v>24.489799999999999</v>
      </c>
      <c r="AX29" s="155">
        <v>21.300599999999999</v>
      </c>
      <c r="AY29" s="154"/>
      <c r="AZ29" s="155">
        <v>120.4868</v>
      </c>
      <c r="BA29" s="155">
        <v>-8.0044000000000004</v>
      </c>
      <c r="BB29" s="155">
        <v>-4.5088999999999997</v>
      </c>
      <c r="BC29" s="155">
        <v>-529.53549999999996</v>
      </c>
      <c r="BD29" s="155">
        <v>24.5625</v>
      </c>
      <c r="BE29" s="155">
        <v>-12.3</v>
      </c>
      <c r="BF29" s="155">
        <v>-12.2</v>
      </c>
      <c r="BG29" s="155">
        <v>66.451800000000006</v>
      </c>
      <c r="BH29" s="155">
        <v>66.844899999999996</v>
      </c>
      <c r="BI29" s="155">
        <v>-7.7854000000000001</v>
      </c>
      <c r="BJ29" s="154"/>
      <c r="BK29" s="155">
        <v>-71.904499999999999</v>
      </c>
      <c r="BL29" s="155">
        <v>10.121700000000001</v>
      </c>
      <c r="BM29" s="155">
        <v>7.8273999999999999</v>
      </c>
      <c r="BN29" s="155">
        <v>5.4086999999999996</v>
      </c>
      <c r="BO29" s="155">
        <v>563.67669999999998</v>
      </c>
      <c r="BP29" s="155">
        <v>182.1344</v>
      </c>
      <c r="BQ29" s="155">
        <v>182.1344</v>
      </c>
      <c r="BR29" s="155">
        <v>-624.31849999999997</v>
      </c>
      <c r="BS29" s="155">
        <v>628.96379999999999</v>
      </c>
      <c r="BT29" s="154"/>
      <c r="BU29" s="155">
        <v>-135.1611</v>
      </c>
      <c r="BV29" s="155">
        <v>137.39400000000001</v>
      </c>
      <c r="BW29" s="155">
        <v>114.82470000000001</v>
      </c>
      <c r="BX29" s="155">
        <v>30.61</v>
      </c>
      <c r="BY29" s="155">
        <v>30.15</v>
      </c>
      <c r="BZ29" s="155">
        <v>71.58</v>
      </c>
      <c r="CA29" s="155">
        <v>91.03</v>
      </c>
      <c r="CB29" s="155">
        <v>-54.650300000000001</v>
      </c>
      <c r="CC29" s="155">
        <v>-54.382399999999997</v>
      </c>
      <c r="CD29" s="155">
        <v>129.06270000000001</v>
      </c>
      <c r="CE29" s="155">
        <v>129.46700000000001</v>
      </c>
      <c r="CF29" s="155">
        <v>19.172899999999998</v>
      </c>
      <c r="CG29" s="155">
        <v>-141.78309999999999</v>
      </c>
      <c r="CH29" s="155">
        <v>-141.6643</v>
      </c>
      <c r="CI29" s="155">
        <v>15.682</v>
      </c>
      <c r="CJ29" s="155">
        <v>-114.4121</v>
      </c>
      <c r="CK29" s="154"/>
      <c r="CL29" s="154"/>
      <c r="CM29" s="155">
        <v>101.3</v>
      </c>
      <c r="CN29" s="155">
        <v>232.3</v>
      </c>
      <c r="CO29" s="155">
        <v>-19.25</v>
      </c>
      <c r="CP29" s="155">
        <v>32.096400000000003</v>
      </c>
      <c r="CQ29" s="155">
        <v>33.334899999999998</v>
      </c>
      <c r="CR29" s="155">
        <v>33.2179</v>
      </c>
      <c r="CS29" s="155">
        <v>66.164699999999996</v>
      </c>
      <c r="CT29" s="155">
        <v>65.186300000000003</v>
      </c>
      <c r="CU29" s="155">
        <v>12.313499999999999</v>
      </c>
      <c r="CV29" s="155">
        <v>-139.4049</v>
      </c>
      <c r="CW29" s="155">
        <v>18.523900000000001</v>
      </c>
      <c r="CX29" s="155">
        <v>14.438000000000001</v>
      </c>
      <c r="CY29" s="155">
        <v>71</v>
      </c>
      <c r="CZ29" s="155">
        <v>38.99</v>
      </c>
      <c r="DA29" s="155">
        <v>64.460400000000007</v>
      </c>
      <c r="DB29" s="155">
        <v>61.0886</v>
      </c>
      <c r="DC29" s="155">
        <v>42.139200000000002</v>
      </c>
      <c r="DD29" s="154"/>
      <c r="DE29" s="155">
        <v>115.5364</v>
      </c>
      <c r="DF29" s="155">
        <v>113.0667</v>
      </c>
      <c r="DG29" s="155">
        <v>-143.06979999999999</v>
      </c>
      <c r="DH29" s="154"/>
      <c r="DI29" s="155">
        <v>-23.127800000000001</v>
      </c>
      <c r="DJ29" s="155">
        <v>-189.3</v>
      </c>
      <c r="DK29" s="154"/>
      <c r="DL29" s="155">
        <v>31.390699999999999</v>
      </c>
      <c r="DM29" s="154"/>
      <c r="DN29" s="155">
        <v>78.445599999999999</v>
      </c>
      <c r="DO29" s="155">
        <v>113.6902</v>
      </c>
      <c r="DP29" s="155">
        <v>80.28</v>
      </c>
      <c r="DQ29" s="155">
        <v>-11.41</v>
      </c>
      <c r="DR29" s="155">
        <v>76.182500000000005</v>
      </c>
      <c r="DS29" s="155">
        <v>142.54810000000001</v>
      </c>
      <c r="DT29" s="155">
        <v>-26.63</v>
      </c>
      <c r="DU29" s="155">
        <v>-26.9</v>
      </c>
      <c r="DV29" s="155">
        <v>113.93</v>
      </c>
      <c r="DW29" s="155">
        <v>76.790000000000006</v>
      </c>
      <c r="DX29" s="155">
        <v>146.0727</v>
      </c>
      <c r="DY29" s="155">
        <v>141.9273</v>
      </c>
      <c r="DZ29" s="155">
        <v>-50.771700000000003</v>
      </c>
      <c r="EA29" s="154"/>
      <c r="EB29" s="155">
        <v>274.41160000000002</v>
      </c>
      <c r="EC29" s="155">
        <v>219.17529999999999</v>
      </c>
      <c r="ED29" s="155">
        <v>214.17230000000001</v>
      </c>
      <c r="EE29" s="155">
        <v>218.11709999999999</v>
      </c>
      <c r="EF29" s="155">
        <v>105.96040000000001</v>
      </c>
      <c r="EG29" s="155">
        <v>82.995199999999997</v>
      </c>
      <c r="EH29" s="155">
        <v>-32</v>
      </c>
      <c r="EI29" s="155">
        <v>630.41800000000001</v>
      </c>
      <c r="EJ29" s="155">
        <v>123.3683</v>
      </c>
      <c r="EK29" s="154"/>
      <c r="EL29" s="155">
        <v>-39.701300000000003</v>
      </c>
      <c r="EM29" s="155">
        <v>-36.454700000000003</v>
      </c>
      <c r="EN29" s="155">
        <v>0</v>
      </c>
      <c r="EO29" s="155">
        <v>-47.716700000000003</v>
      </c>
      <c r="EP29" s="155">
        <v>-44.265300000000003</v>
      </c>
      <c r="EQ29" s="155">
        <v>165.94800000000001</v>
      </c>
      <c r="ER29" s="155">
        <v>-29.1709</v>
      </c>
      <c r="ES29" s="155">
        <v>-29.808399999999999</v>
      </c>
      <c r="ET29" s="155">
        <v>-38.305300000000003</v>
      </c>
      <c r="EU29" s="155">
        <v>0</v>
      </c>
      <c r="EV29" s="155">
        <v>-22.78</v>
      </c>
      <c r="EW29" s="155">
        <v>105.3</v>
      </c>
      <c r="EX29" s="155">
        <v>32.428400000000003</v>
      </c>
      <c r="EY29" s="155">
        <v>-159.22989999999999</v>
      </c>
      <c r="EZ29" s="155">
        <v>-36.688000000000002</v>
      </c>
      <c r="FA29" s="155">
        <v>-35.734299999999998</v>
      </c>
      <c r="FB29" s="155">
        <v>7.7644000000000002</v>
      </c>
      <c r="FC29" s="155">
        <v>-78.607500000000002</v>
      </c>
      <c r="FD29" s="155">
        <v>48.315300000000001</v>
      </c>
      <c r="FE29" s="155">
        <v>22.078900000000001</v>
      </c>
      <c r="FF29" s="154"/>
      <c r="FG29" s="155">
        <v>21.457100000000001</v>
      </c>
      <c r="FH29" s="154"/>
      <c r="FI29" s="154"/>
      <c r="FJ29" s="154"/>
      <c r="FK29" s="155">
        <v>54.590800000000002</v>
      </c>
      <c r="FL29" s="155">
        <v>55.260599999999997</v>
      </c>
      <c r="FM29" s="155">
        <v>-85.235299999999995</v>
      </c>
      <c r="FN29" s="155">
        <v>51.604999999999997</v>
      </c>
      <c r="FO29" s="154"/>
      <c r="FP29" s="155">
        <v>-80.114999999999995</v>
      </c>
      <c r="FQ29" s="155">
        <v>-86.354699999999994</v>
      </c>
      <c r="FR29" s="155">
        <v>0</v>
      </c>
      <c r="FS29" s="155">
        <v>-6.66</v>
      </c>
      <c r="FT29" s="155">
        <v>14.0121</v>
      </c>
      <c r="FU29" s="155">
        <v>1.0793999999999999</v>
      </c>
      <c r="FV29" s="155">
        <v>-8.76</v>
      </c>
      <c r="FW29" s="155">
        <v>20.25</v>
      </c>
      <c r="FX29" s="154"/>
      <c r="FY29" s="154"/>
      <c r="FZ29" s="155">
        <v>-14.388</v>
      </c>
      <c r="GA29" s="155">
        <v>3.35</v>
      </c>
      <c r="GB29" s="155">
        <v>8.4379000000000008</v>
      </c>
      <c r="GC29" s="155">
        <v>8</v>
      </c>
      <c r="GD29" s="155">
        <v>86.849299999999999</v>
      </c>
      <c r="GE29" s="155">
        <v>79.2774</v>
      </c>
      <c r="GF29" s="154"/>
      <c r="GG29" s="155">
        <v>82.776799999999994</v>
      </c>
      <c r="GH29" s="155">
        <v>25</v>
      </c>
      <c r="GI29" s="155">
        <v>-23.406300000000002</v>
      </c>
      <c r="GJ29" s="155">
        <v>5.9263000000000003</v>
      </c>
      <c r="GK29" s="155">
        <v>6.4363000000000001</v>
      </c>
      <c r="GL29" s="155">
        <v>2.0087000000000002</v>
      </c>
      <c r="GM29" s="154"/>
      <c r="GN29" s="154"/>
      <c r="GO29" s="154"/>
      <c r="GP29" s="155">
        <v>-38.585900000000002</v>
      </c>
      <c r="GQ29" s="155">
        <v>19.031500000000001</v>
      </c>
      <c r="GR29" s="155">
        <v>40.191800000000001</v>
      </c>
      <c r="GS29" s="155">
        <v>45.755400000000002</v>
      </c>
      <c r="GT29" s="155">
        <v>45.231099999999998</v>
      </c>
      <c r="GU29" s="155">
        <v>-171.33590000000001</v>
      </c>
      <c r="GV29" s="155">
        <v>-32.377200000000002</v>
      </c>
      <c r="GW29" s="155">
        <v>31.991700000000002</v>
      </c>
      <c r="GX29" s="155">
        <v>-57.7117</v>
      </c>
      <c r="GY29" s="155">
        <v>11.327500000000001</v>
      </c>
      <c r="GZ29" s="155">
        <v>10.989100000000001</v>
      </c>
      <c r="HA29" s="155">
        <v>10.622299999999999</v>
      </c>
      <c r="HB29" s="154"/>
      <c r="HC29" s="155">
        <v>56.348300000000002</v>
      </c>
      <c r="HD29" s="155">
        <v>57.254100000000001</v>
      </c>
      <c r="HE29" s="155">
        <v>289.2</v>
      </c>
      <c r="HF29" s="155">
        <v>-290.59280000000001</v>
      </c>
      <c r="HG29" s="155">
        <v>-312.31529999999998</v>
      </c>
      <c r="HH29" s="155">
        <v>310.8032</v>
      </c>
      <c r="HI29" s="155">
        <v>213.91030000000001</v>
      </c>
      <c r="HJ29" s="155">
        <v>-55.049900000000001</v>
      </c>
      <c r="HK29" s="155">
        <v>-54.380699999999997</v>
      </c>
      <c r="HL29" s="155">
        <v>-62.961799999999997</v>
      </c>
      <c r="HM29" s="155">
        <v>-53.734000000000002</v>
      </c>
      <c r="HN29" s="155">
        <v>78.058300000000003</v>
      </c>
      <c r="HO29" s="155">
        <v>76.617199999999997</v>
      </c>
      <c r="HP29" s="155">
        <v>0</v>
      </c>
      <c r="HQ29" s="155">
        <v>0</v>
      </c>
      <c r="HR29" s="155">
        <v>1.3761000000000001</v>
      </c>
      <c r="HS29" s="155">
        <v>1.2662</v>
      </c>
      <c r="HT29" s="155">
        <v>-39.011200000000002</v>
      </c>
      <c r="HU29" s="155">
        <v>-38.570099999999996</v>
      </c>
      <c r="HV29" s="155">
        <v>50.14</v>
      </c>
      <c r="HW29" s="155">
        <v>49.77</v>
      </c>
      <c r="HX29" s="155">
        <v>21.2</v>
      </c>
      <c r="HY29" s="155">
        <v>22.3</v>
      </c>
      <c r="HZ29" s="155">
        <v>21.145800000000001</v>
      </c>
      <c r="IA29" s="155">
        <v>-44.56</v>
      </c>
      <c r="IB29" s="155">
        <v>-327.37099999999998</v>
      </c>
      <c r="IC29" s="155">
        <v>73.082899999999995</v>
      </c>
      <c r="ID29" s="155">
        <v>74.002200000000002</v>
      </c>
      <c r="IE29" s="155">
        <v>15.1</v>
      </c>
      <c r="IF29" s="155">
        <v>-22.8</v>
      </c>
      <c r="IG29" s="155">
        <v>0.5</v>
      </c>
      <c r="IH29" s="155">
        <v>0.6</v>
      </c>
      <c r="II29" s="154"/>
      <c r="IJ29" s="154"/>
      <c r="IK29" s="155">
        <v>-206.76679999999999</v>
      </c>
      <c r="IL29" s="155">
        <v>-103.88030000000001</v>
      </c>
      <c r="IM29" s="155">
        <v>253.816</v>
      </c>
      <c r="IN29" s="155">
        <v>188.03440000000001</v>
      </c>
      <c r="IO29" s="155">
        <v>49.6736</v>
      </c>
      <c r="IP29" s="154"/>
      <c r="IQ29" s="155">
        <v>176.98869999999999</v>
      </c>
      <c r="IR29" s="155">
        <v>-126.4731</v>
      </c>
      <c r="IS29" s="155">
        <v>-63.6053</v>
      </c>
      <c r="IT29" s="155">
        <v>-182.00649999999999</v>
      </c>
      <c r="IU29" s="155">
        <v>162.18119999999999</v>
      </c>
      <c r="IV29" s="155">
        <v>160.2346</v>
      </c>
      <c r="IW29" s="155">
        <v>128.09950000000001</v>
      </c>
      <c r="IX29" s="155">
        <v>-244.19120000000001</v>
      </c>
      <c r="IY29" s="155">
        <v>68.334400000000002</v>
      </c>
      <c r="IZ29" s="155">
        <v>-175.75309999999999</v>
      </c>
      <c r="JA29" s="155">
        <v>181.3646</v>
      </c>
      <c r="JB29" s="155">
        <v>-0.5534</v>
      </c>
      <c r="JC29" s="155">
        <v>12.989000000000001</v>
      </c>
      <c r="JD29" s="155">
        <v>17.04</v>
      </c>
      <c r="JE29" s="155">
        <v>0.84499999999999997</v>
      </c>
      <c r="JF29" s="155">
        <v>0.84099999999999997</v>
      </c>
      <c r="JG29" s="155">
        <v>-16.8</v>
      </c>
      <c r="JH29" s="155">
        <v>-10.64</v>
      </c>
      <c r="JI29" s="154"/>
      <c r="JJ29" s="155">
        <v>10.695</v>
      </c>
      <c r="JK29" s="155">
        <v>-13.9452</v>
      </c>
      <c r="JL29" s="155">
        <v>-38.439</v>
      </c>
      <c r="JM29" s="155">
        <v>16.2</v>
      </c>
      <c r="JN29" s="155">
        <v>56.146000000000001</v>
      </c>
      <c r="JO29" s="155">
        <v>56.563000000000002</v>
      </c>
      <c r="JP29" s="155">
        <v>9.9880999999999993</v>
      </c>
      <c r="JQ29" s="154"/>
      <c r="JR29" s="155">
        <v>50.711599999999997</v>
      </c>
      <c r="JS29" s="155">
        <v>50.8611</v>
      </c>
      <c r="JT29" s="155">
        <v>50.939599999999999</v>
      </c>
      <c r="JU29" s="154"/>
      <c r="JV29" s="155">
        <v>24</v>
      </c>
      <c r="JW29" s="155">
        <v>13.1065</v>
      </c>
      <c r="JX29" s="155">
        <v>8.06</v>
      </c>
      <c r="JY29" s="154"/>
      <c r="JZ29" s="155">
        <v>-51.7395</v>
      </c>
      <c r="KA29" s="155">
        <v>84.636399999999995</v>
      </c>
      <c r="KB29" s="155">
        <v>63.747999999999998</v>
      </c>
      <c r="KC29" s="155">
        <v>-50.628599999999999</v>
      </c>
      <c r="KD29" s="155">
        <v>-83.497699999999995</v>
      </c>
      <c r="KE29" s="155">
        <v>52.6569</v>
      </c>
      <c r="KF29" s="155">
        <v>30.052800000000001</v>
      </c>
      <c r="KG29" s="155">
        <v>-34</v>
      </c>
      <c r="KH29" s="155">
        <v>34.5</v>
      </c>
      <c r="KI29" s="155">
        <v>-97.762500000000003</v>
      </c>
      <c r="KJ29" s="155">
        <v>218.96299999999999</v>
      </c>
    </row>
    <row r="30" spans="1:296" ht="18" customHeight="1" x14ac:dyDescent="0.35">
      <c r="A30" s="150" t="s">
        <v>69</v>
      </c>
      <c r="B30" s="150" t="s">
        <v>818</v>
      </c>
      <c r="C30" s="154"/>
      <c r="D30" s="155">
        <v>0</v>
      </c>
      <c r="E30" s="155">
        <v>20.460599999999999</v>
      </c>
      <c r="F30" s="155">
        <v>-30.1709</v>
      </c>
      <c r="G30" s="155">
        <v>-30.976600000000001</v>
      </c>
      <c r="H30" s="155">
        <v>41.256900000000002</v>
      </c>
      <c r="I30" s="154"/>
      <c r="J30" s="155">
        <v>62.3658</v>
      </c>
      <c r="K30" s="155">
        <v>-158.05500000000001</v>
      </c>
      <c r="L30" s="155">
        <v>76.271299999999997</v>
      </c>
      <c r="M30" s="155">
        <v>38.710799999999999</v>
      </c>
      <c r="N30" s="155">
        <v>37.767699999999998</v>
      </c>
      <c r="O30" s="155">
        <v>-31.08</v>
      </c>
      <c r="P30" s="155">
        <v>-71.400999999999996</v>
      </c>
      <c r="Q30" s="155">
        <v>0</v>
      </c>
      <c r="R30" s="155">
        <v>18.216000000000001</v>
      </c>
      <c r="S30" s="155">
        <v>-61.6</v>
      </c>
      <c r="T30" s="155">
        <v>14.1655</v>
      </c>
      <c r="U30" s="155">
        <v>97.238799999999998</v>
      </c>
      <c r="V30" s="155">
        <v>12.6432</v>
      </c>
      <c r="W30" s="155">
        <v>12.8834</v>
      </c>
      <c r="X30" s="155">
        <v>20.558399999999999</v>
      </c>
      <c r="Y30" s="155">
        <v>12.8866</v>
      </c>
      <c r="Z30" s="155">
        <v>5.9177999999999997</v>
      </c>
      <c r="AA30" s="155">
        <v>4.2282999999999999</v>
      </c>
      <c r="AB30" s="154"/>
      <c r="AC30" s="154"/>
      <c r="AD30" s="155">
        <v>-95.9</v>
      </c>
      <c r="AE30" s="155">
        <v>-96.06</v>
      </c>
      <c r="AF30" s="154"/>
      <c r="AG30" s="155">
        <v>31.08</v>
      </c>
      <c r="AH30" s="156">
        <v>71.400999999999996</v>
      </c>
      <c r="AI30" s="155">
        <v>8.5939999999999994</v>
      </c>
      <c r="AJ30" s="155">
        <v>0.17499999999999999</v>
      </c>
      <c r="AK30" s="156">
        <v>-77.09</v>
      </c>
      <c r="AL30" s="155">
        <v>-76.39</v>
      </c>
      <c r="AM30" s="155">
        <v>-75.290000000000006</v>
      </c>
      <c r="AN30" s="155">
        <v>77.09</v>
      </c>
      <c r="AO30" s="155">
        <v>77.319999999999993</v>
      </c>
      <c r="AP30" s="155">
        <v>14.0726</v>
      </c>
      <c r="AQ30" s="155">
        <v>12.275700000000001</v>
      </c>
      <c r="AR30" s="155">
        <v>79.593800000000002</v>
      </c>
      <c r="AS30" s="155">
        <v>83.072699999999998</v>
      </c>
      <c r="AT30" s="155">
        <v>57.222299999999997</v>
      </c>
      <c r="AU30" s="155">
        <v>-60.9223</v>
      </c>
      <c r="AV30" s="155">
        <v>-60.764099999999999</v>
      </c>
      <c r="AW30" s="155">
        <v>9.4415999999999993</v>
      </c>
      <c r="AX30" s="155">
        <v>9.3768999999999991</v>
      </c>
      <c r="AY30" s="154"/>
      <c r="AZ30" s="155">
        <v>128.04</v>
      </c>
      <c r="BA30" s="155">
        <v>-16.887599999999999</v>
      </c>
      <c r="BB30" s="155">
        <v>-18.579799999999999</v>
      </c>
      <c r="BC30" s="155">
        <v>-545.39369999999997</v>
      </c>
      <c r="BD30" s="155">
        <v>22.132999999999999</v>
      </c>
      <c r="BE30" s="155">
        <v>-11</v>
      </c>
      <c r="BF30" s="155">
        <v>-11.1</v>
      </c>
      <c r="BG30" s="155">
        <v>65.1006</v>
      </c>
      <c r="BH30" s="155">
        <v>64.517399999999995</v>
      </c>
      <c r="BI30" s="155">
        <v>-10.0503</v>
      </c>
      <c r="BJ30" s="154"/>
      <c r="BK30" s="155">
        <v>-71.545000000000002</v>
      </c>
      <c r="BL30" s="155">
        <v>11.931699999999999</v>
      </c>
      <c r="BM30" s="155">
        <v>8.7001000000000008</v>
      </c>
      <c r="BN30" s="155">
        <v>5.8109999999999999</v>
      </c>
      <c r="BO30" s="155">
        <v>582.1404</v>
      </c>
      <c r="BP30" s="155">
        <v>184.66739999999999</v>
      </c>
      <c r="BQ30" s="155">
        <v>183.2636</v>
      </c>
      <c r="BR30" s="155">
        <v>-626.28440000000001</v>
      </c>
      <c r="BS30" s="155">
        <v>646.26369999999997</v>
      </c>
      <c r="BT30" s="154"/>
      <c r="BU30" s="155">
        <v>-128.92449999999999</v>
      </c>
      <c r="BV30" s="155">
        <v>131.85300000000001</v>
      </c>
      <c r="BW30" s="155">
        <v>112.1502</v>
      </c>
      <c r="BX30" s="155">
        <v>33.93</v>
      </c>
      <c r="BY30" s="155">
        <v>33.68</v>
      </c>
      <c r="BZ30" s="155">
        <v>75.61</v>
      </c>
      <c r="CA30" s="155">
        <v>95.03</v>
      </c>
      <c r="CB30" s="155">
        <v>-59.204900000000002</v>
      </c>
      <c r="CC30" s="155">
        <v>-59.204900000000002</v>
      </c>
      <c r="CD30" s="155">
        <v>131.0068</v>
      </c>
      <c r="CE30" s="155">
        <v>131.79990000000001</v>
      </c>
      <c r="CF30" s="155">
        <v>16.3186</v>
      </c>
      <c r="CG30" s="155">
        <v>-142.09569999999999</v>
      </c>
      <c r="CH30" s="155">
        <v>-141.7346</v>
      </c>
      <c r="CI30" s="155">
        <v>15.2149</v>
      </c>
      <c r="CJ30" s="155">
        <v>-113.5933</v>
      </c>
      <c r="CK30" s="154"/>
      <c r="CL30" s="154"/>
      <c r="CM30" s="155">
        <v>107.6</v>
      </c>
      <c r="CN30" s="155">
        <v>228.1</v>
      </c>
      <c r="CO30" s="155">
        <v>-19.760000000000002</v>
      </c>
      <c r="CP30" s="155">
        <v>37.841099999999997</v>
      </c>
      <c r="CQ30" s="155">
        <v>38.290999999999997</v>
      </c>
      <c r="CR30" s="155">
        <v>38.145499999999998</v>
      </c>
      <c r="CS30" s="155">
        <v>64.077100000000002</v>
      </c>
      <c r="CT30" s="155">
        <v>63.396700000000003</v>
      </c>
      <c r="CU30" s="155">
        <v>15.280900000000001</v>
      </c>
      <c r="CV30" s="155">
        <v>-140.70939999999999</v>
      </c>
      <c r="CW30" s="155">
        <v>24.921900000000001</v>
      </c>
      <c r="CX30" s="155">
        <v>15.3072</v>
      </c>
      <c r="CY30" s="155">
        <v>75.86</v>
      </c>
      <c r="CZ30" s="155">
        <v>41.38</v>
      </c>
      <c r="DA30" s="155">
        <v>65.866699999999994</v>
      </c>
      <c r="DB30" s="155">
        <v>62.553400000000003</v>
      </c>
      <c r="DC30" s="155">
        <v>42.5259</v>
      </c>
      <c r="DD30" s="154"/>
      <c r="DE30" s="155">
        <v>114.7487</v>
      </c>
      <c r="DF30" s="155">
        <v>113.7183</v>
      </c>
      <c r="DG30" s="155">
        <v>-143.62739999999999</v>
      </c>
      <c r="DH30" s="154"/>
      <c r="DI30" s="155">
        <v>-23.380199999999999</v>
      </c>
      <c r="DJ30" s="155">
        <v>-192.6</v>
      </c>
      <c r="DK30" s="154"/>
      <c r="DL30" s="155">
        <v>31.7258</v>
      </c>
      <c r="DM30" s="154"/>
      <c r="DN30" s="155">
        <v>79.384900000000002</v>
      </c>
      <c r="DO30" s="155">
        <v>117.2058</v>
      </c>
      <c r="DP30" s="155">
        <v>82.79</v>
      </c>
      <c r="DQ30" s="155">
        <v>-11.81</v>
      </c>
      <c r="DR30" s="155">
        <v>73.826499999999996</v>
      </c>
      <c r="DS30" s="155">
        <v>143.28309999999999</v>
      </c>
      <c r="DT30" s="155">
        <v>-27.91</v>
      </c>
      <c r="DU30" s="155">
        <v>-28.1</v>
      </c>
      <c r="DV30" s="155">
        <v>115.68</v>
      </c>
      <c r="DW30" s="155">
        <v>78.17</v>
      </c>
      <c r="DX30" s="155">
        <v>142.3091</v>
      </c>
      <c r="DY30" s="155">
        <v>140.2364</v>
      </c>
      <c r="DZ30" s="155">
        <v>-54.2806</v>
      </c>
      <c r="EA30" s="154"/>
      <c r="EB30" s="155">
        <v>278.80090000000001</v>
      </c>
      <c r="EC30" s="155">
        <v>221.80019999999999</v>
      </c>
      <c r="ED30" s="155">
        <v>216.34790000000001</v>
      </c>
      <c r="EE30" s="155">
        <v>218.7783</v>
      </c>
      <c r="EF30" s="155">
        <v>76.739599999999996</v>
      </c>
      <c r="EG30" s="155">
        <v>53.1599</v>
      </c>
      <c r="EH30" s="155">
        <v>-33.94</v>
      </c>
      <c r="EI30" s="155">
        <v>633.79169999999999</v>
      </c>
      <c r="EJ30" s="155">
        <v>86.849800000000002</v>
      </c>
      <c r="EK30" s="154"/>
      <c r="EL30" s="155">
        <v>-27.979500000000002</v>
      </c>
      <c r="EM30" s="155">
        <v>-25.579499999999999</v>
      </c>
      <c r="EN30" s="155">
        <v>30.202100000000002</v>
      </c>
      <c r="EO30" s="155">
        <v>-38.895499999999998</v>
      </c>
      <c r="EP30" s="155">
        <v>-36.94</v>
      </c>
      <c r="EQ30" s="155">
        <v>56.88</v>
      </c>
      <c r="ER30" s="155">
        <v>-15.9047</v>
      </c>
      <c r="ES30" s="155">
        <v>-16.677199999999999</v>
      </c>
      <c r="ET30" s="155">
        <v>-9.0591000000000008</v>
      </c>
      <c r="EU30" s="155">
        <v>0</v>
      </c>
      <c r="EV30" s="155">
        <v>-27.66</v>
      </c>
      <c r="EW30" s="155">
        <v>1</v>
      </c>
      <c r="EX30" s="155">
        <v>33.929499999999997</v>
      </c>
      <c r="EY30" s="155">
        <v>-144.5883</v>
      </c>
      <c r="EZ30" s="155">
        <v>-37.913899999999998</v>
      </c>
      <c r="FA30" s="155">
        <v>-37.321100000000001</v>
      </c>
      <c r="FB30" s="155">
        <v>9.4987999999999992</v>
      </c>
      <c r="FC30" s="155">
        <v>-50.5246</v>
      </c>
      <c r="FD30" s="155">
        <v>19.503900000000002</v>
      </c>
      <c r="FE30" s="155">
        <v>22.990400000000001</v>
      </c>
      <c r="FF30" s="154"/>
      <c r="FG30" s="155">
        <v>22.847999999999999</v>
      </c>
      <c r="FH30" s="154"/>
      <c r="FI30" s="154"/>
      <c r="FJ30" s="154"/>
      <c r="FK30" s="155">
        <v>59.614400000000003</v>
      </c>
      <c r="FL30" s="155">
        <v>59.614400000000003</v>
      </c>
      <c r="FM30" s="155">
        <v>-82.221100000000007</v>
      </c>
      <c r="FN30" s="155">
        <v>56.5867</v>
      </c>
      <c r="FO30" s="154"/>
      <c r="FP30" s="155">
        <v>-74.883799999999994</v>
      </c>
      <c r="FQ30" s="155">
        <v>-80.948700000000002</v>
      </c>
      <c r="FR30" s="155">
        <v>0</v>
      </c>
      <c r="FS30" s="155">
        <v>-5.58</v>
      </c>
      <c r="FT30" s="155">
        <v>13.9657</v>
      </c>
      <c r="FU30" s="155">
        <v>1.1234</v>
      </c>
      <c r="FV30" s="155">
        <v>-9.1199999999999992</v>
      </c>
      <c r="FW30" s="155">
        <v>19.79</v>
      </c>
      <c r="FX30" s="154"/>
      <c r="FY30" s="154"/>
      <c r="FZ30" s="154"/>
      <c r="GA30" s="155">
        <v>0.70299999999999996</v>
      </c>
      <c r="GB30" s="155">
        <v>10.364000000000001</v>
      </c>
      <c r="GC30" s="155">
        <v>8.7899999999999991</v>
      </c>
      <c r="GD30" s="155">
        <v>81.530299999999997</v>
      </c>
      <c r="GE30" s="155">
        <v>74.480999999999995</v>
      </c>
      <c r="GF30" s="154"/>
      <c r="GG30" s="155">
        <v>82.766800000000003</v>
      </c>
      <c r="GH30" s="155">
        <v>27.4</v>
      </c>
      <c r="GI30" s="155">
        <v>-22.944199999999999</v>
      </c>
      <c r="GJ30" s="155">
        <v>5.6563999999999997</v>
      </c>
      <c r="GK30" s="155">
        <v>6.18</v>
      </c>
      <c r="GL30" s="155">
        <v>2.0796000000000001</v>
      </c>
      <c r="GM30" s="154"/>
      <c r="GN30" s="154"/>
      <c r="GO30" s="155">
        <v>-16.555</v>
      </c>
      <c r="GP30" s="155">
        <v>-38.781999999999996</v>
      </c>
      <c r="GQ30" s="155">
        <v>19.0442</v>
      </c>
      <c r="GR30" s="155">
        <v>40.684399999999997</v>
      </c>
      <c r="GS30" s="155">
        <v>44.2483</v>
      </c>
      <c r="GT30" s="155">
        <v>44.804699999999997</v>
      </c>
      <c r="GU30" s="155">
        <v>-170.5865</v>
      </c>
      <c r="GV30" s="155">
        <v>-32.599200000000003</v>
      </c>
      <c r="GW30" s="155">
        <v>31.5366</v>
      </c>
      <c r="GX30" s="155">
        <v>-58.653799999999997</v>
      </c>
      <c r="GY30" s="155">
        <v>11.0565</v>
      </c>
      <c r="GZ30" s="155">
        <v>11.360200000000001</v>
      </c>
      <c r="HA30" s="155">
        <v>11.035</v>
      </c>
      <c r="HB30" s="155">
        <v>12.849500000000001</v>
      </c>
      <c r="HC30" s="155">
        <v>47.125599999999999</v>
      </c>
      <c r="HD30" s="155">
        <v>48.111600000000003</v>
      </c>
      <c r="HE30" s="155">
        <v>282.89999999999998</v>
      </c>
      <c r="HF30" s="155">
        <v>-281.6961</v>
      </c>
      <c r="HG30" s="155">
        <v>-308.61599999999999</v>
      </c>
      <c r="HH30" s="155">
        <v>308.084</v>
      </c>
      <c r="HI30" s="155">
        <v>179.86959999999999</v>
      </c>
      <c r="HJ30" s="155">
        <v>-48.5914</v>
      </c>
      <c r="HK30" s="155">
        <v>-46.982599999999998</v>
      </c>
      <c r="HL30" s="155">
        <v>-57.229500000000002</v>
      </c>
      <c r="HM30" s="155">
        <v>-48.116399999999999</v>
      </c>
      <c r="HN30" s="155">
        <v>72.371700000000004</v>
      </c>
      <c r="HO30" s="155">
        <v>72.990200000000002</v>
      </c>
      <c r="HP30" s="154"/>
      <c r="HQ30" s="154"/>
      <c r="HR30" s="155">
        <v>-1.1838</v>
      </c>
      <c r="HS30" s="155">
        <v>-1.5134000000000001</v>
      </c>
      <c r="HT30" s="155">
        <v>-23.594799999999999</v>
      </c>
      <c r="HU30" s="155">
        <v>-22.468499999999999</v>
      </c>
      <c r="HV30" s="155">
        <v>48.15</v>
      </c>
      <c r="HW30" s="155">
        <v>47.69</v>
      </c>
      <c r="HX30" s="155">
        <v>18.5</v>
      </c>
      <c r="HY30" s="155">
        <v>18.2</v>
      </c>
      <c r="HZ30" s="155">
        <v>21.310300000000002</v>
      </c>
      <c r="IA30" s="155">
        <v>-49.76</v>
      </c>
      <c r="IB30" s="155">
        <v>-327.07819999999998</v>
      </c>
      <c r="IC30" s="155">
        <v>72.553200000000004</v>
      </c>
      <c r="ID30" s="155">
        <v>73.135800000000003</v>
      </c>
      <c r="IE30" s="155">
        <v>15.1</v>
      </c>
      <c r="IF30" s="155">
        <v>-27.9</v>
      </c>
      <c r="IG30" s="155">
        <v>1.4</v>
      </c>
      <c r="IH30" s="155">
        <v>2.2999999999999998</v>
      </c>
      <c r="II30" s="155">
        <v>1.6106</v>
      </c>
      <c r="IJ30" s="155">
        <v>1.3954</v>
      </c>
      <c r="IK30" s="155">
        <v>-169.16380000000001</v>
      </c>
      <c r="IL30" s="155">
        <v>-61.864699999999999</v>
      </c>
      <c r="IM30" s="155">
        <v>195.19280000000001</v>
      </c>
      <c r="IN30" s="155">
        <v>146.82509999999999</v>
      </c>
      <c r="IO30" s="155">
        <v>39.586799999999997</v>
      </c>
      <c r="IP30" s="154"/>
      <c r="IQ30" s="155">
        <v>136.08850000000001</v>
      </c>
      <c r="IR30" s="155">
        <v>-114.96</v>
      </c>
      <c r="IS30" s="155">
        <v>-32.411999999999999</v>
      </c>
      <c r="IT30" s="155">
        <v>-133.67660000000001</v>
      </c>
      <c r="IU30" s="155">
        <v>163.94030000000001</v>
      </c>
      <c r="IV30" s="155">
        <v>161.28729999999999</v>
      </c>
      <c r="IW30" s="155">
        <v>112.3933</v>
      </c>
      <c r="IX30" s="155">
        <v>-181.2362</v>
      </c>
      <c r="IY30" s="155">
        <v>36.446100000000001</v>
      </c>
      <c r="IZ30" s="155">
        <v>-152.72739999999999</v>
      </c>
      <c r="JA30" s="155">
        <v>152.19929999999999</v>
      </c>
      <c r="JB30" s="155">
        <v>0.1057</v>
      </c>
      <c r="JC30" s="155">
        <v>5.37</v>
      </c>
      <c r="JD30" s="155">
        <v>20.72</v>
      </c>
      <c r="JE30" s="155">
        <v>0.86399999999999999</v>
      </c>
      <c r="JF30" s="155">
        <v>0.86799999999999999</v>
      </c>
      <c r="JG30" s="155">
        <v>-19.760000000000002</v>
      </c>
      <c r="JH30" s="155">
        <v>-7.68</v>
      </c>
      <c r="JI30" s="154"/>
      <c r="JJ30" s="155">
        <v>8.2628000000000004</v>
      </c>
      <c r="JK30" s="155">
        <v>-9.4315999999999995</v>
      </c>
      <c r="JL30" s="155">
        <v>-38.643500000000003</v>
      </c>
      <c r="JM30" s="155">
        <v>15</v>
      </c>
      <c r="JN30" s="155">
        <v>52.024000000000001</v>
      </c>
      <c r="JO30" s="155">
        <v>52.024999999999999</v>
      </c>
      <c r="JP30" s="155">
        <v>9.984</v>
      </c>
      <c r="JQ30" s="154"/>
      <c r="JR30" s="155">
        <v>48.221699999999998</v>
      </c>
      <c r="JS30" s="155">
        <v>50.394599999999997</v>
      </c>
      <c r="JT30" s="155">
        <v>48.370800000000003</v>
      </c>
      <c r="JU30" s="154"/>
      <c r="JV30" s="155">
        <v>29</v>
      </c>
      <c r="JW30" s="155">
        <v>13.1675</v>
      </c>
      <c r="JX30" s="155">
        <v>8.24</v>
      </c>
      <c r="JY30" s="154"/>
      <c r="JZ30" s="155">
        <v>-52.041899999999998</v>
      </c>
      <c r="KA30" s="155">
        <v>79.841300000000004</v>
      </c>
      <c r="KB30" s="155">
        <v>59.029200000000003</v>
      </c>
      <c r="KC30" s="155">
        <v>-51.205199999999998</v>
      </c>
      <c r="KD30" s="155">
        <v>-78.889899999999997</v>
      </c>
      <c r="KE30" s="155">
        <v>47.3827</v>
      </c>
      <c r="KF30" s="155">
        <v>31.123100000000001</v>
      </c>
      <c r="KG30" s="155">
        <v>-32.700000000000003</v>
      </c>
      <c r="KH30" s="155">
        <v>31.5</v>
      </c>
      <c r="KI30" s="155">
        <v>-128.12520000000001</v>
      </c>
      <c r="KJ30" s="155">
        <v>242.87209999999999</v>
      </c>
    </row>
    <row r="31" spans="1:296" ht="18" customHeight="1" x14ac:dyDescent="0.35">
      <c r="A31" s="150" t="s">
        <v>69</v>
      </c>
      <c r="B31" s="150" t="s">
        <v>819</v>
      </c>
      <c r="C31" s="154"/>
      <c r="D31" s="155">
        <v>0</v>
      </c>
      <c r="E31" s="155">
        <v>20.741599999999998</v>
      </c>
      <c r="F31" s="155">
        <v>-30.497599999999998</v>
      </c>
      <c r="G31" s="155">
        <v>-31.666</v>
      </c>
      <c r="H31" s="155">
        <v>29.060600000000001</v>
      </c>
      <c r="I31" s="154"/>
      <c r="J31" s="155">
        <v>64.378500000000003</v>
      </c>
      <c r="K31" s="155">
        <v>-155.006</v>
      </c>
      <c r="L31" s="155">
        <v>78.032600000000002</v>
      </c>
      <c r="M31" s="155">
        <v>39.912799999999997</v>
      </c>
      <c r="N31" s="155">
        <v>38.6676</v>
      </c>
      <c r="O31" s="155">
        <v>-33.299999999999997</v>
      </c>
      <c r="P31" s="155">
        <v>-73.117000000000004</v>
      </c>
      <c r="Q31" s="155">
        <v>0</v>
      </c>
      <c r="R31" s="155">
        <v>19.044</v>
      </c>
      <c r="S31" s="155">
        <v>-63.8</v>
      </c>
      <c r="T31" s="155">
        <v>14.257899999999999</v>
      </c>
      <c r="U31" s="155">
        <v>96.026200000000003</v>
      </c>
      <c r="V31" s="155">
        <v>14.033099999999999</v>
      </c>
      <c r="W31" s="155">
        <v>13.8819</v>
      </c>
      <c r="X31" s="155">
        <v>22.601400000000002</v>
      </c>
      <c r="Y31" s="155">
        <v>12.785299999999999</v>
      </c>
      <c r="Z31" s="155">
        <v>6.0582000000000003</v>
      </c>
      <c r="AA31" s="155">
        <v>4.2476000000000003</v>
      </c>
      <c r="AB31" s="154"/>
      <c r="AC31" s="154"/>
      <c r="AD31" s="155">
        <v>-96.76</v>
      </c>
      <c r="AE31" s="155">
        <v>-95.76</v>
      </c>
      <c r="AF31" s="154"/>
      <c r="AG31" s="155">
        <v>33.299999999999997</v>
      </c>
      <c r="AH31" s="156">
        <v>73.117000000000004</v>
      </c>
      <c r="AI31" s="155">
        <v>9.2970000000000006</v>
      </c>
      <c r="AJ31" s="155">
        <v>0.17599999999999999</v>
      </c>
      <c r="AK31" s="156">
        <v>-78.3</v>
      </c>
      <c r="AL31" s="155">
        <v>-77.150000000000006</v>
      </c>
      <c r="AM31" s="155">
        <v>-76.61</v>
      </c>
      <c r="AN31" s="155">
        <v>78.3</v>
      </c>
      <c r="AO31" s="155">
        <v>78.319999999999993</v>
      </c>
      <c r="AP31" s="155">
        <v>15.2387</v>
      </c>
      <c r="AQ31" s="155">
        <v>10.5008</v>
      </c>
      <c r="AR31" s="155">
        <v>82.141900000000007</v>
      </c>
      <c r="AS31" s="155">
        <v>85.092500000000001</v>
      </c>
      <c r="AT31" s="155">
        <v>61.119900000000001</v>
      </c>
      <c r="AU31" s="155">
        <v>-61.609299999999998</v>
      </c>
      <c r="AV31" s="155">
        <v>-61.271900000000002</v>
      </c>
      <c r="AW31" s="155">
        <v>9.7421000000000006</v>
      </c>
      <c r="AX31" s="155">
        <v>9.7696000000000005</v>
      </c>
      <c r="AY31" s="154"/>
      <c r="AZ31" s="155">
        <v>133.09309999999999</v>
      </c>
      <c r="BA31" s="155">
        <v>-13.327400000000001</v>
      </c>
      <c r="BB31" s="155">
        <v>-14.831899999999999</v>
      </c>
      <c r="BC31" s="155">
        <v>-563.86800000000005</v>
      </c>
      <c r="BD31" s="155">
        <v>26.819500000000001</v>
      </c>
      <c r="BE31" s="155">
        <v>-13.4</v>
      </c>
      <c r="BF31" s="155">
        <v>-13.4</v>
      </c>
      <c r="BG31" s="155">
        <v>66.720500000000001</v>
      </c>
      <c r="BH31" s="155">
        <v>65.5261</v>
      </c>
      <c r="BI31" s="155">
        <v>-10.194599999999999</v>
      </c>
      <c r="BJ31" s="154"/>
      <c r="BK31" s="155">
        <v>-76.809100000000001</v>
      </c>
      <c r="BL31" s="155">
        <v>12.09</v>
      </c>
      <c r="BM31" s="155">
        <v>8.1586999999999996</v>
      </c>
      <c r="BN31" s="155">
        <v>5.6340000000000003</v>
      </c>
      <c r="BO31" s="155">
        <v>601.76379999999995</v>
      </c>
      <c r="BP31" s="155">
        <v>186.7732</v>
      </c>
      <c r="BQ31" s="155">
        <v>186.55959999999999</v>
      </c>
      <c r="BR31" s="155">
        <v>-639.85050000000001</v>
      </c>
      <c r="BS31" s="155">
        <v>660.66570000000002</v>
      </c>
      <c r="BT31" s="154"/>
      <c r="BU31" s="155">
        <v>-128.7954</v>
      </c>
      <c r="BV31" s="155">
        <v>131.18010000000001</v>
      </c>
      <c r="BW31" s="155">
        <v>113.60720000000001</v>
      </c>
      <c r="BX31" s="155">
        <v>34.71</v>
      </c>
      <c r="BY31" s="155">
        <v>35.130000000000003</v>
      </c>
      <c r="BZ31" s="155">
        <v>76.37</v>
      </c>
      <c r="CA31" s="155">
        <v>95.95</v>
      </c>
      <c r="CB31" s="155">
        <v>-55.588000000000001</v>
      </c>
      <c r="CC31" s="155">
        <v>-56.123800000000003</v>
      </c>
      <c r="CD31" s="155">
        <v>125.6266</v>
      </c>
      <c r="CE31" s="155">
        <v>126.3927</v>
      </c>
      <c r="CF31" s="155">
        <v>16.0625</v>
      </c>
      <c r="CG31" s="155">
        <v>-145.35980000000001</v>
      </c>
      <c r="CH31" s="155">
        <v>-145.7397</v>
      </c>
      <c r="CI31" s="155">
        <v>16.5444</v>
      </c>
      <c r="CJ31" s="155">
        <v>-127.82210000000001</v>
      </c>
      <c r="CK31" s="154"/>
      <c r="CL31" s="154"/>
      <c r="CM31" s="155">
        <v>94.7</v>
      </c>
      <c r="CN31" s="155">
        <v>256</v>
      </c>
      <c r="CO31" s="155">
        <v>-20.02</v>
      </c>
      <c r="CP31" s="155">
        <v>33.188699999999997</v>
      </c>
      <c r="CQ31" s="155">
        <v>34.315300000000001</v>
      </c>
      <c r="CR31" s="155">
        <v>34.171199999999999</v>
      </c>
      <c r="CS31" s="155">
        <v>59.525100000000002</v>
      </c>
      <c r="CT31" s="155">
        <v>58.479100000000003</v>
      </c>
      <c r="CU31" s="155">
        <v>23.388400000000001</v>
      </c>
      <c r="CV31" s="155">
        <v>-144.535</v>
      </c>
      <c r="CW31" s="155">
        <v>33.256999999999998</v>
      </c>
      <c r="CX31" s="155">
        <v>14.8538</v>
      </c>
      <c r="CY31" s="155">
        <v>75.91</v>
      </c>
      <c r="CZ31" s="155">
        <v>41.64</v>
      </c>
      <c r="DA31" s="155">
        <v>67.272900000000007</v>
      </c>
      <c r="DB31" s="155">
        <v>64.018199999999993</v>
      </c>
      <c r="DC31" s="155">
        <v>43.209699999999998</v>
      </c>
      <c r="DD31" s="154"/>
      <c r="DE31" s="155">
        <v>128.755</v>
      </c>
      <c r="DF31" s="155">
        <v>127.4654</v>
      </c>
      <c r="DG31" s="155">
        <v>-177.4554</v>
      </c>
      <c r="DH31" s="154"/>
      <c r="DI31" s="155">
        <v>-23.664000000000001</v>
      </c>
      <c r="DJ31" s="155">
        <v>-188.4</v>
      </c>
      <c r="DK31" s="154"/>
      <c r="DL31" s="154"/>
      <c r="DM31" s="154"/>
      <c r="DN31" s="155">
        <v>85.020600000000002</v>
      </c>
      <c r="DO31" s="155">
        <v>118.9636</v>
      </c>
      <c r="DP31" s="155">
        <v>84.46</v>
      </c>
      <c r="DQ31" s="155">
        <v>-13.5</v>
      </c>
      <c r="DR31" s="155">
        <v>74.585999999999999</v>
      </c>
      <c r="DS31" s="155">
        <v>177.8151</v>
      </c>
      <c r="DT31" s="155">
        <v>-25.65</v>
      </c>
      <c r="DU31" s="155">
        <v>-25.72</v>
      </c>
      <c r="DV31" s="155">
        <v>114.7</v>
      </c>
      <c r="DW31" s="155">
        <v>76.55</v>
      </c>
      <c r="DX31" s="155">
        <v>178.3091</v>
      </c>
      <c r="DY31" s="155">
        <v>174.4727</v>
      </c>
      <c r="DZ31" s="155">
        <v>-37.978900000000003</v>
      </c>
      <c r="EA31" s="154"/>
      <c r="EB31" s="155">
        <v>302.98500000000001</v>
      </c>
      <c r="EC31" s="155">
        <v>245.7937</v>
      </c>
      <c r="ED31" s="155">
        <v>240.208</v>
      </c>
      <c r="EE31" s="155">
        <v>244.57769999999999</v>
      </c>
      <c r="EF31" s="155">
        <v>82.422799999999995</v>
      </c>
      <c r="EG31" s="155">
        <v>58.432099999999998</v>
      </c>
      <c r="EH31" s="155">
        <v>-33.695999999999998</v>
      </c>
      <c r="EI31" s="155">
        <v>654.29669999999999</v>
      </c>
      <c r="EJ31" s="155">
        <v>97.013599999999997</v>
      </c>
      <c r="EK31" s="154"/>
      <c r="EL31" s="155">
        <v>-28.395700000000001</v>
      </c>
      <c r="EM31" s="155">
        <v>-25.357700000000001</v>
      </c>
      <c r="EN31" s="155">
        <v>23.225000000000001</v>
      </c>
      <c r="EO31" s="155">
        <v>-32.255699999999997</v>
      </c>
      <c r="EP31" s="155">
        <v>-29.972000000000001</v>
      </c>
      <c r="EQ31" s="155">
        <v>47.664000000000001</v>
      </c>
      <c r="ER31" s="155">
        <v>-7.7304000000000004</v>
      </c>
      <c r="ES31" s="155">
        <v>-8.2727000000000004</v>
      </c>
      <c r="ET31" s="155">
        <v>-15.071999999999999</v>
      </c>
      <c r="EU31" s="155">
        <v>0</v>
      </c>
      <c r="EV31" s="155">
        <v>-21.94</v>
      </c>
      <c r="EW31" s="155">
        <v>1</v>
      </c>
      <c r="EX31" s="155">
        <v>33.868499999999997</v>
      </c>
      <c r="EY31" s="155">
        <v>-133.23589999999999</v>
      </c>
      <c r="EZ31" s="155">
        <v>-37.313899999999997</v>
      </c>
      <c r="FA31" s="155">
        <v>-36.684699999999999</v>
      </c>
      <c r="FB31" s="155">
        <v>7.0747999999999998</v>
      </c>
      <c r="FC31" s="155">
        <v>-56.754300000000001</v>
      </c>
      <c r="FD31" s="155">
        <v>25.627400000000002</v>
      </c>
      <c r="FE31" s="155">
        <v>23.692399999999999</v>
      </c>
      <c r="FF31" s="154"/>
      <c r="FG31" s="155">
        <v>23.1967</v>
      </c>
      <c r="FH31" s="154"/>
      <c r="FI31" s="154"/>
      <c r="FJ31" s="154"/>
      <c r="FK31" s="155">
        <v>55.930399999999999</v>
      </c>
      <c r="FL31" s="155">
        <v>55.595500000000001</v>
      </c>
      <c r="FM31" s="155">
        <v>-73.178399999999996</v>
      </c>
      <c r="FN31" s="155">
        <v>40.680500000000002</v>
      </c>
      <c r="FO31" s="154"/>
      <c r="FP31" s="155">
        <v>-64.186700000000002</v>
      </c>
      <c r="FQ31" s="155">
        <v>-69.585800000000006</v>
      </c>
      <c r="FR31" s="155">
        <v>0</v>
      </c>
      <c r="FS31" s="155">
        <v>-12.99</v>
      </c>
      <c r="FT31" s="155">
        <v>13.868</v>
      </c>
      <c r="FU31" s="155">
        <v>1.1037999999999999</v>
      </c>
      <c r="FV31" s="155">
        <v>-9.1199999999999992</v>
      </c>
      <c r="FW31" s="155">
        <v>23.05</v>
      </c>
      <c r="FX31" s="154"/>
      <c r="FY31" s="154"/>
      <c r="FZ31" s="154"/>
      <c r="GA31" s="155">
        <v>0.66800000000000004</v>
      </c>
      <c r="GB31" s="154"/>
      <c r="GC31" s="155">
        <v>14.99</v>
      </c>
      <c r="GD31" s="155">
        <v>71.321600000000004</v>
      </c>
      <c r="GE31" s="155">
        <v>64.363600000000005</v>
      </c>
      <c r="GF31" s="155">
        <v>18.41</v>
      </c>
      <c r="GG31" s="155">
        <v>86.490799999999993</v>
      </c>
      <c r="GH31" s="155">
        <v>24.7</v>
      </c>
      <c r="GI31" s="155">
        <v>-24.184000000000001</v>
      </c>
      <c r="GJ31" s="155">
        <v>5.8845000000000001</v>
      </c>
      <c r="GK31" s="155">
        <v>6.2725999999999997</v>
      </c>
      <c r="GL31" s="155">
        <v>2.0594000000000001</v>
      </c>
      <c r="GM31" s="154"/>
      <c r="GN31" s="154"/>
      <c r="GO31" s="155">
        <v>-17.041699999999999</v>
      </c>
      <c r="GP31" s="155">
        <v>-40.061799999999998</v>
      </c>
      <c r="GQ31" s="155">
        <v>19.709</v>
      </c>
      <c r="GR31" s="155">
        <v>42.4482</v>
      </c>
      <c r="GS31" s="155">
        <v>46.345199999999998</v>
      </c>
      <c r="GT31" s="155">
        <v>47.155299999999997</v>
      </c>
      <c r="GU31" s="155">
        <v>-174.12649999999999</v>
      </c>
      <c r="GV31" s="155">
        <v>-33.851100000000002</v>
      </c>
      <c r="GW31" s="155">
        <v>32.002699999999997</v>
      </c>
      <c r="GX31" s="155">
        <v>-61.751199999999997</v>
      </c>
      <c r="GY31" s="155">
        <v>11.8718</v>
      </c>
      <c r="GZ31" s="155">
        <v>11.946199999999999</v>
      </c>
      <c r="HA31" s="155">
        <v>11.520200000000001</v>
      </c>
      <c r="HB31" s="155">
        <v>13</v>
      </c>
      <c r="HC31" s="155">
        <v>52.092100000000002</v>
      </c>
      <c r="HD31" s="155">
        <v>51.569200000000002</v>
      </c>
      <c r="HE31" s="155">
        <v>278.3</v>
      </c>
      <c r="HF31" s="155">
        <v>-277.51299999999998</v>
      </c>
      <c r="HG31" s="155">
        <v>-304.99029999999999</v>
      </c>
      <c r="HH31" s="155">
        <v>307.94600000000003</v>
      </c>
      <c r="HI31" s="155">
        <v>183.69</v>
      </c>
      <c r="HJ31" s="155">
        <v>-51.66</v>
      </c>
      <c r="HK31" s="155">
        <v>-51.457000000000001</v>
      </c>
      <c r="HL31" s="155">
        <v>-52.915999999999997</v>
      </c>
      <c r="HM31" s="155">
        <v>-44.506100000000004</v>
      </c>
      <c r="HN31" s="155">
        <v>77.022300000000001</v>
      </c>
      <c r="HO31" s="155">
        <v>78.072199999999995</v>
      </c>
      <c r="HP31" s="154"/>
      <c r="HQ31" s="154"/>
      <c r="HR31" s="155">
        <v>8.0338999999999992</v>
      </c>
      <c r="HS31" s="155">
        <v>7.2319000000000004</v>
      </c>
      <c r="HT31" s="155">
        <v>-2.4377</v>
      </c>
      <c r="HU31" s="155">
        <v>-1.8563000000000001</v>
      </c>
      <c r="HV31" s="155">
        <v>45.55</v>
      </c>
      <c r="HW31" s="155">
        <v>45.15</v>
      </c>
      <c r="HX31" s="155">
        <v>24.2</v>
      </c>
      <c r="HY31" s="155">
        <v>24.6</v>
      </c>
      <c r="HZ31" s="155">
        <v>21.556000000000001</v>
      </c>
      <c r="IA31" s="155">
        <v>-62.4</v>
      </c>
      <c r="IB31" s="155">
        <v>-338.4375</v>
      </c>
      <c r="IC31" s="155">
        <v>86.5167</v>
      </c>
      <c r="ID31" s="155">
        <v>85.579899999999995</v>
      </c>
      <c r="IE31" s="155">
        <v>16.2</v>
      </c>
      <c r="IF31" s="155">
        <v>-26.2</v>
      </c>
      <c r="IG31" s="155">
        <v>-6.2</v>
      </c>
      <c r="IH31" s="155">
        <v>-5.3</v>
      </c>
      <c r="II31" s="155">
        <v>1.7546999999999999</v>
      </c>
      <c r="IJ31" s="155">
        <v>1.5528999999999999</v>
      </c>
      <c r="IK31" s="155">
        <v>-181.7423</v>
      </c>
      <c r="IL31" s="155">
        <v>-78.2286</v>
      </c>
      <c r="IM31" s="155">
        <v>203.7809</v>
      </c>
      <c r="IN31" s="155">
        <v>149.2252</v>
      </c>
      <c r="IO31" s="155">
        <v>35.858899999999998</v>
      </c>
      <c r="IP31" s="154"/>
      <c r="IQ31" s="155">
        <v>140.2927</v>
      </c>
      <c r="IR31" s="155">
        <v>-140.6891</v>
      </c>
      <c r="IS31" s="155">
        <v>-48.591200000000001</v>
      </c>
      <c r="IT31" s="155">
        <v>-140.30439999999999</v>
      </c>
      <c r="IU31" s="155">
        <v>164.0729</v>
      </c>
      <c r="IV31" s="155">
        <v>162.40880000000001</v>
      </c>
      <c r="IW31" s="155">
        <v>141.85069999999999</v>
      </c>
      <c r="IX31" s="155">
        <v>-192.15209999999999</v>
      </c>
      <c r="IY31" s="155">
        <v>51.6586</v>
      </c>
      <c r="IZ31" s="155">
        <v>-141.86840000000001</v>
      </c>
      <c r="JA31" s="155">
        <v>143.32159999999999</v>
      </c>
      <c r="JB31" s="155">
        <v>0.79239999999999999</v>
      </c>
      <c r="JC31" s="155">
        <v>7.4790000000000001</v>
      </c>
      <c r="JD31" s="155">
        <v>26.4</v>
      </c>
      <c r="JE31" s="155">
        <v>0.76300000000000001</v>
      </c>
      <c r="JF31" s="155">
        <v>0.75900000000000001</v>
      </c>
      <c r="JG31" s="155">
        <v>-24.88</v>
      </c>
      <c r="JH31" s="155">
        <v>-3.04</v>
      </c>
      <c r="JI31" s="154"/>
      <c r="JJ31" s="155">
        <v>2.0522999999999998</v>
      </c>
      <c r="JK31" s="155">
        <v>-8.2322000000000006</v>
      </c>
      <c r="JL31" s="155">
        <v>-36.357700000000001</v>
      </c>
      <c r="JM31" s="155">
        <v>17.7</v>
      </c>
      <c r="JN31" s="155">
        <v>55.481000000000002</v>
      </c>
      <c r="JO31" s="155">
        <v>56.514000000000003</v>
      </c>
      <c r="JP31" s="155">
        <v>10.140599999999999</v>
      </c>
      <c r="JQ31" s="155">
        <v>12.2324</v>
      </c>
      <c r="JR31" s="155">
        <v>51.356900000000003</v>
      </c>
      <c r="JS31" s="155">
        <v>50.848500000000001</v>
      </c>
      <c r="JT31" s="155">
        <v>51.834600000000002</v>
      </c>
      <c r="JU31" s="154"/>
      <c r="JV31" s="155">
        <v>27.4</v>
      </c>
      <c r="JW31" s="155">
        <v>12.6934</v>
      </c>
      <c r="JX31" s="155">
        <v>8.6</v>
      </c>
      <c r="JY31" s="154"/>
      <c r="JZ31" s="155">
        <v>-47.147300000000001</v>
      </c>
      <c r="KA31" s="155">
        <v>76.390900000000002</v>
      </c>
      <c r="KB31" s="155">
        <v>53.798400000000001</v>
      </c>
      <c r="KC31" s="155">
        <v>-46.482999999999997</v>
      </c>
      <c r="KD31" s="155">
        <v>-74.772800000000004</v>
      </c>
      <c r="KE31" s="155">
        <v>43.346200000000003</v>
      </c>
      <c r="KF31" s="155">
        <v>31.576000000000001</v>
      </c>
      <c r="KG31" s="155">
        <v>-30.2</v>
      </c>
      <c r="KH31" s="155">
        <v>29.2</v>
      </c>
      <c r="KI31" s="155">
        <v>-119.8586</v>
      </c>
      <c r="KJ31" s="155">
        <v>234.92140000000001</v>
      </c>
    </row>
    <row r="32" spans="1:296" ht="18" customHeight="1" x14ac:dyDescent="0.35">
      <c r="A32" s="150" t="s">
        <v>69</v>
      </c>
      <c r="B32" s="150" t="s">
        <v>820</v>
      </c>
      <c r="C32" s="157"/>
      <c r="D32" s="158">
        <v>0</v>
      </c>
      <c r="E32" s="158">
        <v>20.510100000000001</v>
      </c>
      <c r="F32" s="158">
        <v>-30.120100000000001</v>
      </c>
      <c r="G32" s="158">
        <v>-31.618300000000001</v>
      </c>
      <c r="H32" s="158">
        <v>30.907</v>
      </c>
      <c r="I32" s="157"/>
      <c r="J32" s="158">
        <v>65.144900000000007</v>
      </c>
      <c r="K32" s="158">
        <v>-153.2158</v>
      </c>
      <c r="L32" s="158">
        <v>78.988100000000003</v>
      </c>
      <c r="M32" s="158">
        <v>39.790799999999997</v>
      </c>
      <c r="N32" s="158">
        <v>38.837000000000003</v>
      </c>
      <c r="O32" s="158">
        <v>-33.299999999999997</v>
      </c>
      <c r="P32" s="158">
        <v>-71</v>
      </c>
      <c r="Q32" s="158">
        <v>0</v>
      </c>
      <c r="R32" s="158">
        <v>18.216000000000001</v>
      </c>
      <c r="S32" s="158">
        <v>-61.6</v>
      </c>
      <c r="T32" s="158">
        <v>13.721500000000001</v>
      </c>
      <c r="U32" s="158">
        <v>97.313800000000001</v>
      </c>
      <c r="V32" s="158">
        <v>12.6745</v>
      </c>
      <c r="W32" s="158">
        <v>12.3741</v>
      </c>
      <c r="X32" s="158">
        <v>20.5685</v>
      </c>
      <c r="Y32" s="158">
        <v>13.891400000000001</v>
      </c>
      <c r="Z32" s="158">
        <v>1.7408999999999999</v>
      </c>
      <c r="AA32" s="158">
        <v>4.3472999999999997</v>
      </c>
      <c r="AB32" s="157"/>
      <c r="AC32" s="157"/>
      <c r="AD32" s="158">
        <v>-94.59</v>
      </c>
      <c r="AE32" s="158">
        <v>-95.2</v>
      </c>
      <c r="AF32" s="157"/>
      <c r="AG32" s="158">
        <v>33.299999999999997</v>
      </c>
      <c r="AH32" s="159">
        <v>71</v>
      </c>
      <c r="AI32" s="158">
        <v>8.6660000000000004</v>
      </c>
      <c r="AJ32" s="158">
        <v>0.161</v>
      </c>
      <c r="AK32" s="159">
        <v>-77.55</v>
      </c>
      <c r="AL32" s="158">
        <v>-76.64</v>
      </c>
      <c r="AM32" s="158">
        <v>-74.98</v>
      </c>
      <c r="AN32" s="158">
        <v>77.55</v>
      </c>
      <c r="AO32" s="158">
        <v>78.5</v>
      </c>
      <c r="AP32" s="158">
        <v>14.834899999999999</v>
      </c>
      <c r="AQ32" s="158">
        <v>10.6976</v>
      </c>
      <c r="AR32" s="158">
        <v>81.256100000000004</v>
      </c>
      <c r="AS32" s="158">
        <v>83.859300000000005</v>
      </c>
      <c r="AT32" s="158">
        <v>57.740099999999998</v>
      </c>
      <c r="AU32" s="158">
        <v>-62.316800000000001</v>
      </c>
      <c r="AV32" s="158">
        <v>-61.778399999999998</v>
      </c>
      <c r="AW32" s="158">
        <v>9.5797000000000008</v>
      </c>
      <c r="AX32" s="158">
        <v>9.7007999999999992</v>
      </c>
      <c r="AY32" s="157"/>
      <c r="AZ32" s="158">
        <v>130.54159999999999</v>
      </c>
      <c r="BA32" s="158">
        <v>-15.5718</v>
      </c>
      <c r="BB32" s="158">
        <v>-16.4633</v>
      </c>
      <c r="BC32" s="158">
        <v>-543.5421</v>
      </c>
      <c r="BD32" s="158">
        <v>23.2727</v>
      </c>
      <c r="BE32" s="158">
        <v>-11.5</v>
      </c>
      <c r="BF32" s="158">
        <v>-11.4</v>
      </c>
      <c r="BG32" s="158">
        <v>66.226600000000005</v>
      </c>
      <c r="BH32" s="158">
        <v>65.738600000000005</v>
      </c>
      <c r="BI32" s="158">
        <v>-10.478400000000001</v>
      </c>
      <c r="BJ32" s="157"/>
      <c r="BK32" s="158">
        <v>-73.572999999999993</v>
      </c>
      <c r="BL32" s="158">
        <v>11.3469</v>
      </c>
      <c r="BM32" s="158">
        <v>7.8314000000000004</v>
      </c>
      <c r="BN32" s="158">
        <v>5.2550999999999997</v>
      </c>
      <c r="BO32" s="158">
        <v>578.81389999999999</v>
      </c>
      <c r="BP32" s="158">
        <v>181.7987</v>
      </c>
      <c r="BQ32" s="158">
        <v>180.39490000000001</v>
      </c>
      <c r="BR32" s="158">
        <v>-612.14729999999997</v>
      </c>
      <c r="BS32" s="158">
        <v>655.89649999999995</v>
      </c>
      <c r="BT32" s="157"/>
      <c r="BU32" s="158">
        <v>-128.4922</v>
      </c>
      <c r="BV32" s="158">
        <v>130.46610000000001</v>
      </c>
      <c r="BW32" s="158">
        <v>111.27200000000001</v>
      </c>
      <c r="BX32" s="158">
        <v>33.61</v>
      </c>
      <c r="BY32" s="158">
        <v>34.590000000000003</v>
      </c>
      <c r="BZ32" s="158">
        <v>76.349999999999994</v>
      </c>
      <c r="CA32" s="158">
        <v>94.75</v>
      </c>
      <c r="CB32" s="158">
        <v>-57.731299999999997</v>
      </c>
      <c r="CC32" s="158">
        <v>-57.731299999999997</v>
      </c>
      <c r="CD32" s="158">
        <v>128.88980000000001</v>
      </c>
      <c r="CE32" s="158">
        <v>130.39840000000001</v>
      </c>
      <c r="CF32" s="158">
        <v>16.743200000000002</v>
      </c>
      <c r="CG32" s="158">
        <v>-144.4169</v>
      </c>
      <c r="CH32" s="158">
        <v>-145.81020000000001</v>
      </c>
      <c r="CI32" s="158">
        <v>16.085799999999999</v>
      </c>
      <c r="CJ32" s="158">
        <v>-125.4097</v>
      </c>
      <c r="CK32" s="157"/>
      <c r="CL32" s="157"/>
      <c r="CM32" s="158">
        <v>100.8</v>
      </c>
      <c r="CN32" s="158">
        <v>253.7</v>
      </c>
      <c r="CO32" s="158">
        <v>-20.11</v>
      </c>
      <c r="CP32" s="158">
        <v>35.456800000000001</v>
      </c>
      <c r="CQ32" s="158">
        <v>35.327199999999998</v>
      </c>
      <c r="CR32" s="158">
        <v>35.867400000000004</v>
      </c>
      <c r="CS32" s="158">
        <v>59.482700000000001</v>
      </c>
      <c r="CT32" s="158">
        <v>59.5396</v>
      </c>
      <c r="CU32" s="158">
        <v>17.670999999999999</v>
      </c>
      <c r="CV32" s="158">
        <v>-137.48060000000001</v>
      </c>
      <c r="CW32" s="158">
        <v>26.2118</v>
      </c>
      <c r="CX32" s="158">
        <v>15.335900000000001</v>
      </c>
      <c r="CY32" s="158">
        <v>75.36</v>
      </c>
      <c r="CZ32" s="158">
        <v>41.06</v>
      </c>
      <c r="DA32" s="158">
        <v>67.976100000000002</v>
      </c>
      <c r="DB32" s="158">
        <v>64.750699999999995</v>
      </c>
      <c r="DC32" s="158">
        <v>44.11</v>
      </c>
      <c r="DD32" s="157"/>
      <c r="DE32" s="158">
        <v>127.6918</v>
      </c>
      <c r="DF32" s="158">
        <v>125.23820000000001</v>
      </c>
      <c r="DG32" s="158">
        <v>-124.2505</v>
      </c>
      <c r="DH32" s="157"/>
      <c r="DI32" s="158">
        <v>-24.1523</v>
      </c>
      <c r="DJ32" s="158">
        <v>-192.6</v>
      </c>
      <c r="DK32" s="157"/>
      <c r="DL32" s="158">
        <v>31.632400000000001</v>
      </c>
      <c r="DM32" s="157"/>
      <c r="DN32" s="158">
        <v>80.324200000000005</v>
      </c>
      <c r="DO32" s="158">
        <v>122.47920000000001</v>
      </c>
      <c r="DP32" s="158">
        <v>86.21</v>
      </c>
      <c r="DQ32" s="158">
        <v>-11.49</v>
      </c>
      <c r="DR32" s="158">
        <v>71.92</v>
      </c>
      <c r="DS32" s="158">
        <v>122.03440000000001</v>
      </c>
      <c r="DT32" s="158">
        <v>-25.49</v>
      </c>
      <c r="DU32" s="158">
        <v>-25.69</v>
      </c>
      <c r="DV32" s="158">
        <v>114.34</v>
      </c>
      <c r="DW32" s="158">
        <v>79.209999999999994</v>
      </c>
      <c r="DX32" s="158">
        <v>125.2727</v>
      </c>
      <c r="DY32" s="158">
        <v>122.8182</v>
      </c>
      <c r="DZ32" s="158">
        <v>-55.727499999999999</v>
      </c>
      <c r="EA32" s="157"/>
      <c r="EB32" s="158">
        <v>269.3476</v>
      </c>
      <c r="EC32" s="158">
        <v>214.07320000000001</v>
      </c>
      <c r="ED32" s="158">
        <v>208.87430000000001</v>
      </c>
      <c r="EE32" s="158">
        <v>209.6001</v>
      </c>
      <c r="EF32" s="158">
        <v>69.156300000000002</v>
      </c>
      <c r="EG32" s="158">
        <v>46.092399999999998</v>
      </c>
      <c r="EH32" s="158">
        <v>-33.835000000000001</v>
      </c>
      <c r="EI32" s="158">
        <v>614.20370000000003</v>
      </c>
      <c r="EJ32" s="158">
        <v>70.644900000000007</v>
      </c>
      <c r="EK32" s="157"/>
      <c r="EL32" s="158">
        <v>-26.166499999999999</v>
      </c>
      <c r="EM32" s="158">
        <v>-23.311800000000002</v>
      </c>
      <c r="EN32" s="158">
        <v>37.3733</v>
      </c>
      <c r="EO32" s="158">
        <v>-45.373199999999997</v>
      </c>
      <c r="EP32" s="158">
        <v>-42.091500000000003</v>
      </c>
      <c r="EQ32" s="158">
        <v>50.735999999999997</v>
      </c>
      <c r="ER32" s="158">
        <v>-12.084899999999999</v>
      </c>
      <c r="ES32" s="158">
        <v>-12.638199999999999</v>
      </c>
      <c r="ET32" s="158">
        <v>-2.2044000000000001</v>
      </c>
      <c r="EU32" s="158">
        <v>5.97</v>
      </c>
      <c r="EV32" s="158">
        <v>-16.329999999999998</v>
      </c>
      <c r="EW32" s="158">
        <v>1</v>
      </c>
      <c r="EX32" s="158">
        <v>33.697099999999999</v>
      </c>
      <c r="EY32" s="158">
        <v>-157.5752</v>
      </c>
      <c r="EZ32" s="158">
        <v>-33.691699999999997</v>
      </c>
      <c r="FA32" s="158">
        <v>-32.707099999999997</v>
      </c>
      <c r="FB32" s="158">
        <v>1.9603999999999999</v>
      </c>
      <c r="FC32" s="158">
        <v>-43.674999999999997</v>
      </c>
      <c r="FD32" s="158">
        <v>12.505699999999999</v>
      </c>
      <c r="FE32" s="158">
        <v>22.793700000000001</v>
      </c>
      <c r="FF32" s="157"/>
      <c r="FG32" s="158">
        <v>22.035699999999999</v>
      </c>
      <c r="FH32" s="157"/>
      <c r="FI32" s="157"/>
      <c r="FJ32" s="157"/>
      <c r="FK32" s="158">
        <v>56.265300000000003</v>
      </c>
      <c r="FL32" s="158">
        <v>57.102600000000002</v>
      </c>
      <c r="FM32" s="158">
        <v>-80.713899999999995</v>
      </c>
      <c r="FN32" s="158">
        <v>57.1524</v>
      </c>
      <c r="FO32" s="157"/>
      <c r="FP32" s="158">
        <v>-74.137100000000004</v>
      </c>
      <c r="FQ32" s="158">
        <v>-78.762799999999999</v>
      </c>
      <c r="FR32" s="158">
        <v>0</v>
      </c>
      <c r="FS32" s="158">
        <v>-9.9700000000000006</v>
      </c>
      <c r="FT32" s="158">
        <v>13.777699999999999</v>
      </c>
      <c r="FU32" s="158">
        <v>1.1074999999999999</v>
      </c>
      <c r="FV32" s="158">
        <v>-9.1999999999999993</v>
      </c>
      <c r="FW32" s="158">
        <v>22.23</v>
      </c>
      <c r="FX32" s="157"/>
      <c r="FY32" s="157"/>
      <c r="FZ32" s="157"/>
      <c r="GA32" s="158">
        <v>0.52100000000000002</v>
      </c>
      <c r="GB32" s="158">
        <v>10.8628</v>
      </c>
      <c r="GC32" s="158">
        <v>10.51</v>
      </c>
      <c r="GD32" s="158">
        <v>81.369</v>
      </c>
      <c r="GE32" s="158">
        <v>72.095100000000002</v>
      </c>
      <c r="GF32" s="157"/>
      <c r="GG32" s="158">
        <v>82.989800000000002</v>
      </c>
      <c r="GH32" s="158">
        <v>25.4</v>
      </c>
      <c r="GI32" s="158">
        <v>-23.218499999999999</v>
      </c>
      <c r="GJ32" s="158">
        <v>5.4028</v>
      </c>
      <c r="GK32" s="158">
        <v>5.8921000000000001</v>
      </c>
      <c r="GL32" s="158">
        <v>2.1097999999999999</v>
      </c>
      <c r="GM32" s="157"/>
      <c r="GN32" s="157"/>
      <c r="GO32" s="158">
        <v>-17.336600000000001</v>
      </c>
      <c r="GP32" s="158">
        <v>-39.548400000000001</v>
      </c>
      <c r="GQ32" s="158">
        <v>19.084599999999998</v>
      </c>
      <c r="GR32" s="158">
        <v>41.070399999999999</v>
      </c>
      <c r="GS32" s="158">
        <v>43.230600000000003</v>
      </c>
      <c r="GT32" s="158">
        <v>44.629399999999997</v>
      </c>
      <c r="GU32" s="158">
        <v>-169.16159999999999</v>
      </c>
      <c r="GV32" s="158">
        <v>-32.107700000000001</v>
      </c>
      <c r="GW32" s="158">
        <v>31.934799999999999</v>
      </c>
      <c r="GX32" s="158">
        <v>-57.771500000000003</v>
      </c>
      <c r="GY32" s="158">
        <v>12.0512</v>
      </c>
      <c r="GZ32" s="158">
        <v>11.731299999999999</v>
      </c>
      <c r="HA32" s="158">
        <v>11.456899999999999</v>
      </c>
      <c r="HB32" s="158">
        <v>13.843999999999999</v>
      </c>
      <c r="HC32" s="158">
        <v>48.174100000000003</v>
      </c>
      <c r="HD32" s="158">
        <v>48.831499999999998</v>
      </c>
      <c r="HE32" s="158">
        <v>280.39999999999998</v>
      </c>
      <c r="HF32" s="158">
        <v>-278.45299999999997</v>
      </c>
      <c r="HG32" s="158">
        <v>-306.1454</v>
      </c>
      <c r="HH32" s="158">
        <v>308.04360000000003</v>
      </c>
      <c r="HI32" s="158">
        <v>168.7296</v>
      </c>
      <c r="HJ32" s="158">
        <v>-47.858699999999999</v>
      </c>
      <c r="HK32" s="158">
        <v>-46.895499999999998</v>
      </c>
      <c r="HL32" s="158">
        <v>-58.293799999999997</v>
      </c>
      <c r="HM32" s="158">
        <v>-50.305599999999998</v>
      </c>
      <c r="HN32" s="158">
        <v>76.762900000000002</v>
      </c>
      <c r="HO32" s="158">
        <v>76.536900000000003</v>
      </c>
      <c r="HP32" s="157"/>
      <c r="HQ32" s="157"/>
      <c r="HR32" s="158">
        <v>9.8575999999999997</v>
      </c>
      <c r="HS32" s="158">
        <v>9.7917000000000005</v>
      </c>
      <c r="HT32" s="158">
        <v>-40.317300000000003</v>
      </c>
      <c r="HU32" s="158">
        <v>-40.419800000000002</v>
      </c>
      <c r="HV32" s="158">
        <v>12.56</v>
      </c>
      <c r="HW32" s="158">
        <v>12.39</v>
      </c>
      <c r="HX32" s="158">
        <v>22.8</v>
      </c>
      <c r="HY32" s="158">
        <v>22.5</v>
      </c>
      <c r="HZ32" s="158">
        <v>21.372199999999999</v>
      </c>
      <c r="IA32" s="158">
        <v>-47.28</v>
      </c>
      <c r="IB32" s="158">
        <v>-351.8682</v>
      </c>
      <c r="IC32" s="158">
        <v>95.908199999999994</v>
      </c>
      <c r="ID32" s="158">
        <v>95.679000000000002</v>
      </c>
      <c r="IE32" s="158">
        <v>14.5</v>
      </c>
      <c r="IF32" s="158">
        <v>-30.7</v>
      </c>
      <c r="IG32" s="158">
        <v>-8.8000000000000007</v>
      </c>
      <c r="IH32" s="158">
        <v>-8</v>
      </c>
      <c r="II32" s="157"/>
      <c r="IJ32" s="157"/>
      <c r="IK32" s="158">
        <v>-160.7764</v>
      </c>
      <c r="IL32" s="158">
        <v>-48.269500000000001</v>
      </c>
      <c r="IM32" s="158">
        <v>205.95859999999999</v>
      </c>
      <c r="IN32" s="158">
        <v>144.32550000000001</v>
      </c>
      <c r="IO32" s="158">
        <v>130.74719999999999</v>
      </c>
      <c r="IP32" s="157"/>
      <c r="IQ32" s="158">
        <v>136.1507</v>
      </c>
      <c r="IR32" s="158">
        <v>-189.4743</v>
      </c>
      <c r="IS32" s="158">
        <v>-46.147300000000001</v>
      </c>
      <c r="IT32" s="158">
        <v>-131.19229999999999</v>
      </c>
      <c r="IU32" s="158">
        <v>185.70590000000001</v>
      </c>
      <c r="IV32" s="158">
        <v>182.97739999999999</v>
      </c>
      <c r="IW32" s="158">
        <v>193.7664</v>
      </c>
      <c r="IX32" s="158">
        <v>-196.59360000000001</v>
      </c>
      <c r="IY32" s="158">
        <v>47.173900000000003</v>
      </c>
      <c r="IZ32" s="158">
        <v>-147.31129999999999</v>
      </c>
      <c r="JA32" s="158">
        <v>148.85480000000001</v>
      </c>
      <c r="JB32" s="158">
        <v>-0.5534</v>
      </c>
      <c r="JC32" s="158">
        <v>10.43</v>
      </c>
      <c r="JD32" s="158">
        <v>17.68</v>
      </c>
      <c r="JE32" s="158">
        <v>0.68200000000000005</v>
      </c>
      <c r="JF32" s="158">
        <v>0.67100000000000004</v>
      </c>
      <c r="JG32" s="158">
        <v>-17.2</v>
      </c>
      <c r="JH32" s="158">
        <v>-10</v>
      </c>
      <c r="JI32" s="157"/>
      <c r="JJ32" s="158">
        <v>10.344099999999999</v>
      </c>
      <c r="JK32" s="158">
        <v>-11.3085</v>
      </c>
      <c r="JL32" s="158">
        <v>-38.466500000000003</v>
      </c>
      <c r="JM32" s="158">
        <v>13.7</v>
      </c>
      <c r="JN32" s="158">
        <v>55.164000000000001</v>
      </c>
      <c r="JO32" s="158">
        <v>53.999000000000002</v>
      </c>
      <c r="JP32" s="157"/>
      <c r="JQ32" s="158">
        <v>12.231400000000001</v>
      </c>
      <c r="JR32" s="158">
        <v>50.5017</v>
      </c>
      <c r="JS32" s="158">
        <v>51.616399999999999</v>
      </c>
      <c r="JT32" s="158">
        <v>50.495800000000003</v>
      </c>
      <c r="JU32" s="157"/>
      <c r="JV32" s="158">
        <v>30.1</v>
      </c>
      <c r="JW32" s="158">
        <v>12.4558</v>
      </c>
      <c r="JX32" s="158">
        <v>8.7100000000000009</v>
      </c>
      <c r="JY32" s="157"/>
      <c r="JZ32" s="158">
        <v>-51.3108</v>
      </c>
      <c r="KA32" s="158">
        <v>80.994799999999998</v>
      </c>
      <c r="KB32" s="158">
        <v>60.125900000000001</v>
      </c>
      <c r="KC32" s="158">
        <v>-50.925800000000002</v>
      </c>
      <c r="KD32" s="158">
        <v>-80.094399999999993</v>
      </c>
      <c r="KE32" s="158">
        <v>49.568899999999999</v>
      </c>
      <c r="KF32" s="158">
        <v>29.7622</v>
      </c>
      <c r="KG32" s="158">
        <v>-32.799999999999997</v>
      </c>
      <c r="KH32" s="158">
        <v>33.4</v>
      </c>
      <c r="KI32" s="158">
        <v>-138.6405</v>
      </c>
      <c r="KJ32" s="158">
        <v>252.85749999999999</v>
      </c>
    </row>
    <row r="33" spans="1:296" ht="18" customHeight="1" x14ac:dyDescent="0.35">
      <c r="A33" s="150" t="s">
        <v>69</v>
      </c>
      <c r="B33" s="150" t="s">
        <v>821</v>
      </c>
      <c r="C33" s="151"/>
      <c r="D33" s="152">
        <v>0</v>
      </c>
      <c r="E33" s="151"/>
      <c r="F33" s="152">
        <v>-29.790800000000001</v>
      </c>
      <c r="G33" s="152">
        <v>-32.038200000000003</v>
      </c>
      <c r="H33" s="152">
        <v>28.546199999999999</v>
      </c>
      <c r="I33" s="151"/>
      <c r="J33" s="152">
        <v>65.163499999999999</v>
      </c>
      <c r="K33" s="152">
        <v>-151.9787</v>
      </c>
      <c r="L33" s="152">
        <v>79.017600000000002</v>
      </c>
      <c r="M33" s="152">
        <v>39.796799999999998</v>
      </c>
      <c r="N33" s="152">
        <v>39.007899999999999</v>
      </c>
      <c r="O33" s="152">
        <v>-31.08</v>
      </c>
      <c r="P33" s="152">
        <v>-67.918000000000006</v>
      </c>
      <c r="Q33" s="152">
        <v>0</v>
      </c>
      <c r="R33" s="152">
        <v>17.388000000000002</v>
      </c>
      <c r="S33" s="152">
        <v>-57.2</v>
      </c>
      <c r="T33" s="152">
        <v>13.892300000000001</v>
      </c>
      <c r="U33" s="152">
        <v>95.465000000000003</v>
      </c>
      <c r="V33" s="152">
        <v>11.5722</v>
      </c>
      <c r="W33" s="152">
        <v>12.194100000000001</v>
      </c>
      <c r="X33" s="152">
        <v>19.72</v>
      </c>
      <c r="Y33" s="152">
        <v>13.9895</v>
      </c>
      <c r="Z33" s="152">
        <v>0.72850000000000004</v>
      </c>
      <c r="AA33" s="152">
        <v>4.2826000000000004</v>
      </c>
      <c r="AB33" s="151"/>
      <c r="AC33" s="151"/>
      <c r="AD33" s="152">
        <v>-90.55</v>
      </c>
      <c r="AE33" s="152">
        <v>-91.43</v>
      </c>
      <c r="AF33" s="151"/>
      <c r="AG33" s="152">
        <v>31.08</v>
      </c>
      <c r="AH33" s="153">
        <v>67.918000000000006</v>
      </c>
      <c r="AI33" s="152">
        <v>9.3320000000000007</v>
      </c>
      <c r="AJ33" s="152">
        <v>0.16600000000000001</v>
      </c>
      <c r="AK33" s="153">
        <v>-78.2</v>
      </c>
      <c r="AL33" s="152">
        <v>-78.37</v>
      </c>
      <c r="AM33" s="152">
        <v>-65.08</v>
      </c>
      <c r="AN33" s="152">
        <v>78.2</v>
      </c>
      <c r="AO33" s="152">
        <v>79.569999999999993</v>
      </c>
      <c r="AP33" s="152">
        <v>14.3714</v>
      </c>
      <c r="AQ33" s="152">
        <v>11.07</v>
      </c>
      <c r="AR33" s="152">
        <v>78.687600000000003</v>
      </c>
      <c r="AS33" s="152">
        <v>81.512600000000006</v>
      </c>
      <c r="AT33" s="152">
        <v>53.0563</v>
      </c>
      <c r="AU33" s="152">
        <v>-65.056799999999996</v>
      </c>
      <c r="AV33" s="152">
        <v>-64.584699999999998</v>
      </c>
      <c r="AW33" s="152">
        <v>31.010899999999999</v>
      </c>
      <c r="AX33" s="152">
        <v>30.6129</v>
      </c>
      <c r="AY33" s="151"/>
      <c r="AZ33" s="152">
        <v>122.98139999999999</v>
      </c>
      <c r="BA33" s="152">
        <v>6.9603000000000002</v>
      </c>
      <c r="BB33" s="152">
        <v>4.3407</v>
      </c>
      <c r="BC33" s="152">
        <v>-551.87580000000003</v>
      </c>
      <c r="BD33" s="152">
        <v>25.8386</v>
      </c>
      <c r="BE33" s="152">
        <v>-13</v>
      </c>
      <c r="BF33" s="152">
        <v>-12.9</v>
      </c>
      <c r="BG33" s="152">
        <v>68.951800000000006</v>
      </c>
      <c r="BH33" s="152">
        <v>68.656899999999993</v>
      </c>
      <c r="BI33" s="152">
        <v>-9.3560999999999996</v>
      </c>
      <c r="BJ33" s="151"/>
      <c r="BK33" s="152">
        <v>-76.467600000000004</v>
      </c>
      <c r="BL33" s="152">
        <v>10.8066</v>
      </c>
      <c r="BM33" s="152">
        <v>7.4988000000000001</v>
      </c>
      <c r="BN33" s="152">
        <v>4.9253</v>
      </c>
      <c r="BO33" s="152">
        <v>591.57060000000001</v>
      </c>
      <c r="BP33" s="152">
        <v>178.7774</v>
      </c>
      <c r="BQ33" s="152">
        <v>178.167</v>
      </c>
      <c r="BR33" s="152">
        <v>-600.27329999999995</v>
      </c>
      <c r="BS33" s="152">
        <v>655.12860000000001</v>
      </c>
      <c r="BT33" s="151"/>
      <c r="BU33" s="152">
        <v>-124.8379</v>
      </c>
      <c r="BV33" s="152">
        <v>128.44329999999999</v>
      </c>
      <c r="BW33" s="152">
        <v>107.9089</v>
      </c>
      <c r="BX33" s="152">
        <v>32.14</v>
      </c>
      <c r="BY33" s="152">
        <v>32.82</v>
      </c>
      <c r="BZ33" s="152">
        <v>75.58</v>
      </c>
      <c r="CA33" s="152">
        <v>93.8</v>
      </c>
      <c r="CB33" s="152">
        <v>-58.668999999999997</v>
      </c>
      <c r="CC33" s="152">
        <v>-58.4011</v>
      </c>
      <c r="CD33" s="152">
        <v>127.66589999999999</v>
      </c>
      <c r="CE33" s="152">
        <v>128.62350000000001</v>
      </c>
      <c r="CF33" s="152">
        <v>16.310199999999998</v>
      </c>
      <c r="CG33" s="152">
        <v>-144.03469999999999</v>
      </c>
      <c r="CH33" s="152">
        <v>-144.90440000000001</v>
      </c>
      <c r="CI33" s="152">
        <v>14.0807</v>
      </c>
      <c r="CJ33" s="152">
        <v>-127.8801</v>
      </c>
      <c r="CK33" s="151"/>
      <c r="CL33" s="151"/>
      <c r="CM33" s="152">
        <v>98.5</v>
      </c>
      <c r="CN33" s="152">
        <v>256.3</v>
      </c>
      <c r="CO33" s="152">
        <v>-19.850000000000001</v>
      </c>
      <c r="CP33" s="152">
        <v>34.182000000000002</v>
      </c>
      <c r="CQ33" s="152">
        <v>34.4238</v>
      </c>
      <c r="CR33" s="152">
        <v>34.0533</v>
      </c>
      <c r="CS33" s="152">
        <v>56.481200000000001</v>
      </c>
      <c r="CT33" s="152">
        <v>56.291800000000002</v>
      </c>
      <c r="CU33" s="152">
        <v>21.390799999999999</v>
      </c>
      <c r="CV33" s="152">
        <v>-136.0531</v>
      </c>
      <c r="CW33" s="152">
        <v>30.7195</v>
      </c>
      <c r="CX33" s="152">
        <v>15.4551</v>
      </c>
      <c r="CY33" s="152">
        <v>77.91</v>
      </c>
      <c r="CZ33" s="152">
        <v>42.37</v>
      </c>
      <c r="DA33" s="152">
        <v>67.272900000000007</v>
      </c>
      <c r="DB33" s="152">
        <v>63.8718</v>
      </c>
      <c r="DC33" s="152">
        <v>43.141399999999997</v>
      </c>
      <c r="DD33" s="151"/>
      <c r="DE33" s="152">
        <v>128.91980000000001</v>
      </c>
      <c r="DF33" s="152">
        <v>127.5909</v>
      </c>
      <c r="DG33" s="152">
        <v>-129.84200000000001</v>
      </c>
      <c r="DH33" s="151"/>
      <c r="DI33" s="152">
        <v>-23.624400000000001</v>
      </c>
      <c r="DJ33" s="152">
        <v>-185.1</v>
      </c>
      <c r="DK33" s="151"/>
      <c r="DL33" s="152">
        <v>30.654599999999999</v>
      </c>
      <c r="DM33" s="151"/>
      <c r="DN33" s="152">
        <v>81.733099999999993</v>
      </c>
      <c r="DO33" s="151"/>
      <c r="DP33" s="152">
        <v>87.1</v>
      </c>
      <c r="DQ33" s="152">
        <v>-11.7</v>
      </c>
      <c r="DR33" s="152">
        <v>70.478499999999997</v>
      </c>
      <c r="DS33" s="152">
        <v>128.76480000000001</v>
      </c>
      <c r="DT33" s="152">
        <v>-25.31</v>
      </c>
      <c r="DU33" s="152">
        <v>-25.52</v>
      </c>
      <c r="DV33" s="152">
        <v>115.75</v>
      </c>
      <c r="DW33" s="152">
        <v>77.069999999999993</v>
      </c>
      <c r="DX33" s="152">
        <v>130.18180000000001</v>
      </c>
      <c r="DY33" s="152">
        <v>128.43639999999999</v>
      </c>
      <c r="DZ33" s="152">
        <v>-51.466799999999999</v>
      </c>
      <c r="EA33" s="152">
        <v>0</v>
      </c>
      <c r="EB33" s="152">
        <v>271.55090000000001</v>
      </c>
      <c r="EC33" s="152">
        <v>218.48079999999999</v>
      </c>
      <c r="ED33" s="152">
        <v>212.6996</v>
      </c>
      <c r="EE33" s="152">
        <v>214.09299999999999</v>
      </c>
      <c r="EF33" s="152">
        <v>69.882000000000005</v>
      </c>
      <c r="EG33" s="152">
        <v>46.86</v>
      </c>
      <c r="EH33" s="152">
        <v>-32.970999999999997</v>
      </c>
      <c r="EI33" s="152">
        <v>609.51480000000004</v>
      </c>
      <c r="EJ33" s="152">
        <v>53.235500000000002</v>
      </c>
      <c r="EK33" s="151"/>
      <c r="EL33" s="152">
        <v>-26.337800000000001</v>
      </c>
      <c r="EM33" s="152">
        <v>-23.751200000000001</v>
      </c>
      <c r="EN33" s="152">
        <v>31.875900000000001</v>
      </c>
      <c r="EO33" s="152">
        <v>-53.6111</v>
      </c>
      <c r="EP33" s="152">
        <v>-50.163899999999998</v>
      </c>
      <c r="EQ33" s="152">
        <v>72.239999999999995</v>
      </c>
      <c r="ER33" s="152">
        <v>-11.3232</v>
      </c>
      <c r="ES33" s="152">
        <v>-11.962199999999999</v>
      </c>
      <c r="ET33" s="152">
        <v>-4.6200999999999999</v>
      </c>
      <c r="EU33" s="152">
        <v>15.05</v>
      </c>
      <c r="EV33" s="152">
        <v>-23.8</v>
      </c>
      <c r="EW33" s="152">
        <v>1</v>
      </c>
      <c r="EX33" s="152">
        <v>33.985900000000001</v>
      </c>
      <c r="EY33" s="152">
        <v>-172.90119999999999</v>
      </c>
      <c r="EZ33" s="152">
        <v>-34.286200000000001</v>
      </c>
      <c r="FA33" s="152">
        <v>-33.423999999999999</v>
      </c>
      <c r="FB33" s="152">
        <v>2.6238999999999999</v>
      </c>
      <c r="FC33" s="152">
        <v>-44.163899999999998</v>
      </c>
      <c r="FD33" s="152">
        <v>15.037100000000001</v>
      </c>
      <c r="FE33" s="152">
        <v>22.8996</v>
      </c>
      <c r="FF33" s="151"/>
      <c r="FG33" s="152">
        <v>22.492699999999999</v>
      </c>
      <c r="FH33" s="151"/>
      <c r="FI33" s="151"/>
      <c r="FJ33" s="151"/>
      <c r="FK33" s="152">
        <v>58.274799999999999</v>
      </c>
      <c r="FL33" s="152">
        <v>55.595500000000001</v>
      </c>
      <c r="FM33" s="152">
        <v>-78.369600000000005</v>
      </c>
      <c r="FN33" s="152">
        <v>54.429400000000001</v>
      </c>
      <c r="FO33" s="151"/>
      <c r="FP33" s="152">
        <v>-71.450500000000005</v>
      </c>
      <c r="FQ33" s="152">
        <v>-75.209800000000001</v>
      </c>
      <c r="FR33" s="152">
        <v>0</v>
      </c>
      <c r="FS33" s="152">
        <v>-6.21</v>
      </c>
      <c r="FT33" s="152">
        <v>13.7118</v>
      </c>
      <c r="FU33" s="152">
        <v>1.1026</v>
      </c>
      <c r="FV33" s="152">
        <v>-8.9</v>
      </c>
      <c r="FW33" s="152">
        <v>19.579999999999998</v>
      </c>
      <c r="FX33" s="151"/>
      <c r="FY33" s="151"/>
      <c r="FZ33" s="151"/>
      <c r="GA33" s="152">
        <v>0.51700000000000002</v>
      </c>
      <c r="GB33" s="151"/>
      <c r="GC33" s="152">
        <v>6.82</v>
      </c>
      <c r="GD33" s="152">
        <v>77.618200000000002</v>
      </c>
      <c r="GE33" s="152">
        <v>71.485299999999995</v>
      </c>
      <c r="GF33" s="152">
        <v>18.62</v>
      </c>
      <c r="GG33" s="152">
        <v>79.910799999999995</v>
      </c>
      <c r="GH33" s="152">
        <v>25.3</v>
      </c>
      <c r="GI33" s="152">
        <v>-23.3154</v>
      </c>
      <c r="GJ33" s="152">
        <v>5.7336999999999998</v>
      </c>
      <c r="GK33" s="152">
        <v>5.8650000000000002</v>
      </c>
      <c r="GL33" s="152">
        <v>2.0529000000000002</v>
      </c>
      <c r="GM33" s="151"/>
      <c r="GN33" s="151"/>
      <c r="GO33" s="152">
        <v>-16.722799999999999</v>
      </c>
      <c r="GP33" s="152">
        <v>-38.745399999999997</v>
      </c>
      <c r="GQ33" s="152">
        <v>18.623200000000001</v>
      </c>
      <c r="GR33" s="152">
        <v>40.632199999999997</v>
      </c>
      <c r="GS33" s="152">
        <v>49.551400000000001</v>
      </c>
      <c r="GT33" s="152">
        <v>50.3613</v>
      </c>
      <c r="GU33" s="152">
        <v>-173.7611</v>
      </c>
      <c r="GV33" s="152">
        <v>-29.569099999999999</v>
      </c>
      <c r="GW33" s="152">
        <v>31.5928</v>
      </c>
      <c r="GX33" s="152">
        <v>-51.981299999999997</v>
      </c>
      <c r="GY33" s="152">
        <v>10.896599999999999</v>
      </c>
      <c r="GZ33" s="152">
        <v>11.575100000000001</v>
      </c>
      <c r="HA33" s="152">
        <v>11.1721</v>
      </c>
      <c r="HB33" s="152">
        <v>13</v>
      </c>
      <c r="HC33" s="152">
        <v>46.197800000000001</v>
      </c>
      <c r="HD33" s="152">
        <v>47.434899999999999</v>
      </c>
      <c r="HE33" s="152">
        <v>270.3</v>
      </c>
      <c r="HF33" s="152">
        <v>-272.96780000000001</v>
      </c>
      <c r="HG33" s="152">
        <v>-293.0111</v>
      </c>
      <c r="HH33" s="152">
        <v>297.85270000000003</v>
      </c>
      <c r="HI33" s="152">
        <v>146.51400000000001</v>
      </c>
      <c r="HJ33" s="152">
        <v>-45.554400000000001</v>
      </c>
      <c r="HK33" s="152">
        <v>-44.903300000000002</v>
      </c>
      <c r="HL33" s="152">
        <v>-56.148000000000003</v>
      </c>
      <c r="HM33" s="152">
        <v>-47.434699999999999</v>
      </c>
      <c r="HN33" s="152">
        <v>76.985200000000006</v>
      </c>
      <c r="HO33" s="152">
        <v>75.924999999999997</v>
      </c>
      <c r="HP33" s="151"/>
      <c r="HQ33" s="151"/>
      <c r="HR33" s="152">
        <v>18.481999999999999</v>
      </c>
      <c r="HS33" s="152">
        <v>18.394100000000002</v>
      </c>
      <c r="HT33" s="152">
        <v>-24.595600000000001</v>
      </c>
      <c r="HU33" s="152">
        <v>-25.2807</v>
      </c>
      <c r="HV33" s="152">
        <v>12.4</v>
      </c>
      <c r="HW33" s="152">
        <v>12.21</v>
      </c>
      <c r="HX33" s="152">
        <v>22.8</v>
      </c>
      <c r="HY33" s="152">
        <v>21.4</v>
      </c>
      <c r="HZ33" s="152">
        <v>21.227</v>
      </c>
      <c r="IA33" s="152">
        <v>-73.2</v>
      </c>
      <c r="IB33" s="152">
        <v>-323.46640000000002</v>
      </c>
      <c r="IC33" s="152">
        <v>89.819000000000003</v>
      </c>
      <c r="ID33" s="152">
        <v>92.377300000000005</v>
      </c>
      <c r="IE33" s="152">
        <v>16.2</v>
      </c>
      <c r="IF33" s="152">
        <v>-33</v>
      </c>
      <c r="IG33" s="152">
        <v>-16.600000000000001</v>
      </c>
      <c r="IH33" s="152">
        <v>-16.5</v>
      </c>
      <c r="II33" s="152">
        <v>1.9320999999999999</v>
      </c>
      <c r="IJ33" s="151"/>
      <c r="IK33" s="152">
        <v>-142.0343</v>
      </c>
      <c r="IL33" s="152">
        <v>-29.918199999999999</v>
      </c>
      <c r="IM33" s="152">
        <v>211.89269999999999</v>
      </c>
      <c r="IN33" s="152">
        <v>148.57490000000001</v>
      </c>
      <c r="IO33" s="152">
        <v>185.53960000000001</v>
      </c>
      <c r="IP33" s="151"/>
      <c r="IQ33" s="152">
        <v>140.136</v>
      </c>
      <c r="IR33" s="152">
        <v>-217.2544</v>
      </c>
      <c r="IS33" s="152">
        <v>-63.142600000000002</v>
      </c>
      <c r="IT33" s="152">
        <v>-140.50540000000001</v>
      </c>
      <c r="IU33" s="152">
        <v>181.2183</v>
      </c>
      <c r="IV33" s="152">
        <v>181.54329999999999</v>
      </c>
      <c r="IW33" s="152">
        <v>222.9417</v>
      </c>
      <c r="IX33" s="152">
        <v>-200.32599999999999</v>
      </c>
      <c r="IY33" s="152">
        <v>61.929699999999997</v>
      </c>
      <c r="IZ33" s="152">
        <v>-137.589</v>
      </c>
      <c r="JA33" s="152">
        <v>140.06549999999999</v>
      </c>
      <c r="JB33" s="152">
        <v>0.13320000000000001</v>
      </c>
      <c r="JC33" s="152">
        <v>7.202</v>
      </c>
      <c r="JD33" s="152">
        <v>18.96</v>
      </c>
      <c r="JE33" s="152">
        <v>0.78800000000000003</v>
      </c>
      <c r="JF33" s="152">
        <v>0.78</v>
      </c>
      <c r="JG33" s="152">
        <v>-19.2</v>
      </c>
      <c r="JH33" s="152">
        <v>-7.2</v>
      </c>
      <c r="JI33" s="151"/>
      <c r="JJ33" s="152">
        <v>8.3818000000000001</v>
      </c>
      <c r="JK33" s="152">
        <v>-10.0786</v>
      </c>
      <c r="JL33" s="152">
        <v>-37.999499999999998</v>
      </c>
      <c r="JM33" s="152">
        <v>14.1</v>
      </c>
      <c r="JN33" s="152">
        <v>56.906999999999996</v>
      </c>
      <c r="JO33" s="152">
        <v>53.591999999999999</v>
      </c>
      <c r="JP33" s="151"/>
      <c r="JQ33" s="152">
        <v>12.2042</v>
      </c>
      <c r="JR33" s="152">
        <v>50.035400000000003</v>
      </c>
      <c r="JS33" s="152">
        <v>49.451099999999997</v>
      </c>
      <c r="JT33" s="152">
        <v>50.381</v>
      </c>
      <c r="JU33" s="151"/>
      <c r="JV33" s="152">
        <v>33.1</v>
      </c>
      <c r="JW33" s="152">
        <v>12.5047</v>
      </c>
      <c r="JX33" s="152">
        <v>8.18</v>
      </c>
      <c r="JY33" s="151"/>
      <c r="JZ33" s="152">
        <v>-47.878500000000003</v>
      </c>
      <c r="KA33" s="152">
        <v>78.887299999999996</v>
      </c>
      <c r="KB33" s="152">
        <v>57.024799999999999</v>
      </c>
      <c r="KC33" s="152">
        <v>-46.939</v>
      </c>
      <c r="KD33" s="152">
        <v>-76.971299999999999</v>
      </c>
      <c r="KE33" s="152">
        <v>46.607999999999997</v>
      </c>
      <c r="KF33" s="152">
        <v>30.2544</v>
      </c>
      <c r="KG33" s="152">
        <v>-35.799999999999997</v>
      </c>
      <c r="KH33" s="152">
        <v>35.9</v>
      </c>
      <c r="KI33" s="152">
        <v>-149.20400000000001</v>
      </c>
      <c r="KJ33" s="152">
        <v>258.97190000000001</v>
      </c>
    </row>
    <row r="34" spans="1:296" ht="18" customHeight="1" x14ac:dyDescent="0.35">
      <c r="A34" s="150" t="s">
        <v>69</v>
      </c>
      <c r="B34" s="150" t="s">
        <v>822</v>
      </c>
      <c r="C34" s="154"/>
      <c r="D34" s="155">
        <v>0</v>
      </c>
      <c r="E34" s="155">
        <v>20.215199999999999</v>
      </c>
      <c r="F34" s="155">
        <v>-29.437000000000001</v>
      </c>
      <c r="G34" s="155">
        <v>-31.532599999999999</v>
      </c>
      <c r="H34" s="155">
        <v>27.508400000000002</v>
      </c>
      <c r="I34" s="154"/>
      <c r="J34" s="155">
        <v>64.340400000000002</v>
      </c>
      <c r="K34" s="155">
        <v>-149.8219</v>
      </c>
      <c r="L34" s="155">
        <v>76.251099999999994</v>
      </c>
      <c r="M34" s="155">
        <v>38.9328</v>
      </c>
      <c r="N34" s="155">
        <v>37.827300000000001</v>
      </c>
      <c r="O34" s="155">
        <v>-24.42</v>
      </c>
      <c r="P34" s="155">
        <v>-65.37</v>
      </c>
      <c r="Q34" s="155">
        <v>0</v>
      </c>
      <c r="R34" s="155">
        <v>16.559999999999999</v>
      </c>
      <c r="S34" s="155">
        <v>-55</v>
      </c>
      <c r="T34" s="155">
        <v>14.1022</v>
      </c>
      <c r="U34" s="155">
        <v>96.639600000000002</v>
      </c>
      <c r="V34" s="155">
        <v>10.7011</v>
      </c>
      <c r="W34" s="155">
        <v>10.806900000000001</v>
      </c>
      <c r="X34" s="155">
        <v>17.758400000000002</v>
      </c>
      <c r="Y34" s="155">
        <v>13.726699999999999</v>
      </c>
      <c r="Z34" s="155">
        <v>0.6159</v>
      </c>
      <c r="AA34" s="155">
        <v>4.2168000000000001</v>
      </c>
      <c r="AB34" s="154"/>
      <c r="AC34" s="154"/>
      <c r="AD34" s="155">
        <v>-88.43</v>
      </c>
      <c r="AE34" s="155">
        <v>-88.82</v>
      </c>
      <c r="AF34" s="154"/>
      <c r="AG34" s="155">
        <v>24.42</v>
      </c>
      <c r="AH34" s="156">
        <v>65.37</v>
      </c>
      <c r="AI34" s="155">
        <v>9.0429999999999993</v>
      </c>
      <c r="AJ34" s="155">
        <v>0.17</v>
      </c>
      <c r="AK34" s="156">
        <v>-73.77</v>
      </c>
      <c r="AL34" s="155">
        <v>-72.16</v>
      </c>
      <c r="AM34" s="155">
        <v>-71.099999999999994</v>
      </c>
      <c r="AN34" s="155">
        <v>73.77</v>
      </c>
      <c r="AO34" s="155">
        <v>73.319999999999993</v>
      </c>
      <c r="AP34" s="155">
        <v>13.196899999999999</v>
      </c>
      <c r="AQ34" s="155">
        <v>11.513999999999999</v>
      </c>
      <c r="AR34" s="155">
        <v>75.895200000000003</v>
      </c>
      <c r="AS34" s="155">
        <v>79.426699999999997</v>
      </c>
      <c r="AT34" s="155">
        <v>47.476700000000001</v>
      </c>
      <c r="AU34" s="155">
        <v>-64.288499999999999</v>
      </c>
      <c r="AV34" s="155">
        <v>-64.317999999999998</v>
      </c>
      <c r="AW34" s="155">
        <v>30.899899999999999</v>
      </c>
      <c r="AX34" s="155">
        <v>27.867100000000001</v>
      </c>
      <c r="AY34" s="154"/>
      <c r="AZ34" s="155">
        <v>117.9825</v>
      </c>
      <c r="BA34" s="155">
        <v>-1.4570000000000001</v>
      </c>
      <c r="BB34" s="155">
        <v>2.4958999999999998</v>
      </c>
      <c r="BC34" s="155">
        <v>-508.3254</v>
      </c>
      <c r="BD34" s="155">
        <v>0.74790000000000001</v>
      </c>
      <c r="BE34" s="155">
        <v>-11.8</v>
      </c>
      <c r="BF34" s="155">
        <v>-11.5</v>
      </c>
      <c r="BG34" s="155">
        <v>69.883099999999999</v>
      </c>
      <c r="BH34" s="155">
        <v>68.823999999999998</v>
      </c>
      <c r="BI34" s="155">
        <v>-8.1119000000000003</v>
      </c>
      <c r="BJ34" s="154"/>
      <c r="BK34" s="155">
        <v>-65.399100000000004</v>
      </c>
      <c r="BL34" s="155">
        <v>10.6393</v>
      </c>
      <c r="BM34" s="155">
        <v>6.9766000000000004</v>
      </c>
      <c r="BN34" s="155">
        <v>4.5731000000000002</v>
      </c>
      <c r="BO34" s="155">
        <v>546.73900000000003</v>
      </c>
      <c r="BP34" s="155">
        <v>170.04910000000001</v>
      </c>
      <c r="BQ34" s="155">
        <v>169.4692</v>
      </c>
      <c r="BR34" s="155">
        <v>-558.16959999999995</v>
      </c>
      <c r="BS34" s="155">
        <v>628.32399999999996</v>
      </c>
      <c r="BT34" s="154"/>
      <c r="BU34" s="155">
        <v>-131.72569999999999</v>
      </c>
      <c r="BV34" s="155">
        <v>133.50880000000001</v>
      </c>
      <c r="BW34" s="155">
        <v>106.6814</v>
      </c>
      <c r="BX34" s="155">
        <v>31.08</v>
      </c>
      <c r="BY34" s="155">
        <v>31</v>
      </c>
      <c r="BZ34" s="155">
        <v>74.040000000000006</v>
      </c>
      <c r="CA34" s="155">
        <v>92.05</v>
      </c>
      <c r="CB34" s="155">
        <v>-58.133200000000002</v>
      </c>
      <c r="CC34" s="155">
        <v>-57.865299999999998</v>
      </c>
      <c r="CD34" s="155">
        <v>130.04060000000001</v>
      </c>
      <c r="CE34" s="155">
        <v>131.90880000000001</v>
      </c>
      <c r="CF34" s="155">
        <v>17.8477</v>
      </c>
      <c r="CG34" s="155">
        <v>-140.0994</v>
      </c>
      <c r="CH34" s="155">
        <v>-139.83539999999999</v>
      </c>
      <c r="CI34" s="155">
        <v>12.3544</v>
      </c>
      <c r="CJ34" s="155">
        <v>-118.1677</v>
      </c>
      <c r="CK34" s="154"/>
      <c r="CL34" s="154"/>
      <c r="CM34" s="155">
        <v>110.7</v>
      </c>
      <c r="CN34" s="155">
        <v>238.4</v>
      </c>
      <c r="CO34" s="155">
        <v>-20.03</v>
      </c>
      <c r="CP34" s="155">
        <v>38.072200000000002</v>
      </c>
      <c r="CQ34" s="155">
        <v>38.258000000000003</v>
      </c>
      <c r="CR34" s="155">
        <v>38.885399999999997</v>
      </c>
      <c r="CS34" s="155">
        <v>62.421599999999998</v>
      </c>
      <c r="CT34" s="155">
        <v>61.587000000000003</v>
      </c>
      <c r="CU34" s="155">
        <v>1</v>
      </c>
      <c r="CV34" s="155">
        <v>-127.7561</v>
      </c>
      <c r="CW34" s="155">
        <v>14.152699999999999</v>
      </c>
      <c r="CX34" s="155">
        <v>15.2088</v>
      </c>
      <c r="CY34" s="155">
        <v>74.489999999999995</v>
      </c>
      <c r="CZ34" s="155">
        <v>40.770000000000003</v>
      </c>
      <c r="DA34" s="155">
        <v>67.272900000000007</v>
      </c>
      <c r="DB34" s="155">
        <v>63.8718</v>
      </c>
      <c r="DC34" s="155">
        <v>42.609099999999998</v>
      </c>
      <c r="DD34" s="154"/>
      <c r="DE34" s="155">
        <v>119.86409999999999</v>
      </c>
      <c r="DF34" s="155">
        <v>118.9956</v>
      </c>
      <c r="DG34" s="155">
        <v>-108.6437</v>
      </c>
      <c r="DH34" s="154"/>
      <c r="DI34" s="155">
        <v>-23.310199999999998</v>
      </c>
      <c r="DJ34" s="155">
        <v>-189.6</v>
      </c>
      <c r="DK34" s="154"/>
      <c r="DL34" s="155">
        <v>30.890799999999999</v>
      </c>
      <c r="DM34" s="154"/>
      <c r="DN34" s="155">
        <v>77.506299999999996</v>
      </c>
      <c r="DO34" s="154"/>
      <c r="DP34" s="154"/>
      <c r="DQ34" s="155">
        <v>-10.119999999999999</v>
      </c>
      <c r="DR34" s="155">
        <v>70.37</v>
      </c>
      <c r="DS34" s="155">
        <v>106.98609999999999</v>
      </c>
      <c r="DT34" s="155">
        <v>-25.27</v>
      </c>
      <c r="DU34" s="155">
        <v>-25.8</v>
      </c>
      <c r="DV34" s="155">
        <v>113.46</v>
      </c>
      <c r="DW34" s="155">
        <v>76.19</v>
      </c>
      <c r="DX34" s="155">
        <v>107.36360000000001</v>
      </c>
      <c r="DY34" s="155">
        <v>107.4545</v>
      </c>
      <c r="DZ34" s="155">
        <v>-61.217799999999997</v>
      </c>
      <c r="EA34" s="154"/>
      <c r="EB34" s="155">
        <v>256.87270000000001</v>
      </c>
      <c r="EC34" s="155">
        <v>202.3135</v>
      </c>
      <c r="ED34" s="155">
        <v>196.55940000000001</v>
      </c>
      <c r="EE34" s="155">
        <v>199.92150000000001</v>
      </c>
      <c r="EF34" s="155">
        <v>86.764799999999994</v>
      </c>
      <c r="EG34" s="155">
        <v>65.758700000000005</v>
      </c>
      <c r="EH34" s="155">
        <v>-31.353999999999999</v>
      </c>
      <c r="EI34" s="155">
        <v>569.18550000000005</v>
      </c>
      <c r="EJ34" s="155">
        <v>31.308</v>
      </c>
      <c r="EK34" s="154"/>
      <c r="EL34" s="155">
        <v>-25.528700000000001</v>
      </c>
      <c r="EM34" s="155">
        <v>-22.981300000000001</v>
      </c>
      <c r="EN34" s="155">
        <v>9.7670999999999992</v>
      </c>
      <c r="EO34" s="155">
        <v>-57.853000000000002</v>
      </c>
      <c r="EP34" s="155">
        <v>-53.706600000000002</v>
      </c>
      <c r="EQ34" s="155">
        <v>184.38</v>
      </c>
      <c r="ER34" s="155">
        <v>-30.0152</v>
      </c>
      <c r="ES34" s="155">
        <v>-30.860499999999998</v>
      </c>
      <c r="ET34" s="155">
        <v>-25.832799999999999</v>
      </c>
      <c r="EU34" s="155">
        <v>14.69</v>
      </c>
      <c r="EV34" s="155">
        <v>-15.14</v>
      </c>
      <c r="EW34" s="155">
        <v>106.3</v>
      </c>
      <c r="EX34" s="155">
        <v>32.805900000000001</v>
      </c>
      <c r="EY34" s="155">
        <v>-177.19499999999999</v>
      </c>
      <c r="EZ34" s="155">
        <v>-33.239699999999999</v>
      </c>
      <c r="FA34" s="155">
        <v>-31.9754</v>
      </c>
      <c r="FB34" s="155">
        <v>2.1667000000000001</v>
      </c>
      <c r="FC34" s="155">
        <v>-63.382599999999996</v>
      </c>
      <c r="FD34" s="155">
        <v>32.307400000000001</v>
      </c>
      <c r="FE34" s="155">
        <v>21.994199999999999</v>
      </c>
      <c r="FF34" s="154"/>
      <c r="FG34" s="155">
        <v>22.073799999999999</v>
      </c>
      <c r="FH34" s="154"/>
      <c r="FI34" s="155">
        <v>0</v>
      </c>
      <c r="FJ34" s="154"/>
      <c r="FK34" s="155">
        <v>57.939900000000002</v>
      </c>
      <c r="FL34" s="155">
        <v>58.274799999999999</v>
      </c>
      <c r="FM34" s="155">
        <v>-86.5749</v>
      </c>
      <c r="FN34" s="155">
        <v>62.554900000000004</v>
      </c>
      <c r="FO34" s="154"/>
      <c r="FP34" s="155">
        <v>-79.009799999999998</v>
      </c>
      <c r="FQ34" s="155">
        <v>-84.538799999999995</v>
      </c>
      <c r="FR34" s="155">
        <v>0</v>
      </c>
      <c r="FS34" s="155">
        <v>-9.99</v>
      </c>
      <c r="FT34" s="155">
        <v>14.0609</v>
      </c>
      <c r="FU34" s="155">
        <v>1.044</v>
      </c>
      <c r="FV34" s="155">
        <v>-9.3000000000000007</v>
      </c>
      <c r="FW34" s="155">
        <v>22.6</v>
      </c>
      <c r="FX34" s="154"/>
      <c r="FY34" s="154"/>
      <c r="FZ34" s="155">
        <v>-14.548</v>
      </c>
      <c r="GA34" s="155">
        <v>0.65300000000000002</v>
      </c>
      <c r="GB34" s="154"/>
      <c r="GC34" s="155">
        <v>8.51</v>
      </c>
      <c r="GD34" s="155">
        <v>87.0548</v>
      </c>
      <c r="GE34" s="155">
        <v>79.736599999999996</v>
      </c>
      <c r="GF34" s="155">
        <v>17.829999999999998</v>
      </c>
      <c r="GG34" s="155">
        <v>79.820899999999995</v>
      </c>
      <c r="GH34" s="155">
        <v>25.5</v>
      </c>
      <c r="GI34" s="155">
        <v>-22.829499999999999</v>
      </c>
      <c r="GJ34" s="155">
        <v>5.7079000000000004</v>
      </c>
      <c r="GK34" s="155">
        <v>6.3792999999999997</v>
      </c>
      <c r="GL34" s="155">
        <v>1.9991000000000001</v>
      </c>
      <c r="GM34" s="154"/>
      <c r="GN34" s="154"/>
      <c r="GO34" s="155">
        <v>-16.2425</v>
      </c>
      <c r="GP34" s="155">
        <v>-37.675899999999999</v>
      </c>
      <c r="GQ34" s="155">
        <v>18.726900000000001</v>
      </c>
      <c r="GR34" s="155">
        <v>39.463799999999999</v>
      </c>
      <c r="GS34" s="155">
        <v>51.469499999999996</v>
      </c>
      <c r="GT34" s="155">
        <v>52.691499999999998</v>
      </c>
      <c r="GU34" s="155">
        <v>-169.28120000000001</v>
      </c>
      <c r="GV34" s="155">
        <v>-30.606999999999999</v>
      </c>
      <c r="GW34" s="155">
        <v>31.408300000000001</v>
      </c>
      <c r="GX34" s="155">
        <v>-54.2408</v>
      </c>
      <c r="GY34" s="155">
        <v>11.4998</v>
      </c>
      <c r="GZ34" s="155">
        <v>11.1747</v>
      </c>
      <c r="HA34" s="155">
        <v>10.7384</v>
      </c>
      <c r="HB34" s="154"/>
      <c r="HC34" s="155">
        <v>41.2256</v>
      </c>
      <c r="HD34" s="155">
        <v>42.885300000000001</v>
      </c>
      <c r="HE34" s="155">
        <v>283.3</v>
      </c>
      <c r="HF34" s="155">
        <v>-283.80130000000003</v>
      </c>
      <c r="HG34" s="155">
        <v>-298.31009999999998</v>
      </c>
      <c r="HH34" s="155">
        <v>300.07299999999998</v>
      </c>
      <c r="HI34" s="155">
        <v>143.4872</v>
      </c>
      <c r="HJ34" s="155">
        <v>-41.882800000000003</v>
      </c>
      <c r="HK34" s="155">
        <v>-41.572699999999998</v>
      </c>
      <c r="HL34" s="155">
        <v>-60.2913</v>
      </c>
      <c r="HM34" s="155">
        <v>-51.8429</v>
      </c>
      <c r="HN34" s="155">
        <v>77.281999999999996</v>
      </c>
      <c r="HO34" s="155">
        <v>77.113500000000002</v>
      </c>
      <c r="HP34" s="154"/>
      <c r="HQ34" s="154"/>
      <c r="HR34" s="155">
        <v>20.075099999999999</v>
      </c>
      <c r="HS34" s="155">
        <v>19.833400000000001</v>
      </c>
      <c r="HT34" s="155">
        <v>-17.2195</v>
      </c>
      <c r="HU34" s="155">
        <v>-16.8263</v>
      </c>
      <c r="HV34" s="155">
        <v>15.93</v>
      </c>
      <c r="HW34" s="155">
        <v>15.71</v>
      </c>
      <c r="HX34" s="155">
        <v>20</v>
      </c>
      <c r="HY34" s="155">
        <v>20.3</v>
      </c>
      <c r="HZ34" s="155">
        <v>21.207799999999999</v>
      </c>
      <c r="IA34" s="155">
        <v>-74.64</v>
      </c>
      <c r="IB34" s="155">
        <v>-345.30160000000001</v>
      </c>
      <c r="IC34" s="155">
        <v>97.548299999999998</v>
      </c>
      <c r="ID34" s="155">
        <v>98.078999999999994</v>
      </c>
      <c r="IE34" s="155">
        <v>17.399999999999999</v>
      </c>
      <c r="IF34" s="155">
        <v>-38.700000000000003</v>
      </c>
      <c r="IG34" s="155">
        <v>-19</v>
      </c>
      <c r="IH34" s="155">
        <v>-18.2</v>
      </c>
      <c r="II34" s="155">
        <v>1.7254</v>
      </c>
      <c r="IJ34" s="155">
        <v>1.4444999999999999</v>
      </c>
      <c r="IK34" s="155">
        <v>-135.5609</v>
      </c>
      <c r="IL34" s="155">
        <v>-14.043799999999999</v>
      </c>
      <c r="IM34" s="155">
        <v>193.8974</v>
      </c>
      <c r="IN34" s="155">
        <v>136.8708</v>
      </c>
      <c r="IO34" s="155">
        <v>181.56710000000001</v>
      </c>
      <c r="IP34" s="155">
        <v>498.50560000000002</v>
      </c>
      <c r="IQ34" s="155">
        <v>128.24289999999999</v>
      </c>
      <c r="IR34" s="155">
        <v>-219.1739</v>
      </c>
      <c r="IS34" s="155">
        <v>-56.267400000000002</v>
      </c>
      <c r="IT34" s="155">
        <v>-128.87350000000001</v>
      </c>
      <c r="IU34" s="155">
        <v>180.887</v>
      </c>
      <c r="IV34" s="155">
        <v>180.25309999999999</v>
      </c>
      <c r="IW34" s="155">
        <v>222.70590000000001</v>
      </c>
      <c r="IX34" s="155">
        <v>-188.80959999999999</v>
      </c>
      <c r="IY34" s="155">
        <v>58.967700000000001</v>
      </c>
      <c r="IZ34" s="155">
        <v>-128.7884</v>
      </c>
      <c r="JA34" s="155">
        <v>128.80430000000001</v>
      </c>
      <c r="JB34" s="155">
        <v>-0.89400000000000002</v>
      </c>
      <c r="JC34" s="155">
        <v>0.193</v>
      </c>
      <c r="JD34" s="155">
        <v>18.48</v>
      </c>
      <c r="JE34" s="155">
        <v>0.91300000000000003</v>
      </c>
      <c r="JF34" s="155">
        <v>0.90600000000000003</v>
      </c>
      <c r="JG34" s="155">
        <v>-18.399999999999999</v>
      </c>
      <c r="JH34" s="155">
        <v>-8.24</v>
      </c>
      <c r="JI34" s="154"/>
      <c r="JJ34" s="155">
        <v>8.0307999999999993</v>
      </c>
      <c r="JK34" s="155">
        <v>-11.189399999999999</v>
      </c>
      <c r="JL34" s="155">
        <v>-39.464399999999998</v>
      </c>
      <c r="JM34" s="155">
        <v>17.600000000000001</v>
      </c>
      <c r="JN34" s="155">
        <v>54.866999999999997</v>
      </c>
      <c r="JO34" s="155">
        <v>54.881999999999998</v>
      </c>
      <c r="JP34" s="154"/>
      <c r="JQ34" s="155">
        <v>12.196300000000001</v>
      </c>
      <c r="JR34" s="155">
        <v>50.612900000000003</v>
      </c>
      <c r="JS34" s="155">
        <v>49.829900000000002</v>
      </c>
      <c r="JT34" s="155">
        <v>50.275599999999997</v>
      </c>
      <c r="JU34" s="154"/>
      <c r="JV34" s="155">
        <v>38.4</v>
      </c>
      <c r="JW34" s="155">
        <v>15.571</v>
      </c>
      <c r="JX34" s="155">
        <v>7.93</v>
      </c>
      <c r="JY34" s="154"/>
      <c r="JZ34" s="155">
        <v>-51.980400000000003</v>
      </c>
      <c r="KA34" s="155">
        <v>82.067999999999998</v>
      </c>
      <c r="KB34" s="155">
        <v>60.959000000000003</v>
      </c>
      <c r="KC34" s="155">
        <v>-51.960599999999999</v>
      </c>
      <c r="KD34" s="155">
        <v>-80.028400000000005</v>
      </c>
      <c r="KE34" s="155">
        <v>51.412999999999997</v>
      </c>
      <c r="KF34" s="155">
        <v>28.878499999999999</v>
      </c>
      <c r="KG34" s="155">
        <v>-41.6</v>
      </c>
      <c r="KH34" s="155">
        <v>41.9</v>
      </c>
      <c r="KI34" s="155">
        <v>-155.69319999999999</v>
      </c>
      <c r="KJ34" s="155">
        <v>272.87200000000001</v>
      </c>
    </row>
    <row r="35" spans="1:296" ht="18" customHeight="1" x14ac:dyDescent="0.35">
      <c r="A35" s="150" t="s">
        <v>69</v>
      </c>
      <c r="B35" s="150" t="s">
        <v>823</v>
      </c>
      <c r="C35" s="154"/>
      <c r="D35" s="155">
        <v>0</v>
      </c>
      <c r="E35" s="155">
        <v>20.0093</v>
      </c>
      <c r="F35" s="155">
        <v>-29.069600000000001</v>
      </c>
      <c r="G35" s="155">
        <v>-31.607700000000001</v>
      </c>
      <c r="H35" s="155">
        <v>28.742699999999999</v>
      </c>
      <c r="I35" s="154"/>
      <c r="J35" s="155">
        <v>63.734000000000002</v>
      </c>
      <c r="K35" s="155">
        <v>-151.4451</v>
      </c>
      <c r="L35" s="155">
        <v>74.713700000000003</v>
      </c>
      <c r="M35" s="155">
        <v>37.8048</v>
      </c>
      <c r="N35" s="155">
        <v>36.625900000000001</v>
      </c>
      <c r="O35" s="155">
        <v>-24.42</v>
      </c>
      <c r="P35" s="155">
        <v>-64.849000000000004</v>
      </c>
      <c r="Q35" s="155">
        <v>0</v>
      </c>
      <c r="R35" s="155">
        <v>16.559999999999999</v>
      </c>
      <c r="S35" s="155">
        <v>-55</v>
      </c>
      <c r="T35" s="155">
        <v>13.433</v>
      </c>
      <c r="U35" s="155">
        <v>98.209599999999995</v>
      </c>
      <c r="V35" s="155">
        <v>9.7030999999999992</v>
      </c>
      <c r="W35" s="155">
        <v>10.186199999999999</v>
      </c>
      <c r="X35" s="155">
        <v>15.930099999999999</v>
      </c>
      <c r="Y35" s="155">
        <v>11.536799999999999</v>
      </c>
      <c r="Z35" s="155">
        <v>0.53810000000000002</v>
      </c>
      <c r="AA35" s="155">
        <v>4.2</v>
      </c>
      <c r="AB35" s="154"/>
      <c r="AC35" s="154"/>
      <c r="AD35" s="155">
        <v>-88.59</v>
      </c>
      <c r="AE35" s="155">
        <v>-88.56</v>
      </c>
      <c r="AF35" s="154"/>
      <c r="AG35" s="155">
        <v>24.42</v>
      </c>
      <c r="AH35" s="156">
        <v>64.849000000000004</v>
      </c>
      <c r="AI35" s="155">
        <v>9.3130000000000006</v>
      </c>
      <c r="AJ35" s="155">
        <v>0.17199999999999999</v>
      </c>
      <c r="AK35" s="156">
        <v>-72.36</v>
      </c>
      <c r="AL35" s="155">
        <v>-72.239999999999995</v>
      </c>
      <c r="AM35" s="155">
        <v>-72.87</v>
      </c>
      <c r="AN35" s="155">
        <v>72.36</v>
      </c>
      <c r="AO35" s="155">
        <v>72.650000000000006</v>
      </c>
      <c r="AP35" s="155">
        <v>13.013400000000001</v>
      </c>
      <c r="AQ35" s="155">
        <v>11.947800000000001</v>
      </c>
      <c r="AR35" s="155">
        <v>77.025899999999993</v>
      </c>
      <c r="AS35" s="155">
        <v>79.978800000000007</v>
      </c>
      <c r="AT35" s="155">
        <v>47.309699999999999</v>
      </c>
      <c r="AU35" s="155">
        <v>-64.377499999999998</v>
      </c>
      <c r="AV35" s="155">
        <v>-63.522199999999998</v>
      </c>
      <c r="AW35" s="155">
        <v>23.484300000000001</v>
      </c>
      <c r="AX35" s="155">
        <v>29.446300000000001</v>
      </c>
      <c r="AY35" s="154"/>
      <c r="AZ35" s="155">
        <v>118.25409999999999</v>
      </c>
      <c r="BA35" s="155">
        <v>8.2000000000000003E-2</v>
      </c>
      <c r="BB35" s="155">
        <v>-3.4965000000000002</v>
      </c>
      <c r="BC35" s="155">
        <v>-504.66129999999998</v>
      </c>
      <c r="BD35" s="155">
        <v>-2.9186000000000001</v>
      </c>
      <c r="BE35" s="155">
        <v>-12.5</v>
      </c>
      <c r="BF35" s="155">
        <v>-12.4</v>
      </c>
      <c r="BG35" s="155">
        <v>68.703900000000004</v>
      </c>
      <c r="BH35" s="155">
        <v>68.212699999999998</v>
      </c>
      <c r="BI35" s="155">
        <v>-10.2509</v>
      </c>
      <c r="BJ35" s="154"/>
      <c r="BK35" s="155">
        <v>-66.761799999999994</v>
      </c>
      <c r="BL35" s="155">
        <v>9.8064</v>
      </c>
      <c r="BM35" s="155">
        <v>6.5105000000000004</v>
      </c>
      <c r="BN35" s="155">
        <v>4.3315000000000001</v>
      </c>
      <c r="BO35" s="155">
        <v>533.70749999999998</v>
      </c>
      <c r="BP35" s="155">
        <v>168.73679999999999</v>
      </c>
      <c r="BQ35" s="155">
        <v>169.92699999999999</v>
      </c>
      <c r="BR35" s="155">
        <v>-548.43110000000001</v>
      </c>
      <c r="BS35" s="155">
        <v>624.28859999999997</v>
      </c>
      <c r="BT35" s="154"/>
      <c r="BU35" s="155">
        <v>-132.0754</v>
      </c>
      <c r="BV35" s="155">
        <v>134.47989999999999</v>
      </c>
      <c r="BW35" s="155">
        <v>106.6615</v>
      </c>
      <c r="BX35" s="155">
        <v>30.82</v>
      </c>
      <c r="BY35" s="155">
        <v>30.49</v>
      </c>
      <c r="BZ35" s="155">
        <v>73.290000000000006</v>
      </c>
      <c r="CA35" s="155">
        <v>92.43</v>
      </c>
      <c r="CB35" s="155">
        <v>-58.267200000000003</v>
      </c>
      <c r="CC35" s="155">
        <v>-58.267200000000003</v>
      </c>
      <c r="CD35" s="155">
        <v>132.20500000000001</v>
      </c>
      <c r="CE35" s="155">
        <v>133.08690000000001</v>
      </c>
      <c r="CF35" s="155">
        <v>17.728200000000001</v>
      </c>
      <c r="CG35" s="155">
        <v>-138.23150000000001</v>
      </c>
      <c r="CH35" s="155">
        <v>-136.8948</v>
      </c>
      <c r="CI35" s="155">
        <v>12.3017</v>
      </c>
      <c r="CJ35" s="155">
        <v>-112.833</v>
      </c>
      <c r="CK35" s="154"/>
      <c r="CL35" s="154"/>
      <c r="CM35" s="155">
        <v>112.1</v>
      </c>
      <c r="CN35" s="155">
        <v>228</v>
      </c>
      <c r="CO35" s="155">
        <v>-19.86</v>
      </c>
      <c r="CP35" s="155">
        <v>39.782699999999998</v>
      </c>
      <c r="CQ35" s="155">
        <v>40.2271</v>
      </c>
      <c r="CR35" s="155">
        <v>39.973199999999999</v>
      </c>
      <c r="CS35" s="155">
        <v>65.671800000000005</v>
      </c>
      <c r="CT35" s="155">
        <v>65.486500000000007</v>
      </c>
      <c r="CU35" s="155">
        <v>1</v>
      </c>
      <c r="CV35" s="155">
        <v>-127.4004</v>
      </c>
      <c r="CW35" s="155">
        <v>11.0175</v>
      </c>
      <c r="CX35" s="155">
        <v>14.8438</v>
      </c>
      <c r="CY35" s="155">
        <v>71.260000000000005</v>
      </c>
      <c r="CZ35" s="155">
        <v>38.81</v>
      </c>
      <c r="DA35" s="155">
        <v>66.569800000000001</v>
      </c>
      <c r="DB35" s="155">
        <v>63.139299999999999</v>
      </c>
      <c r="DC35" s="155">
        <v>42.248800000000003</v>
      </c>
      <c r="DD35" s="154"/>
      <c r="DE35" s="155">
        <v>115.20140000000001</v>
      </c>
      <c r="DF35" s="155">
        <v>113.871</v>
      </c>
      <c r="DG35" s="155">
        <v>-92.318399999999997</v>
      </c>
      <c r="DH35" s="154"/>
      <c r="DI35" s="155">
        <v>-23.028600000000001</v>
      </c>
      <c r="DJ35" s="155">
        <v>-190</v>
      </c>
      <c r="DK35" s="154"/>
      <c r="DL35" s="155">
        <v>30.885300000000001</v>
      </c>
      <c r="DM35" s="154"/>
      <c r="DN35" s="155">
        <v>75.158100000000005</v>
      </c>
      <c r="DO35" s="155">
        <v>122.47920000000001</v>
      </c>
      <c r="DP35" s="155">
        <v>86.18</v>
      </c>
      <c r="DQ35" s="155">
        <v>-9.5299999999999994</v>
      </c>
      <c r="DR35" s="155">
        <v>72.415999999999997</v>
      </c>
      <c r="DS35" s="155">
        <v>93.825299999999999</v>
      </c>
      <c r="DT35" s="155">
        <v>-25.58</v>
      </c>
      <c r="DU35" s="155">
        <v>-26.09</v>
      </c>
      <c r="DV35" s="155">
        <v>118.58</v>
      </c>
      <c r="DW35" s="155">
        <v>76.59</v>
      </c>
      <c r="DX35" s="155">
        <v>93.690899999999999</v>
      </c>
      <c r="DY35" s="155">
        <v>93.236400000000003</v>
      </c>
      <c r="DZ35" s="155">
        <v>-66.659099999999995</v>
      </c>
      <c r="EA35" s="154"/>
      <c r="EB35" s="155">
        <v>247.0479</v>
      </c>
      <c r="EC35" s="155">
        <v>194.2079</v>
      </c>
      <c r="ED35" s="155">
        <v>189.79339999999999</v>
      </c>
      <c r="EE35" s="155">
        <v>191.5394</v>
      </c>
      <c r="EF35" s="155">
        <v>81.276899999999998</v>
      </c>
      <c r="EG35" s="155">
        <v>57.647799999999997</v>
      </c>
      <c r="EH35" s="155">
        <v>-31.797000000000001</v>
      </c>
      <c r="EI35" s="155">
        <v>557.68409999999994</v>
      </c>
      <c r="EJ35" s="155">
        <v>34.716500000000003</v>
      </c>
      <c r="EK35" s="154"/>
      <c r="EL35" s="155">
        <v>-25.3078</v>
      </c>
      <c r="EM35" s="155">
        <v>-22.967300000000002</v>
      </c>
      <c r="EN35" s="155">
        <v>16.797799999999999</v>
      </c>
      <c r="EO35" s="155">
        <v>-57.206200000000003</v>
      </c>
      <c r="EP35" s="155">
        <v>-53.645000000000003</v>
      </c>
      <c r="EQ35" s="155">
        <v>152.124</v>
      </c>
      <c r="ER35" s="155">
        <v>-29.0398</v>
      </c>
      <c r="ES35" s="155">
        <v>-30.726099999999999</v>
      </c>
      <c r="ET35" s="155">
        <v>-17.342500000000001</v>
      </c>
      <c r="EU35" s="155">
        <v>0</v>
      </c>
      <c r="EV35" s="155">
        <v>-25.56</v>
      </c>
      <c r="EW35" s="155">
        <v>109.8</v>
      </c>
      <c r="EX35" s="155">
        <v>32.5627</v>
      </c>
      <c r="EY35" s="155">
        <v>-178.7792</v>
      </c>
      <c r="EZ35" s="155">
        <v>-35.334699999999998</v>
      </c>
      <c r="FA35" s="155">
        <v>-34.650700000000001</v>
      </c>
      <c r="FB35" s="155">
        <v>5.7569999999999997</v>
      </c>
      <c r="FC35" s="155">
        <v>-58.961599999999997</v>
      </c>
      <c r="FD35" s="155">
        <v>22.636099999999999</v>
      </c>
      <c r="FE35" s="155">
        <v>22.4238</v>
      </c>
      <c r="FF35" s="154"/>
      <c r="FG35" s="155">
        <v>22.488099999999999</v>
      </c>
      <c r="FH35" s="154"/>
      <c r="FI35" s="155">
        <v>0</v>
      </c>
      <c r="FJ35" s="154"/>
      <c r="FK35" s="155">
        <v>59.112099999999998</v>
      </c>
      <c r="FL35" s="155">
        <v>59.949399999999997</v>
      </c>
      <c r="FM35" s="155">
        <v>-87.747100000000003</v>
      </c>
      <c r="FN35" s="155">
        <v>68.532899999999998</v>
      </c>
      <c r="FO35" s="154"/>
      <c r="FP35" s="155">
        <v>-80.927800000000005</v>
      </c>
      <c r="FQ35" s="155">
        <v>-85.814099999999996</v>
      </c>
      <c r="FR35" s="155">
        <v>0</v>
      </c>
      <c r="FS35" s="155">
        <v>-10.54</v>
      </c>
      <c r="FT35" s="155">
        <v>13.763</v>
      </c>
      <c r="FU35" s="155">
        <v>1.0207999999999999</v>
      </c>
      <c r="FV35" s="155">
        <v>-9.0399999999999991</v>
      </c>
      <c r="FW35" s="155">
        <v>23.36</v>
      </c>
      <c r="FX35" s="154"/>
      <c r="FY35" s="154"/>
      <c r="FZ35" s="154"/>
      <c r="GA35" s="155">
        <v>0.73399999999999999</v>
      </c>
      <c r="GB35" s="155">
        <v>10.848699999999999</v>
      </c>
      <c r="GC35" s="155">
        <v>10.19</v>
      </c>
      <c r="GD35" s="155">
        <v>88.976100000000002</v>
      </c>
      <c r="GE35" s="155">
        <v>81.782399999999996</v>
      </c>
      <c r="GF35" s="155">
        <v>17.559999999999999</v>
      </c>
      <c r="GG35" s="155">
        <v>83.502099999999999</v>
      </c>
      <c r="GH35" s="155">
        <v>27</v>
      </c>
      <c r="GI35" s="155">
        <v>-23.161999999999999</v>
      </c>
      <c r="GJ35" s="155">
        <v>5.7553000000000001</v>
      </c>
      <c r="GK35" s="155">
        <v>6.2845000000000004</v>
      </c>
      <c r="GL35" s="155">
        <v>2.0200999999999998</v>
      </c>
      <c r="GM35" s="154"/>
      <c r="GN35" s="154"/>
      <c r="GO35" s="155">
        <v>-15.7768</v>
      </c>
      <c r="GP35" s="155">
        <v>-37.953000000000003</v>
      </c>
      <c r="GQ35" s="155">
        <v>17.543299999999999</v>
      </c>
      <c r="GR35" s="155">
        <v>39.614699999999999</v>
      </c>
      <c r="GS35" s="155">
        <v>47.035899999999998</v>
      </c>
      <c r="GT35" s="155">
        <v>47.902799999999999</v>
      </c>
      <c r="GU35" s="155">
        <v>-168.47110000000001</v>
      </c>
      <c r="GV35" s="155">
        <v>-32.122999999999998</v>
      </c>
      <c r="GW35" s="155">
        <v>31.5855</v>
      </c>
      <c r="GX35" s="155">
        <v>-57.771000000000001</v>
      </c>
      <c r="GY35" s="155">
        <v>11.8904</v>
      </c>
      <c r="GZ35" s="155">
        <v>10.5106</v>
      </c>
      <c r="HA35" s="155">
        <v>10.042299999999999</v>
      </c>
      <c r="HB35" s="155">
        <v>14</v>
      </c>
      <c r="HC35" s="155">
        <v>42.307299999999998</v>
      </c>
      <c r="HD35" s="155">
        <v>41.482700000000001</v>
      </c>
      <c r="HE35" s="155">
        <v>286.2</v>
      </c>
      <c r="HF35" s="155">
        <v>-285.20030000000003</v>
      </c>
      <c r="HG35" s="155">
        <v>-309.56630000000001</v>
      </c>
      <c r="HH35" s="155">
        <v>307.28590000000003</v>
      </c>
      <c r="HI35" s="155">
        <v>149.8287</v>
      </c>
      <c r="HJ35" s="155">
        <v>-40.356299999999997</v>
      </c>
      <c r="HK35" s="155">
        <v>-41.5002</v>
      </c>
      <c r="HL35" s="155">
        <v>-64.763999999999996</v>
      </c>
      <c r="HM35" s="155">
        <v>-56.137300000000003</v>
      </c>
      <c r="HN35" s="155">
        <v>73.900999999999996</v>
      </c>
      <c r="HO35" s="155">
        <v>74.116500000000002</v>
      </c>
      <c r="HP35" s="154"/>
      <c r="HQ35" s="154"/>
      <c r="HR35" s="155">
        <v>17.482299999999999</v>
      </c>
      <c r="HS35" s="155">
        <v>17.4163</v>
      </c>
      <c r="HT35" s="155">
        <v>-27.110399999999998</v>
      </c>
      <c r="HU35" s="155">
        <v>-27.148299999999999</v>
      </c>
      <c r="HV35" s="155">
        <v>16.100000000000001</v>
      </c>
      <c r="HW35" s="155">
        <v>15.95</v>
      </c>
      <c r="HX35" s="155">
        <v>18.7</v>
      </c>
      <c r="HY35" s="155">
        <v>18.100000000000001</v>
      </c>
      <c r="HZ35" s="155">
        <v>21.432099999999998</v>
      </c>
      <c r="IA35" s="155">
        <v>-66.959999999999994</v>
      </c>
      <c r="IB35" s="155">
        <v>-343.73669999999998</v>
      </c>
      <c r="IC35" s="155">
        <v>95.81</v>
      </c>
      <c r="ID35" s="155">
        <v>95.505899999999997</v>
      </c>
      <c r="IE35" s="155">
        <v>16.8</v>
      </c>
      <c r="IF35" s="155">
        <v>-38.200000000000003</v>
      </c>
      <c r="IG35" s="155">
        <v>-16.5</v>
      </c>
      <c r="IH35" s="155">
        <v>-16.5</v>
      </c>
      <c r="II35" s="155">
        <v>1.7181999999999999</v>
      </c>
      <c r="IJ35" s="155">
        <v>1.5847</v>
      </c>
      <c r="IK35" s="155">
        <v>-142.3964</v>
      </c>
      <c r="IL35" s="155">
        <v>-9.6941000000000006</v>
      </c>
      <c r="IM35" s="155">
        <v>198.80690000000001</v>
      </c>
      <c r="IN35" s="155">
        <v>135.68510000000001</v>
      </c>
      <c r="IO35" s="155">
        <v>180.2902</v>
      </c>
      <c r="IP35" s="154"/>
      <c r="IQ35" s="155">
        <v>127.3355</v>
      </c>
      <c r="IR35" s="155">
        <v>-220.47640000000001</v>
      </c>
      <c r="IS35" s="155">
        <v>-52.9895</v>
      </c>
      <c r="IT35" s="155">
        <v>-119.76600000000001</v>
      </c>
      <c r="IU35" s="155">
        <v>188.78030000000001</v>
      </c>
      <c r="IV35" s="155">
        <v>185.4228</v>
      </c>
      <c r="IW35" s="155">
        <v>218.96430000000001</v>
      </c>
      <c r="IX35" s="155">
        <v>-190.38050000000001</v>
      </c>
      <c r="IY35" s="155">
        <v>53.590400000000002</v>
      </c>
      <c r="IZ35" s="155">
        <v>-134.97110000000001</v>
      </c>
      <c r="JA35" s="155">
        <v>131.91829999999999</v>
      </c>
      <c r="JB35" s="155">
        <v>-1.3967000000000001</v>
      </c>
      <c r="JC35" s="155">
        <v>10.803000000000001</v>
      </c>
      <c r="JD35" s="155">
        <v>16.8</v>
      </c>
      <c r="JE35" s="155">
        <v>0.93799999999999994</v>
      </c>
      <c r="JF35" s="155">
        <v>0.94599999999999995</v>
      </c>
      <c r="JG35" s="155">
        <v>-17.440000000000001</v>
      </c>
      <c r="JH35" s="155">
        <v>-9.92</v>
      </c>
      <c r="JI35" s="154"/>
      <c r="JJ35" s="155">
        <v>10.753</v>
      </c>
      <c r="JK35" s="155">
        <v>-12.654299999999999</v>
      </c>
      <c r="JL35" s="155">
        <v>-40.254800000000003</v>
      </c>
      <c r="JM35" s="155">
        <v>18</v>
      </c>
      <c r="JN35" s="155">
        <v>55.442</v>
      </c>
      <c r="JO35" s="155">
        <v>54.311999999999998</v>
      </c>
      <c r="JP35" s="154"/>
      <c r="JQ35" s="155">
        <v>12.192299999999999</v>
      </c>
      <c r="JR35" s="155">
        <v>49.793300000000002</v>
      </c>
      <c r="JS35" s="155">
        <v>47.9039</v>
      </c>
      <c r="JT35" s="155">
        <v>50.009799999999998</v>
      </c>
      <c r="JU35" s="154"/>
      <c r="JV35" s="155">
        <v>38.200000000000003</v>
      </c>
      <c r="JW35" s="155">
        <v>17.5044</v>
      </c>
      <c r="JX35" s="155">
        <v>7.89</v>
      </c>
      <c r="JY35" s="154"/>
      <c r="JZ35" s="155">
        <v>-57.004899999999999</v>
      </c>
      <c r="KA35" s="155">
        <v>85.774699999999996</v>
      </c>
      <c r="KB35" s="155">
        <v>65.738299999999995</v>
      </c>
      <c r="KC35" s="155">
        <v>-57.382800000000003</v>
      </c>
      <c r="KD35" s="155">
        <v>-83.968500000000006</v>
      </c>
      <c r="KE35" s="155">
        <v>55.566099999999999</v>
      </c>
      <c r="KF35" s="155">
        <v>27.909400000000002</v>
      </c>
      <c r="KG35" s="155">
        <v>-43.5</v>
      </c>
      <c r="KH35" s="155">
        <v>43.4</v>
      </c>
      <c r="KI35" s="155">
        <v>-159.35820000000001</v>
      </c>
      <c r="KJ35" s="155">
        <v>276.56790000000001</v>
      </c>
    </row>
    <row r="36" spans="1:296" ht="18" customHeight="1" x14ac:dyDescent="0.35">
      <c r="A36" s="150" t="s">
        <v>69</v>
      </c>
      <c r="B36" s="150" t="s">
        <v>824</v>
      </c>
      <c r="C36" s="154"/>
      <c r="D36" s="155">
        <v>0</v>
      </c>
      <c r="E36" s="154"/>
      <c r="F36" s="154"/>
      <c r="G36" s="155">
        <v>-30.750800000000002</v>
      </c>
      <c r="H36" s="155">
        <v>28.244399999999999</v>
      </c>
      <c r="I36" s="154"/>
      <c r="J36" s="155">
        <v>65.275300000000001</v>
      </c>
      <c r="K36" s="155">
        <v>-153.64089999999999</v>
      </c>
      <c r="L36" s="155">
        <v>74.328100000000006</v>
      </c>
      <c r="M36" s="155">
        <v>37.738799999999998</v>
      </c>
      <c r="N36" s="155">
        <v>36.678400000000003</v>
      </c>
      <c r="O36" s="155">
        <v>-28.86</v>
      </c>
      <c r="P36" s="155">
        <v>-65.055999999999997</v>
      </c>
      <c r="Q36" s="155">
        <v>0</v>
      </c>
      <c r="R36" s="155">
        <v>16.559999999999999</v>
      </c>
      <c r="S36" s="155">
        <v>-55</v>
      </c>
      <c r="T36" s="155">
        <v>13.8675</v>
      </c>
      <c r="U36" s="155">
        <v>98.753799999999998</v>
      </c>
      <c r="V36" s="155">
        <v>11.1968</v>
      </c>
      <c r="W36" s="155">
        <v>11.431699999999999</v>
      </c>
      <c r="X36" s="155">
        <v>18.9573</v>
      </c>
      <c r="Y36" s="155">
        <v>12.289</v>
      </c>
      <c r="Z36" s="155">
        <v>0.61699999999999999</v>
      </c>
      <c r="AA36" s="155">
        <v>7.3959999999999999</v>
      </c>
      <c r="AB36" s="154"/>
      <c r="AC36" s="154"/>
      <c r="AD36" s="155">
        <v>-90.41</v>
      </c>
      <c r="AE36" s="155">
        <v>-89.96</v>
      </c>
      <c r="AF36" s="154"/>
      <c r="AG36" s="155">
        <v>28.86</v>
      </c>
      <c r="AH36" s="156">
        <v>65.055999999999997</v>
      </c>
      <c r="AI36" s="155">
        <v>8.2970000000000006</v>
      </c>
      <c r="AJ36" s="155">
        <v>0.16500000000000001</v>
      </c>
      <c r="AK36" s="156">
        <v>-71</v>
      </c>
      <c r="AL36" s="155">
        <v>-70.290000000000006</v>
      </c>
      <c r="AM36" s="155">
        <v>-80.34</v>
      </c>
      <c r="AN36" s="155">
        <v>71</v>
      </c>
      <c r="AO36" s="155">
        <v>71.45</v>
      </c>
      <c r="AP36" s="155">
        <v>13.643599999999999</v>
      </c>
      <c r="AQ36" s="155">
        <v>11.513999999999999</v>
      </c>
      <c r="AR36" s="155">
        <v>78.392499999999998</v>
      </c>
      <c r="AS36" s="155">
        <v>80.683499999999995</v>
      </c>
      <c r="AT36" s="155">
        <v>51.3367</v>
      </c>
      <c r="AU36" s="155">
        <v>-62.694699999999997</v>
      </c>
      <c r="AV36" s="155">
        <v>-62.286799999999999</v>
      </c>
      <c r="AW36" s="155">
        <v>6.6581999999999999</v>
      </c>
      <c r="AX36" s="155">
        <v>7.4154999999999998</v>
      </c>
      <c r="AY36" s="154"/>
      <c r="AZ36" s="155">
        <v>124.7864</v>
      </c>
      <c r="BA36" s="155">
        <v>-19.251300000000001</v>
      </c>
      <c r="BB36" s="155">
        <v>-21.304600000000001</v>
      </c>
      <c r="BC36" s="155">
        <v>-502.56110000000001</v>
      </c>
      <c r="BD36" s="155">
        <v>-18.199300000000001</v>
      </c>
      <c r="BE36" s="155">
        <v>-11.4</v>
      </c>
      <c r="BF36" s="155">
        <v>-11.4</v>
      </c>
      <c r="BG36" s="155">
        <v>68.461699999999993</v>
      </c>
      <c r="BH36" s="155">
        <v>66.5364</v>
      </c>
      <c r="BI36" s="155">
        <v>-10.622199999999999</v>
      </c>
      <c r="BJ36" s="154"/>
      <c r="BK36" s="155">
        <v>-59.657899999999998</v>
      </c>
      <c r="BL36" s="155">
        <v>10.9819</v>
      </c>
      <c r="BM36" s="155">
        <v>6.5155000000000003</v>
      </c>
      <c r="BN36" s="155">
        <v>4.4116999999999997</v>
      </c>
      <c r="BO36" s="155">
        <v>528.91610000000003</v>
      </c>
      <c r="BP36" s="155">
        <v>174.87100000000001</v>
      </c>
      <c r="BQ36" s="155">
        <v>174.53530000000001</v>
      </c>
      <c r="BR36" s="155">
        <v>-583.90599999999995</v>
      </c>
      <c r="BS36" s="155">
        <v>621.07140000000004</v>
      </c>
      <c r="BT36" s="154"/>
      <c r="BU36" s="155">
        <v>-128.87270000000001</v>
      </c>
      <c r="BV36" s="155">
        <v>131.036</v>
      </c>
      <c r="BW36" s="155">
        <v>108.5676</v>
      </c>
      <c r="BX36" s="155">
        <v>31.34</v>
      </c>
      <c r="BY36" s="155">
        <v>31.89</v>
      </c>
      <c r="BZ36" s="155">
        <v>74.87</v>
      </c>
      <c r="CA36" s="155">
        <v>92.44</v>
      </c>
      <c r="CB36" s="155">
        <v>-55.855899999999998</v>
      </c>
      <c r="CC36" s="155">
        <v>-54.918199999999999</v>
      </c>
      <c r="CD36" s="155">
        <v>126.5403</v>
      </c>
      <c r="CE36" s="155">
        <v>127.2268</v>
      </c>
      <c r="CF36" s="155">
        <v>17.779299999999999</v>
      </c>
      <c r="CG36" s="155">
        <v>-136.6088</v>
      </c>
      <c r="CH36" s="155">
        <v>-137.07599999999999</v>
      </c>
      <c r="CI36" s="155">
        <v>12.1934</v>
      </c>
      <c r="CJ36" s="155">
        <v>-114.44499999999999</v>
      </c>
      <c r="CK36" s="154"/>
      <c r="CL36" s="154"/>
      <c r="CM36" s="155">
        <v>111.9</v>
      </c>
      <c r="CN36" s="155">
        <v>229.3</v>
      </c>
      <c r="CO36" s="155">
        <v>-19.75</v>
      </c>
      <c r="CP36" s="155">
        <v>40.122</v>
      </c>
      <c r="CQ36" s="155">
        <v>41.433799999999998</v>
      </c>
      <c r="CR36" s="155">
        <v>41.027299999999997</v>
      </c>
      <c r="CS36" s="155">
        <v>68.956599999999995</v>
      </c>
      <c r="CT36" s="155">
        <v>68.748999999999995</v>
      </c>
      <c r="CU36" s="155">
        <v>1</v>
      </c>
      <c r="CV36" s="155">
        <v>-130.44370000000001</v>
      </c>
      <c r="CW36" s="155">
        <v>9.3840000000000003</v>
      </c>
      <c r="CX36" s="155">
        <v>14.6572</v>
      </c>
      <c r="CY36" s="155">
        <v>71.69</v>
      </c>
      <c r="CZ36" s="155">
        <v>39.19</v>
      </c>
      <c r="DA36" s="155">
        <v>65.866699999999994</v>
      </c>
      <c r="DB36" s="155">
        <v>62.4069</v>
      </c>
      <c r="DC36" s="155">
        <v>42.2119</v>
      </c>
      <c r="DD36" s="154"/>
      <c r="DE36" s="155">
        <v>115.8664</v>
      </c>
      <c r="DF36" s="155">
        <v>114.366</v>
      </c>
      <c r="DG36" s="155">
        <v>-98.139499999999998</v>
      </c>
      <c r="DH36" s="154"/>
      <c r="DI36" s="155">
        <v>-23.272400000000001</v>
      </c>
      <c r="DJ36" s="155">
        <v>-193.5</v>
      </c>
      <c r="DK36" s="154"/>
      <c r="DL36" s="155">
        <v>30.9512</v>
      </c>
      <c r="DM36" s="154"/>
      <c r="DN36" s="155">
        <v>76.097300000000004</v>
      </c>
      <c r="DO36" s="155">
        <v>120.7214</v>
      </c>
      <c r="DP36" s="155">
        <v>85.26</v>
      </c>
      <c r="DQ36" s="155">
        <v>-9.83</v>
      </c>
      <c r="DR36" s="155">
        <v>74.105500000000006</v>
      </c>
      <c r="DS36" s="155">
        <v>98.468100000000007</v>
      </c>
      <c r="DT36" s="155">
        <v>-25.83</v>
      </c>
      <c r="DU36" s="155">
        <v>-26.1</v>
      </c>
      <c r="DV36" s="155">
        <v>116.38</v>
      </c>
      <c r="DW36" s="155">
        <v>77.92</v>
      </c>
      <c r="DX36" s="155">
        <v>99.9636</v>
      </c>
      <c r="DY36" s="155">
        <v>98.854500000000002</v>
      </c>
      <c r="DZ36" s="155">
        <v>-60.3172</v>
      </c>
      <c r="EA36" s="154"/>
      <c r="EB36" s="155">
        <v>252.57769999999999</v>
      </c>
      <c r="EC36" s="155">
        <v>197.83090000000001</v>
      </c>
      <c r="ED36" s="155">
        <v>191.6558</v>
      </c>
      <c r="EE36" s="155">
        <v>195.81569999999999</v>
      </c>
      <c r="EF36" s="155">
        <v>84.4041</v>
      </c>
      <c r="EG36" s="155">
        <v>62.3339</v>
      </c>
      <c r="EH36" s="155">
        <v>-32.554000000000002</v>
      </c>
      <c r="EI36" s="155">
        <v>591.86689999999999</v>
      </c>
      <c r="EJ36" s="155">
        <v>68.960999999999999</v>
      </c>
      <c r="EK36" s="154"/>
      <c r="EL36" s="155">
        <v>-36.524799999999999</v>
      </c>
      <c r="EM36" s="155">
        <v>-33.662199999999999</v>
      </c>
      <c r="EN36" s="155">
        <v>17.218499999999999</v>
      </c>
      <c r="EO36" s="155">
        <v>-57.387900000000002</v>
      </c>
      <c r="EP36" s="155">
        <v>-53.145200000000003</v>
      </c>
      <c r="EQ36" s="155">
        <v>138.30000000000001</v>
      </c>
      <c r="ER36" s="155">
        <v>-27.2136</v>
      </c>
      <c r="ES36" s="155">
        <v>-28.082599999999999</v>
      </c>
      <c r="ET36" s="155">
        <v>-21.032699999999998</v>
      </c>
      <c r="EU36" s="155">
        <v>0</v>
      </c>
      <c r="EV36" s="155">
        <v>-17.45</v>
      </c>
      <c r="EW36" s="155">
        <v>88.3</v>
      </c>
      <c r="EX36" s="155">
        <v>32.183300000000003</v>
      </c>
      <c r="EY36" s="155">
        <v>-177.69489999999999</v>
      </c>
      <c r="EZ36" s="155">
        <v>-39.320799999999998</v>
      </c>
      <c r="FA36" s="155">
        <v>-38.689700000000002</v>
      </c>
      <c r="FB36" s="155">
        <v>13.999599999999999</v>
      </c>
      <c r="FC36" s="155">
        <v>-60.345300000000002</v>
      </c>
      <c r="FD36" s="155">
        <v>29.760899999999999</v>
      </c>
      <c r="FE36" s="155">
        <v>22.9252</v>
      </c>
      <c r="FF36" s="154"/>
      <c r="FG36" s="155">
        <v>22.777899999999999</v>
      </c>
      <c r="FH36" s="154"/>
      <c r="FI36" s="154"/>
      <c r="FJ36" s="154"/>
      <c r="FK36" s="155">
        <v>54.758200000000002</v>
      </c>
      <c r="FL36" s="155">
        <v>56.097900000000003</v>
      </c>
      <c r="FM36" s="155">
        <v>-85.7376</v>
      </c>
      <c r="FN36" s="155">
        <v>62.579700000000003</v>
      </c>
      <c r="FO36" s="154"/>
      <c r="FP36" s="155">
        <v>-78.3279</v>
      </c>
      <c r="FQ36" s="155">
        <v>-84.147400000000005</v>
      </c>
      <c r="FR36" s="155">
        <v>0</v>
      </c>
      <c r="FS36" s="155">
        <v>-13.17</v>
      </c>
      <c r="FT36" s="155">
        <v>13.4725</v>
      </c>
      <c r="FU36" s="155">
        <v>1.0207999999999999</v>
      </c>
      <c r="FV36" s="155">
        <v>-8.76</v>
      </c>
      <c r="FW36" s="155">
        <v>23.88</v>
      </c>
      <c r="FX36" s="154"/>
      <c r="FY36" s="154"/>
      <c r="FZ36" s="155">
        <v>-14.547000000000001</v>
      </c>
      <c r="GA36" s="155">
        <v>0.67100000000000004</v>
      </c>
      <c r="GB36" s="154"/>
      <c r="GC36" s="155">
        <v>13.9</v>
      </c>
      <c r="GD36" s="155">
        <v>84.459000000000003</v>
      </c>
      <c r="GE36" s="155">
        <v>80.154200000000003</v>
      </c>
      <c r="GF36" s="155">
        <v>17.3</v>
      </c>
      <c r="GG36" s="155">
        <v>85.822299999999998</v>
      </c>
      <c r="GH36" s="155">
        <v>28.2</v>
      </c>
      <c r="GI36" s="155">
        <v>-22.389500000000002</v>
      </c>
      <c r="GJ36" s="155">
        <v>5.2335000000000003</v>
      </c>
      <c r="GK36" s="155">
        <v>5.6829000000000001</v>
      </c>
      <c r="GL36" s="155">
        <v>2.0973000000000002</v>
      </c>
      <c r="GM36" s="154"/>
      <c r="GN36" s="154"/>
      <c r="GO36" s="155">
        <v>-15.3591</v>
      </c>
      <c r="GP36" s="155">
        <v>-37.374600000000001</v>
      </c>
      <c r="GQ36" s="155">
        <v>19.3721</v>
      </c>
      <c r="GR36" s="155">
        <v>39.408099999999997</v>
      </c>
      <c r="GS36" s="155">
        <v>45.827300000000001</v>
      </c>
      <c r="GT36" s="155">
        <v>45.736199999999997</v>
      </c>
      <c r="GU36" s="155">
        <v>-162.7467</v>
      </c>
      <c r="GV36" s="155">
        <v>-33.347999999999999</v>
      </c>
      <c r="GW36" s="155">
        <v>31.829000000000001</v>
      </c>
      <c r="GX36" s="155">
        <v>-61.488999999999997</v>
      </c>
      <c r="GY36" s="154"/>
      <c r="GZ36" s="155">
        <v>10.452</v>
      </c>
      <c r="HA36" s="155">
        <v>10.0844</v>
      </c>
      <c r="HB36" s="155">
        <v>13</v>
      </c>
      <c r="HC36" s="155">
        <v>50.509099999999997</v>
      </c>
      <c r="HD36" s="155">
        <v>50.561500000000002</v>
      </c>
      <c r="HE36" s="155">
        <v>281.60000000000002</v>
      </c>
      <c r="HF36" s="155">
        <v>-280.2654</v>
      </c>
      <c r="HG36" s="155">
        <v>-295.42779999999999</v>
      </c>
      <c r="HH36" s="155">
        <v>298.36290000000002</v>
      </c>
      <c r="HI36" s="155">
        <v>166.80770000000001</v>
      </c>
      <c r="HJ36" s="155">
        <v>-49.6873</v>
      </c>
      <c r="HK36" s="155">
        <v>-49.692900000000002</v>
      </c>
      <c r="HL36" s="155">
        <v>-58.254399999999997</v>
      </c>
      <c r="HM36" s="155">
        <v>-50.357100000000003</v>
      </c>
      <c r="HN36" s="155">
        <v>79.506100000000004</v>
      </c>
      <c r="HO36" s="155">
        <v>76.295699999999997</v>
      </c>
      <c r="HP36" s="154"/>
      <c r="HQ36" s="154"/>
      <c r="HR36" s="155">
        <v>17.493200000000002</v>
      </c>
      <c r="HS36" s="155">
        <v>16.713200000000001</v>
      </c>
      <c r="HT36" s="155">
        <v>-34.453400000000002</v>
      </c>
      <c r="HU36" s="155">
        <v>-33.968899999999998</v>
      </c>
      <c r="HV36" s="155">
        <v>18.38</v>
      </c>
      <c r="HW36" s="155">
        <v>18.13</v>
      </c>
      <c r="HX36" s="155">
        <v>20.3</v>
      </c>
      <c r="HY36" s="155">
        <v>22</v>
      </c>
      <c r="HZ36" s="155">
        <v>21.474799999999998</v>
      </c>
      <c r="IA36" s="155">
        <v>-61.84</v>
      </c>
      <c r="IB36" s="155">
        <v>-336.28649999999999</v>
      </c>
      <c r="IC36" s="155">
        <v>92.011499999999998</v>
      </c>
      <c r="ID36" s="155">
        <v>91.812200000000004</v>
      </c>
      <c r="IE36" s="155">
        <v>18.5</v>
      </c>
      <c r="IF36" s="155">
        <v>-34.6</v>
      </c>
      <c r="IG36" s="155">
        <v>-16.2</v>
      </c>
      <c r="IH36" s="155">
        <v>-15.6</v>
      </c>
      <c r="II36" s="155">
        <v>1.8948</v>
      </c>
      <c r="IJ36" s="154"/>
      <c r="IK36" s="155">
        <v>-158.08940000000001</v>
      </c>
      <c r="IL36" s="155">
        <v>-45.502299999999998</v>
      </c>
      <c r="IM36" s="155">
        <v>235.95079999999999</v>
      </c>
      <c r="IN36" s="155">
        <v>163.47919999999999</v>
      </c>
      <c r="IO36" s="155">
        <v>75.662899999999993</v>
      </c>
      <c r="IP36" s="154"/>
      <c r="IQ36" s="155">
        <v>156.596</v>
      </c>
      <c r="IR36" s="155">
        <v>-223.1609</v>
      </c>
      <c r="IS36" s="155">
        <v>-67.542299999999997</v>
      </c>
      <c r="IT36" s="155">
        <v>-133.91849999999999</v>
      </c>
      <c r="IU36" s="155">
        <v>189.78579999999999</v>
      </c>
      <c r="IV36" s="155">
        <v>190.38759999999999</v>
      </c>
      <c r="IW36" s="155">
        <v>219.08699999999999</v>
      </c>
      <c r="IX36" s="155">
        <v>-222.02109999999999</v>
      </c>
      <c r="IY36" s="155">
        <v>69.346699999999998</v>
      </c>
      <c r="IZ36" s="155">
        <v>-156.1833</v>
      </c>
      <c r="JA36" s="155">
        <v>158.6165</v>
      </c>
      <c r="JB36" s="155">
        <v>-0.1827</v>
      </c>
      <c r="JC36" s="155">
        <v>16.154</v>
      </c>
      <c r="JD36" s="155">
        <v>17.28</v>
      </c>
      <c r="JE36" s="155">
        <v>0.89500000000000002</v>
      </c>
      <c r="JF36" s="155">
        <v>0.88700000000000001</v>
      </c>
      <c r="JG36" s="155">
        <v>-17.12</v>
      </c>
      <c r="JH36" s="155">
        <v>-10.88</v>
      </c>
      <c r="JI36" s="154"/>
      <c r="JJ36" s="155">
        <v>11.106999999999999</v>
      </c>
      <c r="JK36" s="155">
        <v>-10.8385</v>
      </c>
      <c r="JL36" s="155">
        <v>-40.517299999999999</v>
      </c>
      <c r="JM36" s="155">
        <v>15.7</v>
      </c>
      <c r="JN36" s="155">
        <v>49.732999999999997</v>
      </c>
      <c r="JO36" s="155">
        <v>54.720999999999997</v>
      </c>
      <c r="JP36" s="154"/>
      <c r="JQ36" s="154"/>
      <c r="JR36" s="155">
        <v>52.023600000000002</v>
      </c>
      <c r="JS36" s="155">
        <v>49.8202</v>
      </c>
      <c r="JT36" s="155">
        <v>52.340800000000002</v>
      </c>
      <c r="JU36" s="154"/>
      <c r="JV36" s="155">
        <v>36.4</v>
      </c>
      <c r="JW36" s="155">
        <v>17.358799999999999</v>
      </c>
      <c r="JX36" s="155">
        <v>8.2100000000000009</v>
      </c>
      <c r="JY36" s="154"/>
      <c r="JZ36" s="155">
        <v>-51.194499999999998</v>
      </c>
      <c r="KA36" s="155">
        <v>80.066999999999993</v>
      </c>
      <c r="KB36" s="155">
        <v>59.463299999999997</v>
      </c>
      <c r="KC36" s="155">
        <v>-50.383200000000002</v>
      </c>
      <c r="KD36" s="155">
        <v>-78.840900000000005</v>
      </c>
      <c r="KE36" s="155">
        <v>49.336599999999997</v>
      </c>
      <c r="KF36" s="155">
        <v>30.0167</v>
      </c>
      <c r="KG36" s="155">
        <v>-40.9</v>
      </c>
      <c r="KH36" s="155">
        <v>41.6</v>
      </c>
      <c r="KI36" s="155">
        <v>-130.19229999999999</v>
      </c>
      <c r="KJ36" s="155">
        <v>247.92789999999999</v>
      </c>
    </row>
    <row r="37" spans="1:296" ht="18" customHeight="1" x14ac:dyDescent="0.35">
      <c r="A37" s="150" t="s">
        <v>69</v>
      </c>
      <c r="B37" s="150" t="s">
        <v>825</v>
      </c>
      <c r="C37" s="154"/>
      <c r="D37" s="155">
        <v>0</v>
      </c>
      <c r="E37" s="155">
        <v>20.3108</v>
      </c>
      <c r="F37" s="155">
        <v>-29.383199999999999</v>
      </c>
      <c r="G37" s="155">
        <v>-31.196000000000002</v>
      </c>
      <c r="H37" s="155">
        <v>28.768999999999998</v>
      </c>
      <c r="I37" s="154"/>
      <c r="J37" s="155">
        <v>64.903000000000006</v>
      </c>
      <c r="K37" s="155">
        <v>-154.68969999999999</v>
      </c>
      <c r="L37" s="155">
        <v>76.456699999999998</v>
      </c>
      <c r="M37" s="155">
        <v>38.552799999999998</v>
      </c>
      <c r="N37" s="155">
        <v>37.715499999999999</v>
      </c>
      <c r="O37" s="155">
        <v>-33.299999999999997</v>
      </c>
      <c r="P37" s="155">
        <v>-64.031000000000006</v>
      </c>
      <c r="Q37" s="155">
        <v>0</v>
      </c>
      <c r="R37" s="155">
        <v>17.388000000000002</v>
      </c>
      <c r="S37" s="155">
        <v>-55</v>
      </c>
      <c r="T37" s="155">
        <v>13.8645</v>
      </c>
      <c r="U37" s="155">
        <v>96.889399999999995</v>
      </c>
      <c r="V37" s="155">
        <v>11.825799999999999</v>
      </c>
      <c r="W37" s="155">
        <v>11.894</v>
      </c>
      <c r="X37" s="155">
        <v>19.517600000000002</v>
      </c>
      <c r="Y37" s="155">
        <v>12.4215</v>
      </c>
      <c r="Z37" s="155">
        <v>0.45700000000000002</v>
      </c>
      <c r="AA37" s="155">
        <v>8.1486000000000001</v>
      </c>
      <c r="AB37" s="154"/>
      <c r="AC37" s="154"/>
      <c r="AD37" s="155">
        <v>-91.93</v>
      </c>
      <c r="AE37" s="155">
        <v>-91.84</v>
      </c>
      <c r="AF37" s="154"/>
      <c r="AG37" s="155">
        <v>33.299999999999997</v>
      </c>
      <c r="AH37" s="156">
        <v>64.031000000000006</v>
      </c>
      <c r="AI37" s="155">
        <v>8.8620000000000001</v>
      </c>
      <c r="AJ37" s="155">
        <v>0.16500000000000001</v>
      </c>
      <c r="AK37" s="156">
        <v>-77.89</v>
      </c>
      <c r="AL37" s="155">
        <v>-77.28</v>
      </c>
      <c r="AM37" s="155">
        <v>-74.12</v>
      </c>
      <c r="AN37" s="155">
        <v>77.89</v>
      </c>
      <c r="AO37" s="155">
        <v>78.459999999999994</v>
      </c>
      <c r="AP37" s="155">
        <v>14.3466</v>
      </c>
      <c r="AQ37" s="155">
        <v>11.058</v>
      </c>
      <c r="AR37" s="155">
        <v>79.457499999999996</v>
      </c>
      <c r="AS37" s="155">
        <v>82.328999999999994</v>
      </c>
      <c r="AT37" s="155">
        <v>54.618299999999998</v>
      </c>
      <c r="AU37" s="155">
        <v>-68.946799999999996</v>
      </c>
      <c r="AV37" s="155">
        <v>-69.154899999999998</v>
      </c>
      <c r="AW37" s="155">
        <v>33.922199999999997</v>
      </c>
      <c r="AX37" s="155">
        <v>34.207999999999998</v>
      </c>
      <c r="AY37" s="154"/>
      <c r="AZ37" s="155">
        <v>125.5971</v>
      </c>
      <c r="BA37" s="155">
        <v>5.2676999999999996</v>
      </c>
      <c r="BB37" s="155">
        <v>4.8038999999999996</v>
      </c>
      <c r="BC37" s="155">
        <v>-550.86929999999995</v>
      </c>
      <c r="BD37" s="155">
        <v>-19.046800000000001</v>
      </c>
      <c r="BE37" s="155">
        <v>-11.3</v>
      </c>
      <c r="BF37" s="155">
        <v>-11.4</v>
      </c>
      <c r="BG37" s="155">
        <v>74.300200000000004</v>
      </c>
      <c r="BH37" s="155">
        <v>71.131299999999996</v>
      </c>
      <c r="BI37" s="155">
        <v>-10.529299999999999</v>
      </c>
      <c r="BJ37" s="154"/>
      <c r="BK37" s="155">
        <v>-68.044300000000007</v>
      </c>
      <c r="BL37" s="155">
        <v>12.009399999999999</v>
      </c>
      <c r="BM37" s="155">
        <v>7.2930999999999999</v>
      </c>
      <c r="BN37" s="155">
        <v>4.9690000000000003</v>
      </c>
      <c r="BO37" s="155">
        <v>583.36109999999996</v>
      </c>
      <c r="BP37" s="155">
        <v>185.3083</v>
      </c>
      <c r="BQ37" s="155">
        <v>184.85059999999999</v>
      </c>
      <c r="BR37" s="155">
        <v>-635.96770000000004</v>
      </c>
      <c r="BS37" s="155">
        <v>654.19910000000004</v>
      </c>
      <c r="BT37" s="154"/>
      <c r="BU37" s="155">
        <v>-132.09289999999999</v>
      </c>
      <c r="BV37" s="155">
        <v>134.2929</v>
      </c>
      <c r="BW37" s="155">
        <v>114.0663</v>
      </c>
      <c r="BX37" s="155">
        <v>33.549999999999997</v>
      </c>
      <c r="BY37" s="155">
        <v>34.04</v>
      </c>
      <c r="BZ37" s="155">
        <v>77.260000000000005</v>
      </c>
      <c r="CA37" s="155">
        <v>95.3</v>
      </c>
      <c r="CB37" s="155">
        <v>-50.631599999999999</v>
      </c>
      <c r="CC37" s="155">
        <v>-50.497599999999998</v>
      </c>
      <c r="CD37" s="155">
        <v>123.3792</v>
      </c>
      <c r="CE37" s="155">
        <v>124.7206</v>
      </c>
      <c r="CF37" s="155">
        <v>19.152899999999999</v>
      </c>
      <c r="CG37" s="155">
        <v>-150.63650000000001</v>
      </c>
      <c r="CH37" s="155">
        <v>-149.83629999999999</v>
      </c>
      <c r="CI37" s="155">
        <v>15.866099999999999</v>
      </c>
      <c r="CJ37" s="155">
        <v>-136.66239999999999</v>
      </c>
      <c r="CK37" s="154"/>
      <c r="CL37" s="154"/>
      <c r="CM37" s="155">
        <v>87.4</v>
      </c>
      <c r="CN37" s="155">
        <v>273.7</v>
      </c>
      <c r="CO37" s="155">
        <v>-20.74</v>
      </c>
      <c r="CP37" s="155">
        <v>30.726700000000001</v>
      </c>
      <c r="CQ37" s="155">
        <v>31.405200000000001</v>
      </c>
      <c r="CR37" s="155">
        <v>31.320900000000002</v>
      </c>
      <c r="CS37" s="155">
        <v>67.958200000000005</v>
      </c>
      <c r="CT37" s="155">
        <v>67.468400000000003</v>
      </c>
      <c r="CU37" s="155">
        <v>1</v>
      </c>
      <c r="CV37" s="155">
        <v>-139.83539999999999</v>
      </c>
      <c r="CW37" s="155">
        <v>20.666599999999999</v>
      </c>
      <c r="CX37" s="155">
        <v>15.0558</v>
      </c>
      <c r="CY37" s="155">
        <v>75.84</v>
      </c>
      <c r="CZ37" s="155">
        <v>41.51</v>
      </c>
      <c r="DA37" s="155">
        <v>67.976100000000002</v>
      </c>
      <c r="DB37" s="155">
        <v>64.604200000000006</v>
      </c>
      <c r="DC37" s="155">
        <v>44.137799999999999</v>
      </c>
      <c r="DD37" s="154"/>
      <c r="DE37" s="155">
        <v>137.75579999999999</v>
      </c>
      <c r="DF37" s="155">
        <v>136.35380000000001</v>
      </c>
      <c r="DG37" s="155">
        <v>-144.85839999999999</v>
      </c>
      <c r="DH37" s="154"/>
      <c r="DI37" s="155">
        <v>-24.2014</v>
      </c>
      <c r="DJ37" s="155">
        <v>-190.2</v>
      </c>
      <c r="DK37" s="154"/>
      <c r="DL37" s="155">
        <v>31.6708</v>
      </c>
      <c r="DM37" s="154"/>
      <c r="DN37" s="155">
        <v>79.854500000000002</v>
      </c>
      <c r="DO37" s="154"/>
      <c r="DP37" s="155">
        <v>84.4</v>
      </c>
      <c r="DQ37" s="155">
        <v>-11.96</v>
      </c>
      <c r="DR37" s="155">
        <v>76.864500000000007</v>
      </c>
      <c r="DS37" s="155">
        <v>144.5232</v>
      </c>
      <c r="DT37" s="155">
        <v>-25.69</v>
      </c>
      <c r="DU37" s="155">
        <v>-25.9</v>
      </c>
      <c r="DV37" s="155">
        <v>118.14</v>
      </c>
      <c r="DW37" s="155">
        <v>79.5</v>
      </c>
      <c r="DX37" s="155">
        <v>145.94540000000001</v>
      </c>
      <c r="DY37" s="155">
        <v>143.0909</v>
      </c>
      <c r="DZ37" s="155">
        <v>-41.113100000000003</v>
      </c>
      <c r="EA37" s="154"/>
      <c r="EB37" s="155">
        <v>282.46230000000003</v>
      </c>
      <c r="EC37" s="155">
        <v>230.45920000000001</v>
      </c>
      <c r="ED37" s="155">
        <v>223.40209999999999</v>
      </c>
      <c r="EE37" s="155">
        <v>225.73759999999999</v>
      </c>
      <c r="EF37" s="155">
        <v>97.133200000000002</v>
      </c>
      <c r="EG37" s="155">
        <v>74.925899999999999</v>
      </c>
      <c r="EH37" s="155">
        <v>-32.926000000000002</v>
      </c>
      <c r="EI37" s="155">
        <v>646.8854</v>
      </c>
      <c r="EJ37" s="155">
        <v>115.1003</v>
      </c>
      <c r="EK37" s="154"/>
      <c r="EL37" s="155">
        <v>-35.2712</v>
      </c>
      <c r="EM37" s="155">
        <v>-32.837499999999999</v>
      </c>
      <c r="EN37" s="155">
        <v>9.9498999999999995</v>
      </c>
      <c r="EO37" s="155">
        <v>-55.084400000000002</v>
      </c>
      <c r="EP37" s="155">
        <v>-51.244100000000003</v>
      </c>
      <c r="EQ37" s="155">
        <v>158.268</v>
      </c>
      <c r="ER37" s="155">
        <v>-19.251100000000001</v>
      </c>
      <c r="ES37" s="155">
        <v>-19.0654</v>
      </c>
      <c r="ET37" s="155">
        <v>-29.354299999999999</v>
      </c>
      <c r="EU37" s="155">
        <v>0</v>
      </c>
      <c r="EV37" s="155">
        <v>-11.92</v>
      </c>
      <c r="EW37" s="155">
        <v>103.8</v>
      </c>
      <c r="EX37" s="155">
        <v>33.043300000000002</v>
      </c>
      <c r="EY37" s="155">
        <v>-172.21170000000001</v>
      </c>
      <c r="EZ37" s="155">
        <v>-38.063699999999997</v>
      </c>
      <c r="FA37" s="155">
        <v>-36.7014</v>
      </c>
      <c r="FB37" s="155">
        <v>8.7765000000000004</v>
      </c>
      <c r="FC37" s="155">
        <v>-73.081599999999995</v>
      </c>
      <c r="FD37" s="155">
        <v>41.7318</v>
      </c>
      <c r="FE37" s="155">
        <v>22.878299999999999</v>
      </c>
      <c r="FF37" s="154"/>
      <c r="FG37" s="155">
        <v>22.699400000000001</v>
      </c>
      <c r="FH37" s="154"/>
      <c r="FI37" s="154"/>
      <c r="FJ37" s="154"/>
      <c r="FK37" s="155">
        <v>50.069400000000002</v>
      </c>
      <c r="FL37" s="155">
        <v>49.734499999999997</v>
      </c>
      <c r="FM37" s="155">
        <v>-79.039400000000001</v>
      </c>
      <c r="FN37" s="155">
        <v>43.3645</v>
      </c>
      <c r="FO37" s="154"/>
      <c r="FP37" s="155">
        <v>-69.107399999999998</v>
      </c>
      <c r="FQ37" s="155">
        <v>-72.807500000000005</v>
      </c>
      <c r="FR37" s="155">
        <v>0</v>
      </c>
      <c r="FS37" s="155">
        <v>-11.92</v>
      </c>
      <c r="FT37" s="155">
        <v>13.565300000000001</v>
      </c>
      <c r="FU37" s="155">
        <v>1.0562</v>
      </c>
      <c r="FV37" s="155">
        <v>-8.41</v>
      </c>
      <c r="FW37" s="155">
        <v>22.43</v>
      </c>
      <c r="FX37" s="154"/>
      <c r="FY37" s="154"/>
      <c r="FZ37" s="154"/>
      <c r="GA37" s="155">
        <v>0.7</v>
      </c>
      <c r="GB37" s="155">
        <v>8.8735999999999997</v>
      </c>
      <c r="GC37" s="155">
        <v>15.02</v>
      </c>
      <c r="GD37" s="155">
        <v>73.9756</v>
      </c>
      <c r="GE37" s="155">
        <v>69.3934</v>
      </c>
      <c r="GF37" s="155">
        <v>17.98</v>
      </c>
      <c r="GG37" s="155">
        <v>89.561400000000006</v>
      </c>
      <c r="GH37" s="155">
        <v>27.9</v>
      </c>
      <c r="GI37" s="155">
        <v>-30.067699999999999</v>
      </c>
      <c r="GJ37" s="155">
        <v>-0.75280000000000002</v>
      </c>
      <c r="GK37" s="155">
        <v>0</v>
      </c>
      <c r="GL37" s="155">
        <v>2.0779000000000001</v>
      </c>
      <c r="GM37" s="154"/>
      <c r="GN37" s="154"/>
      <c r="GO37" s="155">
        <v>-15.1251</v>
      </c>
      <c r="GP37" s="155">
        <v>-45.0914</v>
      </c>
      <c r="GQ37" s="155">
        <v>19.322299999999998</v>
      </c>
      <c r="GR37" s="155">
        <v>47.965499999999999</v>
      </c>
      <c r="GS37" s="155">
        <v>43.262500000000003</v>
      </c>
      <c r="GT37" s="155">
        <v>44.5672</v>
      </c>
      <c r="GU37" s="155">
        <v>-172.5196</v>
      </c>
      <c r="GV37" s="155">
        <v>-34.295499999999997</v>
      </c>
      <c r="GW37" s="155">
        <v>32.089399999999998</v>
      </c>
      <c r="GX37" s="155">
        <v>-74.926400000000001</v>
      </c>
      <c r="GY37" s="155">
        <v>12.278</v>
      </c>
      <c r="GZ37" s="155">
        <v>10.6668</v>
      </c>
      <c r="HA37" s="155">
        <v>10.116099999999999</v>
      </c>
      <c r="HB37" s="155">
        <v>14</v>
      </c>
      <c r="HC37" s="155">
        <v>63.161900000000003</v>
      </c>
      <c r="HD37" s="155">
        <v>62.6282</v>
      </c>
      <c r="HE37" s="155">
        <v>281.60000000000002</v>
      </c>
      <c r="HF37" s="155">
        <v>-280.03579999999999</v>
      </c>
      <c r="HG37" s="155">
        <v>-304.86590000000001</v>
      </c>
      <c r="HH37" s="155">
        <v>304.822</v>
      </c>
      <c r="HI37" s="155">
        <v>202.08170000000001</v>
      </c>
      <c r="HJ37" s="155">
        <v>-62.461599999999997</v>
      </c>
      <c r="HK37" s="155">
        <v>-61.125399999999999</v>
      </c>
      <c r="HL37" s="155">
        <v>-55.649099999999997</v>
      </c>
      <c r="HM37" s="155">
        <v>-46.721499999999999</v>
      </c>
      <c r="HN37" s="155">
        <v>76.434899999999999</v>
      </c>
      <c r="HO37" s="155">
        <v>77.101399999999998</v>
      </c>
      <c r="HP37" s="154"/>
      <c r="HQ37" s="154"/>
      <c r="HR37" s="155">
        <v>21.887799999999999</v>
      </c>
      <c r="HS37" s="155">
        <v>21.668099999999999</v>
      </c>
      <c r="HT37" s="155">
        <v>-40.386099999999999</v>
      </c>
      <c r="HU37" s="155">
        <v>-39.150500000000001</v>
      </c>
      <c r="HV37" s="155">
        <v>31.84</v>
      </c>
      <c r="HW37" s="155">
        <v>31.37</v>
      </c>
      <c r="HX37" s="155">
        <v>22.6</v>
      </c>
      <c r="HY37" s="155">
        <v>23.1</v>
      </c>
      <c r="HZ37" s="155">
        <v>21.372199999999999</v>
      </c>
      <c r="IA37" s="155">
        <v>-57.04</v>
      </c>
      <c r="IB37" s="155">
        <v>-367.81270000000001</v>
      </c>
      <c r="IC37" s="155">
        <v>104.6108</v>
      </c>
      <c r="ID37" s="155">
        <v>104.4015</v>
      </c>
      <c r="IE37" s="155">
        <v>19.600000000000001</v>
      </c>
      <c r="IF37" s="155">
        <v>-35.9</v>
      </c>
      <c r="IG37" s="155">
        <v>-20.7</v>
      </c>
      <c r="IH37" s="155">
        <v>-20.8</v>
      </c>
      <c r="II37" s="155">
        <v>1.7284999999999999</v>
      </c>
      <c r="IJ37" s="155">
        <v>1.556</v>
      </c>
      <c r="IK37" s="155">
        <v>-200.75399999999999</v>
      </c>
      <c r="IL37" s="155">
        <v>-100.711</v>
      </c>
      <c r="IM37" s="155">
        <v>310.6474</v>
      </c>
      <c r="IN37" s="155">
        <v>226.73140000000001</v>
      </c>
      <c r="IO37" s="155">
        <v>92.499600000000001</v>
      </c>
      <c r="IP37" s="154"/>
      <c r="IQ37" s="155">
        <v>224.0977</v>
      </c>
      <c r="IR37" s="155">
        <v>-226.25579999999999</v>
      </c>
      <c r="IS37" s="155">
        <v>-113.2435</v>
      </c>
      <c r="IT37" s="156">
        <v>-187.43889999999999</v>
      </c>
      <c r="IU37" s="155">
        <v>175.92599999999999</v>
      </c>
      <c r="IV37" s="155">
        <v>173.9759</v>
      </c>
      <c r="IW37" s="155">
        <v>227.41470000000001</v>
      </c>
      <c r="IX37" s="155">
        <v>-299.21820000000002</v>
      </c>
      <c r="IY37" s="155">
        <v>114.9451</v>
      </c>
      <c r="IZ37" s="155">
        <v>-183.16540000000001</v>
      </c>
      <c r="JA37" s="155">
        <v>185.1591</v>
      </c>
      <c r="JB37" s="155">
        <v>5.3600000000000002E-2</v>
      </c>
      <c r="JC37" s="155">
        <v>20.143999999999998</v>
      </c>
      <c r="JD37" s="155">
        <v>17.12</v>
      </c>
      <c r="JE37" s="155">
        <v>0.89400000000000002</v>
      </c>
      <c r="JF37" s="155">
        <v>0.88</v>
      </c>
      <c r="JG37" s="155">
        <v>-16.72</v>
      </c>
      <c r="JH37" s="155">
        <v>-11.36</v>
      </c>
      <c r="JI37" s="154"/>
      <c r="JJ37" s="155">
        <v>11.6625</v>
      </c>
      <c r="JK37" s="155">
        <v>-11.6899</v>
      </c>
      <c r="JL37" s="155">
        <v>-39.317900000000002</v>
      </c>
      <c r="JM37" s="155">
        <v>13.6</v>
      </c>
      <c r="JN37" s="155">
        <v>55.042000000000002</v>
      </c>
      <c r="JO37" s="155">
        <v>54.753999999999998</v>
      </c>
      <c r="JP37" s="154"/>
      <c r="JQ37" s="154"/>
      <c r="JR37" s="155">
        <v>51.1325</v>
      </c>
      <c r="JS37" s="155">
        <v>48.543300000000002</v>
      </c>
      <c r="JT37" s="155">
        <v>50.308599999999998</v>
      </c>
      <c r="JU37" s="154"/>
      <c r="JV37" s="155">
        <v>35.1</v>
      </c>
      <c r="JW37" s="155">
        <v>17.166399999999999</v>
      </c>
      <c r="JX37" s="155">
        <v>8.2100000000000009</v>
      </c>
      <c r="JY37" s="154"/>
      <c r="JZ37" s="155">
        <v>-46.676699999999997</v>
      </c>
      <c r="KA37" s="155">
        <v>79.275999999999996</v>
      </c>
      <c r="KB37" s="155">
        <v>56.559699999999999</v>
      </c>
      <c r="KC37" s="155">
        <v>-46.0214</v>
      </c>
      <c r="KD37" s="155">
        <v>-78.031300000000002</v>
      </c>
      <c r="KE37" s="155">
        <v>45.3506</v>
      </c>
      <c r="KF37" s="155">
        <v>32.462200000000003</v>
      </c>
      <c r="KG37" s="155">
        <v>-39.200000000000003</v>
      </c>
      <c r="KH37" s="155">
        <v>39.9</v>
      </c>
      <c r="KI37" s="155">
        <v>-101.6056</v>
      </c>
      <c r="KJ37" s="155">
        <v>216.11859999999999</v>
      </c>
    </row>
    <row r="38" spans="1:296" ht="18" customHeight="1" x14ac:dyDescent="0.35">
      <c r="A38" s="150" t="s">
        <v>69</v>
      </c>
      <c r="B38" s="150" t="s">
        <v>826</v>
      </c>
      <c r="C38" s="154"/>
      <c r="D38" s="155">
        <v>0</v>
      </c>
      <c r="E38" s="154"/>
      <c r="F38" s="155">
        <v>-29.349499999999999</v>
      </c>
      <c r="G38" s="155">
        <v>-30.8385</v>
      </c>
      <c r="H38" s="155">
        <v>28.167000000000002</v>
      </c>
      <c r="I38" s="154"/>
      <c r="J38" s="155">
        <v>64.845600000000005</v>
      </c>
      <c r="K38" s="155">
        <v>-151.209</v>
      </c>
      <c r="L38" s="155">
        <v>77.558199999999999</v>
      </c>
      <c r="M38" s="155">
        <v>39.056800000000003</v>
      </c>
      <c r="N38" s="155">
        <v>38.109900000000003</v>
      </c>
      <c r="O38" s="155">
        <v>-31.08</v>
      </c>
      <c r="P38" s="155">
        <v>-66.774000000000001</v>
      </c>
      <c r="Q38" s="155">
        <v>0</v>
      </c>
      <c r="R38" s="155">
        <v>17.388000000000002</v>
      </c>
      <c r="S38" s="155">
        <v>-57.2</v>
      </c>
      <c r="T38" s="155">
        <v>13.992699999999999</v>
      </c>
      <c r="U38" s="155">
        <v>96.004000000000005</v>
      </c>
      <c r="V38" s="155">
        <v>12.0548</v>
      </c>
      <c r="W38" s="155">
        <v>12.273099999999999</v>
      </c>
      <c r="X38" s="155">
        <v>20.072299999999998</v>
      </c>
      <c r="Y38" s="155">
        <v>12.457800000000001</v>
      </c>
      <c r="Z38" s="155">
        <v>0.59799999999999998</v>
      </c>
      <c r="AA38" s="155">
        <v>7.9622000000000002</v>
      </c>
      <c r="AB38" s="154"/>
      <c r="AC38" s="154"/>
      <c r="AD38" s="155">
        <v>-90.91</v>
      </c>
      <c r="AE38" s="155">
        <v>-91.47</v>
      </c>
      <c r="AF38" s="154"/>
      <c r="AG38" s="155">
        <v>31.08</v>
      </c>
      <c r="AH38" s="156">
        <v>66.774000000000001</v>
      </c>
      <c r="AI38" s="155">
        <v>9.0760000000000005</v>
      </c>
      <c r="AJ38" s="155">
        <v>0.17799999999999999</v>
      </c>
      <c r="AK38" s="156">
        <v>-76.55</v>
      </c>
      <c r="AL38" s="155">
        <v>-75.760000000000005</v>
      </c>
      <c r="AM38" s="155">
        <v>-73.209999999999994</v>
      </c>
      <c r="AN38" s="155">
        <v>76.55</v>
      </c>
      <c r="AO38" s="155">
        <v>77.069999999999993</v>
      </c>
      <c r="AP38" s="155">
        <v>14.757999999999999</v>
      </c>
      <c r="AQ38" s="155">
        <v>10.945499999999999</v>
      </c>
      <c r="AR38" s="155">
        <v>79.530199999999994</v>
      </c>
      <c r="AS38" s="155">
        <v>82.409700000000001</v>
      </c>
      <c r="AT38" s="155">
        <v>52.0047</v>
      </c>
      <c r="AU38" s="155">
        <v>-68.397499999999994</v>
      </c>
      <c r="AV38" s="155">
        <v>-67.913700000000006</v>
      </c>
      <c r="AW38" s="155">
        <v>28.379300000000001</v>
      </c>
      <c r="AX38" s="155">
        <v>34.399099999999997</v>
      </c>
      <c r="AY38" s="154"/>
      <c r="AZ38" s="155">
        <v>120.7941</v>
      </c>
      <c r="BA38" s="155">
        <v>4.5400999999999998</v>
      </c>
      <c r="BB38" s="155">
        <v>0.3952</v>
      </c>
      <c r="BC38" s="155">
        <v>-546.38890000000004</v>
      </c>
      <c r="BD38" s="155">
        <v>-19.721699999999998</v>
      </c>
      <c r="BE38" s="155">
        <v>-11.4</v>
      </c>
      <c r="BF38" s="155">
        <v>-11.3</v>
      </c>
      <c r="BG38" s="155">
        <v>73.366299999999995</v>
      </c>
      <c r="BH38" s="155">
        <v>72.176100000000005</v>
      </c>
      <c r="BI38" s="155">
        <v>-10.424200000000001</v>
      </c>
      <c r="BJ38" s="154"/>
      <c r="BK38" s="155">
        <v>-68.917400000000001</v>
      </c>
      <c r="BL38" s="155">
        <v>12.0162</v>
      </c>
      <c r="BM38" s="155">
        <v>7.9920999999999998</v>
      </c>
      <c r="BN38" s="155">
        <v>5.4523000000000001</v>
      </c>
      <c r="BO38" s="155">
        <v>577.37950000000001</v>
      </c>
      <c r="BP38" s="155">
        <v>172.2159</v>
      </c>
      <c r="BQ38" s="155">
        <v>171.17830000000001</v>
      </c>
      <c r="BR38" s="155">
        <v>-631.69809999999995</v>
      </c>
      <c r="BS38" s="155">
        <v>623.27089999999998</v>
      </c>
      <c r="BT38" s="154"/>
      <c r="BU38" s="155">
        <v>-129.94030000000001</v>
      </c>
      <c r="BV38" s="155">
        <v>131.20429999999999</v>
      </c>
      <c r="BW38" s="155">
        <v>113.1082</v>
      </c>
      <c r="BX38" s="155">
        <v>33.82</v>
      </c>
      <c r="BY38" s="155">
        <v>34.11</v>
      </c>
      <c r="BZ38" s="155">
        <v>77.22</v>
      </c>
      <c r="CA38" s="155">
        <v>96.17</v>
      </c>
      <c r="CB38" s="155">
        <v>-42.058300000000003</v>
      </c>
      <c r="CC38" s="155">
        <v>-41.388599999999997</v>
      </c>
      <c r="CD38" s="155">
        <v>115.0506</v>
      </c>
      <c r="CE38" s="155">
        <v>117.2025</v>
      </c>
      <c r="CF38" s="155">
        <v>19.997599999999998</v>
      </c>
      <c r="CG38" s="155">
        <v>-144.05179999999999</v>
      </c>
      <c r="CH38" s="155">
        <v>-143.7885</v>
      </c>
      <c r="CI38" s="155">
        <v>16.551600000000001</v>
      </c>
      <c r="CJ38" s="155">
        <v>-137.1516</v>
      </c>
      <c r="CK38" s="154"/>
      <c r="CL38" s="154"/>
      <c r="CM38" s="155">
        <v>85.1</v>
      </c>
      <c r="CN38" s="155">
        <v>276.39999999999998</v>
      </c>
      <c r="CO38" s="155">
        <v>-20.309999999999999</v>
      </c>
      <c r="CP38" s="155">
        <v>32.829599999999999</v>
      </c>
      <c r="CQ38" s="155">
        <v>33.896900000000002</v>
      </c>
      <c r="CR38" s="155">
        <v>33.739199999999997</v>
      </c>
      <c r="CS38" s="155">
        <v>56.113999999999997</v>
      </c>
      <c r="CT38" s="155">
        <v>55.1479</v>
      </c>
      <c r="CU38" s="155">
        <v>11.559100000000001</v>
      </c>
      <c r="CV38" s="155">
        <v>-129.88820000000001</v>
      </c>
      <c r="CW38" s="155">
        <v>20.887799999999999</v>
      </c>
      <c r="CX38" s="155">
        <v>14.966200000000001</v>
      </c>
      <c r="CY38" s="155">
        <v>76.849999999999994</v>
      </c>
      <c r="CZ38" s="155">
        <v>41.99</v>
      </c>
      <c r="DA38" s="154"/>
      <c r="DB38" s="154"/>
      <c r="DC38" s="155">
        <v>44.052799999999998</v>
      </c>
      <c r="DD38" s="154"/>
      <c r="DE38" s="155">
        <v>138.40110000000001</v>
      </c>
      <c r="DF38" s="155">
        <v>136.27889999999999</v>
      </c>
      <c r="DG38" s="155">
        <v>-121.7213</v>
      </c>
      <c r="DH38" s="154"/>
      <c r="DI38" s="155">
        <v>-24.383199999999999</v>
      </c>
      <c r="DJ38" s="155">
        <v>-181.4</v>
      </c>
      <c r="DK38" s="154"/>
      <c r="DL38" s="155">
        <v>31.610399999999998</v>
      </c>
      <c r="DM38" s="154"/>
      <c r="DN38" s="155">
        <v>79.384900000000002</v>
      </c>
      <c r="DO38" s="154"/>
      <c r="DP38" s="154"/>
      <c r="DQ38" s="155">
        <v>-11.71</v>
      </c>
      <c r="DR38" s="155">
        <v>74.260499999999993</v>
      </c>
      <c r="DS38" s="155">
        <v>122.8845</v>
      </c>
      <c r="DT38" s="155">
        <v>-24.16</v>
      </c>
      <c r="DU38" s="155">
        <v>-24.34</v>
      </c>
      <c r="DV38" s="155">
        <v>114.9</v>
      </c>
      <c r="DW38" s="155">
        <v>79.78</v>
      </c>
      <c r="DX38" s="155">
        <v>120.4909</v>
      </c>
      <c r="DY38" s="155">
        <v>120.25449999999999</v>
      </c>
      <c r="DZ38" s="155">
        <v>-35.6492</v>
      </c>
      <c r="EA38" s="154"/>
      <c r="EB38" s="155">
        <v>274.64420000000001</v>
      </c>
      <c r="EC38" s="155">
        <v>217.58850000000001</v>
      </c>
      <c r="ED38" s="155">
        <v>211.49160000000001</v>
      </c>
      <c r="EE38" s="155">
        <v>213.62479999999999</v>
      </c>
      <c r="EF38" s="155">
        <v>97.444100000000006</v>
      </c>
      <c r="EG38" s="155">
        <v>75.504599999999996</v>
      </c>
      <c r="EH38" s="155">
        <v>-32.445</v>
      </c>
      <c r="EI38" s="155">
        <v>641.40689999999995</v>
      </c>
      <c r="EJ38" s="155">
        <v>166.20650000000001</v>
      </c>
      <c r="EK38" s="154"/>
      <c r="EL38" s="155">
        <v>-24.841000000000001</v>
      </c>
      <c r="EM38" s="155">
        <v>-21.971599999999999</v>
      </c>
      <c r="EN38" s="155">
        <v>0</v>
      </c>
      <c r="EO38" s="155">
        <v>-50.980899999999998</v>
      </c>
      <c r="EP38" s="155">
        <v>-47.734299999999998</v>
      </c>
      <c r="EQ38" s="155">
        <v>169.02</v>
      </c>
      <c r="ER38" s="155">
        <v>-15.2354</v>
      </c>
      <c r="ES38" s="155">
        <v>-16.289200000000001</v>
      </c>
      <c r="ET38" s="155">
        <v>-30.7331</v>
      </c>
      <c r="EU38" s="155">
        <v>14.96</v>
      </c>
      <c r="EV38" s="155">
        <v>-16.13</v>
      </c>
      <c r="EW38" s="155">
        <v>99.8</v>
      </c>
      <c r="EX38" s="155">
        <v>32.4512</v>
      </c>
      <c r="EY38" s="155">
        <v>-165.7099</v>
      </c>
      <c r="EZ38" s="155">
        <v>-39.393700000000003</v>
      </c>
      <c r="FA38" s="155">
        <v>-38.687100000000001</v>
      </c>
      <c r="FB38" s="155">
        <v>12.0731</v>
      </c>
      <c r="FC38" s="155">
        <v>-69.455699999999993</v>
      </c>
      <c r="FD38" s="155">
        <v>44.314900000000002</v>
      </c>
      <c r="FE38" s="155">
        <v>22.7867</v>
      </c>
      <c r="FF38" s="154"/>
      <c r="FG38" s="155">
        <v>22.552</v>
      </c>
      <c r="FH38" s="154"/>
      <c r="FI38" s="154"/>
      <c r="FJ38" s="154"/>
      <c r="FK38" s="155">
        <v>42.031500000000001</v>
      </c>
      <c r="FL38" s="155">
        <v>41.696599999999997</v>
      </c>
      <c r="FM38" s="155">
        <v>-74.3506</v>
      </c>
      <c r="FN38" s="155">
        <v>38.191200000000002</v>
      </c>
      <c r="FO38" s="154"/>
      <c r="FP38" s="155">
        <v>-68.390100000000004</v>
      </c>
      <c r="FQ38" s="155">
        <v>-72.486699999999999</v>
      </c>
      <c r="FR38" s="155">
        <v>0</v>
      </c>
      <c r="FS38" s="155">
        <v>-12.42</v>
      </c>
      <c r="FT38" s="155">
        <v>13.4725</v>
      </c>
      <c r="FU38" s="155">
        <v>1.1063000000000001</v>
      </c>
      <c r="FV38" s="155">
        <v>-8.43</v>
      </c>
      <c r="FW38" s="155">
        <v>22.97</v>
      </c>
      <c r="FX38" s="154"/>
      <c r="FY38" s="154"/>
      <c r="FZ38" s="155">
        <v>-14.384</v>
      </c>
      <c r="GA38" s="155">
        <v>0.48499999999999999</v>
      </c>
      <c r="GB38" s="154"/>
      <c r="GC38" s="155">
        <v>16.63</v>
      </c>
      <c r="GD38" s="155">
        <v>73.367000000000004</v>
      </c>
      <c r="GE38" s="155">
        <v>70.754999999999995</v>
      </c>
      <c r="GF38" s="155">
        <v>18.8</v>
      </c>
      <c r="GG38" s="155">
        <v>92.6</v>
      </c>
      <c r="GH38" s="155">
        <v>28.3</v>
      </c>
      <c r="GI38" s="155">
        <v>-28.7105</v>
      </c>
      <c r="GJ38" s="155">
        <v>-0.69130000000000003</v>
      </c>
      <c r="GK38" s="155">
        <v>0</v>
      </c>
      <c r="GL38" s="155">
        <v>2.0573000000000001</v>
      </c>
      <c r="GM38" s="154"/>
      <c r="GN38" s="154"/>
      <c r="GO38" s="155">
        <v>-16.226199999999999</v>
      </c>
      <c r="GP38" s="155">
        <v>-44.525599999999997</v>
      </c>
      <c r="GQ38" s="155">
        <v>21.191800000000001</v>
      </c>
      <c r="GR38" s="155">
        <v>47.188499999999998</v>
      </c>
      <c r="GS38" s="155">
        <v>43.214599999999997</v>
      </c>
      <c r="GT38" s="155">
        <v>45.580199999999998</v>
      </c>
      <c r="GU38" s="155">
        <v>-169.27719999999999</v>
      </c>
      <c r="GV38" s="155">
        <v>-34.438899999999997</v>
      </c>
      <c r="GW38" s="155">
        <v>29.614000000000001</v>
      </c>
      <c r="GX38" s="155">
        <v>-75.993600000000001</v>
      </c>
      <c r="GY38" s="155">
        <v>12.1471</v>
      </c>
      <c r="GZ38" s="155">
        <v>10.9305</v>
      </c>
      <c r="HA38" s="155">
        <v>10.422000000000001</v>
      </c>
      <c r="HB38" s="155">
        <v>13.915900000000001</v>
      </c>
      <c r="HC38" s="155">
        <v>73.324299999999994</v>
      </c>
      <c r="HD38" s="155">
        <v>75.064300000000003</v>
      </c>
      <c r="HE38" s="155">
        <v>279.10000000000002</v>
      </c>
      <c r="HF38" s="155">
        <v>-276.21370000000002</v>
      </c>
      <c r="HG38" s="155">
        <v>-296.17189999999999</v>
      </c>
      <c r="HH38" s="155">
        <v>299.37639999999999</v>
      </c>
      <c r="HI38" s="155">
        <v>239.79759999999999</v>
      </c>
      <c r="HJ38" s="155">
        <v>-72.099999999999994</v>
      </c>
      <c r="HK38" s="155">
        <v>-71.081500000000005</v>
      </c>
      <c r="HL38" s="155">
        <v>-56.965899999999998</v>
      </c>
      <c r="HM38" s="155">
        <v>-47.367199999999997</v>
      </c>
      <c r="HN38" s="155">
        <v>74.248199999999997</v>
      </c>
      <c r="HO38" s="155">
        <v>73.408199999999994</v>
      </c>
      <c r="HP38" s="155">
        <v>-34.582299999999996</v>
      </c>
      <c r="HQ38" s="155">
        <v>-32.916600000000003</v>
      </c>
      <c r="HR38" s="155">
        <v>21.6571</v>
      </c>
      <c r="HS38" s="155">
        <v>20.833100000000002</v>
      </c>
      <c r="HT38" s="155">
        <v>-49.5505</v>
      </c>
      <c r="HU38" s="155">
        <v>-49.913600000000002</v>
      </c>
      <c r="HV38" s="155">
        <v>49.8</v>
      </c>
      <c r="HW38" s="155">
        <v>49.33</v>
      </c>
      <c r="HX38" s="155">
        <v>23.4</v>
      </c>
      <c r="HY38" s="155">
        <v>23.3</v>
      </c>
      <c r="HZ38" s="155">
        <v>21.453399999999998</v>
      </c>
      <c r="IA38" s="155">
        <v>-37.68</v>
      </c>
      <c r="IB38" s="155">
        <v>-365.14609999999999</v>
      </c>
      <c r="IC38" s="155">
        <v>104.83150000000001</v>
      </c>
      <c r="ID38" s="155">
        <v>105.90479999999999</v>
      </c>
      <c r="IE38" s="155">
        <v>19.600000000000001</v>
      </c>
      <c r="IF38" s="155">
        <v>-34.700000000000003</v>
      </c>
      <c r="IG38" s="155">
        <v>-19.899999999999999</v>
      </c>
      <c r="IH38" s="155">
        <v>-19.899999999999999</v>
      </c>
      <c r="II38" s="155">
        <v>1.8512</v>
      </c>
      <c r="IJ38" s="154"/>
      <c r="IK38" s="155">
        <v>-233.1653</v>
      </c>
      <c r="IL38" s="155">
        <v>-144.43299999999999</v>
      </c>
      <c r="IM38" s="155">
        <v>382.92520000000002</v>
      </c>
      <c r="IN38" s="155">
        <v>294.4785</v>
      </c>
      <c r="IO38" s="155">
        <v>114.1705</v>
      </c>
      <c r="IP38" s="154"/>
      <c r="IQ38" s="155">
        <v>292.16480000000001</v>
      </c>
      <c r="IR38" s="155">
        <v>-203.35210000000001</v>
      </c>
      <c r="IS38" s="155">
        <v>-151.9898</v>
      </c>
      <c r="IT38" s="156">
        <v>-240.95930000000001</v>
      </c>
      <c r="IU38" s="155">
        <v>154.84739999999999</v>
      </c>
      <c r="IV38" s="155">
        <v>155.01519999999999</v>
      </c>
      <c r="IW38" s="154"/>
      <c r="IX38" s="155">
        <v>-370.15789999999998</v>
      </c>
      <c r="IY38" s="155">
        <v>153.8066</v>
      </c>
      <c r="IZ38" s="155">
        <v>-218.72139999999999</v>
      </c>
      <c r="JA38" s="155">
        <v>217.0591</v>
      </c>
      <c r="JB38" s="155">
        <v>-0.15790000000000001</v>
      </c>
      <c r="JC38" s="155">
        <v>21.209</v>
      </c>
      <c r="JD38" s="155">
        <v>15.6</v>
      </c>
      <c r="JE38" s="155">
        <v>0.71699999999999997</v>
      </c>
      <c r="JF38" s="155">
        <v>0.70599999999999996</v>
      </c>
      <c r="JG38" s="155">
        <v>-16.64</v>
      </c>
      <c r="JH38" s="155">
        <v>-12.4</v>
      </c>
      <c r="JI38" s="154"/>
      <c r="JJ38" s="155">
        <v>12.3369</v>
      </c>
      <c r="JK38" s="155">
        <v>-14.091699999999999</v>
      </c>
      <c r="JL38" s="155">
        <v>-38.731999999999999</v>
      </c>
      <c r="JM38" s="155">
        <v>14.5</v>
      </c>
      <c r="JN38" s="155">
        <v>54.610999999999997</v>
      </c>
      <c r="JO38" s="155">
        <v>55.572000000000003</v>
      </c>
      <c r="JP38" s="154"/>
      <c r="JQ38" s="154"/>
      <c r="JR38" s="155">
        <v>49.495199999999997</v>
      </c>
      <c r="JS38" s="155">
        <v>48.213000000000001</v>
      </c>
      <c r="JT38" s="155">
        <v>49.472000000000001</v>
      </c>
      <c r="JU38" s="154"/>
      <c r="JV38" s="155">
        <v>32.799999999999997</v>
      </c>
      <c r="JW38" s="155">
        <v>15.331</v>
      </c>
      <c r="JX38" s="155">
        <v>8.3000000000000007</v>
      </c>
      <c r="JY38" s="154"/>
      <c r="JZ38" s="155">
        <v>-47.9968</v>
      </c>
      <c r="KA38" s="155">
        <v>80.930800000000005</v>
      </c>
      <c r="KB38" s="155">
        <v>57.583100000000002</v>
      </c>
      <c r="KC38" s="155">
        <v>-47.106400000000001</v>
      </c>
      <c r="KD38" s="155">
        <v>-79.744900000000001</v>
      </c>
      <c r="KE38" s="155">
        <v>46.382300000000001</v>
      </c>
      <c r="KF38" s="155">
        <v>32.914299999999997</v>
      </c>
      <c r="KG38" s="155">
        <v>-37.799999999999997</v>
      </c>
      <c r="KH38" s="155">
        <v>38.4</v>
      </c>
      <c r="KI38" s="155">
        <v>-58.019100000000002</v>
      </c>
      <c r="KJ38" s="155">
        <v>175.05430000000001</v>
      </c>
    </row>
    <row r="39" spans="1:296" ht="18" customHeight="1" x14ac:dyDescent="0.35">
      <c r="A39" s="150" t="s">
        <v>69</v>
      </c>
      <c r="B39" s="150" t="s">
        <v>827</v>
      </c>
      <c r="C39" s="154"/>
      <c r="D39" s="155">
        <v>0</v>
      </c>
      <c r="E39" s="155">
        <v>20.091899999999999</v>
      </c>
      <c r="F39" s="154"/>
      <c r="G39" s="155">
        <v>-30.813400000000001</v>
      </c>
      <c r="H39" s="155">
        <v>28.516300000000001</v>
      </c>
      <c r="I39" s="154"/>
      <c r="J39" s="155">
        <v>64.400300000000001</v>
      </c>
      <c r="K39" s="155">
        <v>-151.27529999999999</v>
      </c>
      <c r="L39" s="155">
        <v>76.765100000000004</v>
      </c>
      <c r="M39" s="154"/>
      <c r="N39" s="155">
        <v>37.808300000000003</v>
      </c>
      <c r="O39" s="155">
        <v>-28.86</v>
      </c>
      <c r="P39" s="155">
        <v>-68.36</v>
      </c>
      <c r="Q39" s="155">
        <v>0</v>
      </c>
      <c r="R39" s="155">
        <v>18.216000000000001</v>
      </c>
      <c r="S39" s="155">
        <v>-59.4</v>
      </c>
      <c r="T39" s="155">
        <v>14.525399999999999</v>
      </c>
      <c r="U39" s="155">
        <v>98.185199999999995</v>
      </c>
      <c r="V39" s="155">
        <v>12.3195</v>
      </c>
      <c r="W39" s="155">
        <v>11.973800000000001</v>
      </c>
      <c r="X39" s="155">
        <v>19.784400000000002</v>
      </c>
      <c r="Y39" s="155">
        <v>12.5509</v>
      </c>
      <c r="Z39" s="155">
        <v>0.4481</v>
      </c>
      <c r="AA39" s="155">
        <v>7.9980000000000002</v>
      </c>
      <c r="AB39" s="154"/>
      <c r="AC39" s="154"/>
      <c r="AD39" s="155">
        <v>-92.09</v>
      </c>
      <c r="AE39" s="155">
        <v>-92.14</v>
      </c>
      <c r="AF39" s="154"/>
      <c r="AG39" s="155">
        <v>28.86</v>
      </c>
      <c r="AH39" s="156">
        <v>68.36</v>
      </c>
      <c r="AI39" s="155">
        <v>9.5709999999999997</v>
      </c>
      <c r="AJ39" s="155">
        <v>0.18099999999999999</v>
      </c>
      <c r="AK39" s="156">
        <v>-69.459999999999994</v>
      </c>
      <c r="AL39" s="155">
        <v>-68.790000000000006</v>
      </c>
      <c r="AM39" s="155">
        <v>-71.959999999999994</v>
      </c>
      <c r="AN39" s="155">
        <v>69.459999999999994</v>
      </c>
      <c r="AO39" s="155">
        <v>69.95</v>
      </c>
      <c r="AP39" s="155">
        <v>14.5632</v>
      </c>
      <c r="AQ39" s="155">
        <v>11.331099999999999</v>
      </c>
      <c r="AR39" s="155">
        <v>79.854900000000001</v>
      </c>
      <c r="AS39" s="155">
        <v>82.418199999999999</v>
      </c>
      <c r="AT39" s="155">
        <v>48.269599999999997</v>
      </c>
      <c r="AU39" s="155">
        <v>-65.521900000000002</v>
      </c>
      <c r="AV39" s="155">
        <v>-65.843000000000004</v>
      </c>
      <c r="AW39" s="155">
        <v>24.8432</v>
      </c>
      <c r="AX39" s="155">
        <v>30.495799999999999</v>
      </c>
      <c r="AY39" s="154"/>
      <c r="AZ39" s="155">
        <v>121.96380000000001</v>
      </c>
      <c r="BA39" s="155">
        <v>-7.0952999999999999</v>
      </c>
      <c r="BB39" s="155">
        <v>0.9415</v>
      </c>
      <c r="BC39" s="155">
        <v>-516.00900000000001</v>
      </c>
      <c r="BD39" s="155">
        <v>-19.816600000000001</v>
      </c>
      <c r="BE39" s="155">
        <v>-11.5</v>
      </c>
      <c r="BF39" s="155">
        <v>-11.5</v>
      </c>
      <c r="BG39" s="155">
        <v>71.596699999999998</v>
      </c>
      <c r="BH39" s="155">
        <v>69.062899999999999</v>
      </c>
      <c r="BI39" s="155">
        <v>-10.455500000000001</v>
      </c>
      <c r="BJ39" s="154"/>
      <c r="BK39" s="155">
        <v>-65.325400000000002</v>
      </c>
      <c r="BL39" s="155">
        <v>12.0959</v>
      </c>
      <c r="BM39" s="155">
        <v>8.0305</v>
      </c>
      <c r="BN39" s="155">
        <v>5.3743999999999996</v>
      </c>
      <c r="BO39" s="155">
        <v>552.32380000000001</v>
      </c>
      <c r="BP39" s="155">
        <v>170.35429999999999</v>
      </c>
      <c r="BQ39" s="155">
        <v>170.0796</v>
      </c>
      <c r="BR39" s="155">
        <v>-610.46109999999999</v>
      </c>
      <c r="BS39" s="155">
        <v>616.93119999999999</v>
      </c>
      <c r="BT39" s="154"/>
      <c r="BU39" s="155">
        <v>-132.99379999999999</v>
      </c>
      <c r="BV39" s="155">
        <v>134.81819999999999</v>
      </c>
      <c r="BW39" s="154"/>
      <c r="BX39" s="155">
        <v>33.25</v>
      </c>
      <c r="BY39" s="155">
        <v>33.49</v>
      </c>
      <c r="BZ39" s="154"/>
      <c r="CA39" s="155">
        <v>96.33</v>
      </c>
      <c r="CB39" s="155">
        <v>-42.862099999999998</v>
      </c>
      <c r="CC39" s="155">
        <v>-42.728099999999998</v>
      </c>
      <c r="CD39" s="155">
        <v>117.6998</v>
      </c>
      <c r="CE39" s="155">
        <v>117.9941</v>
      </c>
      <c r="CF39" s="155">
        <v>19.8627</v>
      </c>
      <c r="CG39" s="155">
        <v>-143.8587</v>
      </c>
      <c r="CH39" s="155">
        <v>-143.61590000000001</v>
      </c>
      <c r="CI39" s="155">
        <v>15.558199999999999</v>
      </c>
      <c r="CJ39" s="155">
        <v>-135.37459999999999</v>
      </c>
      <c r="CK39" s="154"/>
      <c r="CL39" s="154"/>
      <c r="CM39" s="155">
        <v>89.3</v>
      </c>
      <c r="CN39" s="155">
        <v>270.7</v>
      </c>
      <c r="CO39" s="155">
        <v>-20.29</v>
      </c>
      <c r="CP39" s="155">
        <v>34.295499999999997</v>
      </c>
      <c r="CQ39" s="155">
        <v>34.542000000000002</v>
      </c>
      <c r="CR39" s="155">
        <v>34.5989</v>
      </c>
      <c r="CS39" s="155">
        <v>56.830399999999997</v>
      </c>
      <c r="CT39" s="155">
        <v>57.515700000000002</v>
      </c>
      <c r="CU39" s="155">
        <v>1</v>
      </c>
      <c r="CV39" s="155">
        <v>-126.3944</v>
      </c>
      <c r="CW39" s="155">
        <v>17.9801</v>
      </c>
      <c r="CX39" s="155">
        <v>15.345000000000001</v>
      </c>
      <c r="CY39" s="155">
        <v>76.3</v>
      </c>
      <c r="CZ39" s="155">
        <v>41.98</v>
      </c>
      <c r="DA39" s="155">
        <v>68.679199999999994</v>
      </c>
      <c r="DB39" s="155">
        <v>65.336600000000004</v>
      </c>
      <c r="DC39" s="155">
        <v>44.524000000000001</v>
      </c>
      <c r="DD39" s="154"/>
      <c r="DE39" s="155">
        <v>137.18819999999999</v>
      </c>
      <c r="DF39" s="155">
        <v>134.0301</v>
      </c>
      <c r="DG39" s="155">
        <v>-112.87779999999999</v>
      </c>
      <c r="DH39" s="154"/>
      <c r="DI39" s="155">
        <v>-24.382899999999999</v>
      </c>
      <c r="DJ39" s="155">
        <v>-182.2</v>
      </c>
      <c r="DK39" s="154"/>
      <c r="DL39" s="155">
        <v>31.5884</v>
      </c>
      <c r="DM39" s="154"/>
      <c r="DN39" s="155">
        <v>77.036600000000007</v>
      </c>
      <c r="DO39" s="155">
        <v>118.9636</v>
      </c>
      <c r="DP39" s="154"/>
      <c r="DQ39" s="155">
        <v>-11.06</v>
      </c>
      <c r="DR39" s="155">
        <v>74.09</v>
      </c>
      <c r="DS39" s="155">
        <v>115.26649999999999</v>
      </c>
      <c r="DT39" s="155">
        <v>-24.35</v>
      </c>
      <c r="DU39" s="155">
        <v>-24.53</v>
      </c>
      <c r="DV39" s="155">
        <v>112.95</v>
      </c>
      <c r="DW39" s="155">
        <v>79.680000000000007</v>
      </c>
      <c r="DX39" s="155">
        <v>116.12730000000001</v>
      </c>
      <c r="DY39" s="155">
        <v>112.8364</v>
      </c>
      <c r="DZ39" s="155">
        <v>-40.726999999999997</v>
      </c>
      <c r="EA39" s="155">
        <v>0</v>
      </c>
      <c r="EB39" s="155">
        <v>268.0949</v>
      </c>
      <c r="EC39" s="155">
        <v>211.3082</v>
      </c>
      <c r="ED39" s="155">
        <v>204.11660000000001</v>
      </c>
      <c r="EE39" s="155">
        <v>209.10429999999999</v>
      </c>
      <c r="EF39" s="155">
        <v>92.550799999999995</v>
      </c>
      <c r="EG39" s="155">
        <v>70.021799999999999</v>
      </c>
      <c r="EH39" s="155">
        <v>-31.876000000000001</v>
      </c>
      <c r="EI39" s="155">
        <v>617.02200000000005</v>
      </c>
      <c r="EJ39" s="155">
        <v>166.6422</v>
      </c>
      <c r="EK39" s="154"/>
      <c r="EL39" s="155">
        <v>-25.202999999999999</v>
      </c>
      <c r="EM39" s="155">
        <v>-23.036799999999999</v>
      </c>
      <c r="EN39" s="155">
        <v>10.603400000000001</v>
      </c>
      <c r="EO39" s="155">
        <v>-55.558599999999998</v>
      </c>
      <c r="EP39" s="155">
        <v>-51.145699999999998</v>
      </c>
      <c r="EQ39" s="155">
        <v>161.34</v>
      </c>
      <c r="ER39" s="155">
        <v>-16.316400000000002</v>
      </c>
      <c r="ES39" s="155">
        <v>-16.5289</v>
      </c>
      <c r="ET39" s="155">
        <v>-27.8765</v>
      </c>
      <c r="EU39" s="155">
        <v>0</v>
      </c>
      <c r="EV39" s="155">
        <v>-12.34</v>
      </c>
      <c r="EW39" s="155">
        <v>109.2</v>
      </c>
      <c r="EX39" s="155">
        <v>16.573699999999999</v>
      </c>
      <c r="EY39" s="155">
        <v>-172.4111</v>
      </c>
      <c r="EZ39" s="155">
        <v>-37.826000000000001</v>
      </c>
      <c r="FA39" s="155">
        <v>-37.1815</v>
      </c>
      <c r="FB39" s="155">
        <v>8.9643999999999995</v>
      </c>
      <c r="FC39" s="155">
        <v>-64.090199999999996</v>
      </c>
      <c r="FD39" s="155">
        <v>36.016100000000002</v>
      </c>
      <c r="FE39" s="155">
        <v>22.7379</v>
      </c>
      <c r="FF39" s="154"/>
      <c r="FG39" s="155">
        <v>22.438500000000001</v>
      </c>
      <c r="FH39" s="154"/>
      <c r="FI39" s="154"/>
      <c r="FJ39" s="154"/>
      <c r="FK39" s="155">
        <v>43.036299999999997</v>
      </c>
      <c r="FL39" s="155">
        <v>43.203699999999998</v>
      </c>
      <c r="FM39" s="155">
        <v>-78.537000000000006</v>
      </c>
      <c r="FN39" s="155">
        <v>42.2102</v>
      </c>
      <c r="FO39" s="154"/>
      <c r="FP39" s="155">
        <v>-72.968400000000003</v>
      </c>
      <c r="FQ39" s="155">
        <v>-77.124700000000004</v>
      </c>
      <c r="FR39" s="155">
        <v>0</v>
      </c>
      <c r="FS39" s="155">
        <v>-9.4700000000000006</v>
      </c>
      <c r="FT39" s="155">
        <v>13.565300000000001</v>
      </c>
      <c r="FU39" s="155">
        <v>1.1037999999999999</v>
      </c>
      <c r="FV39" s="155">
        <v>-8.56</v>
      </c>
      <c r="FW39" s="155">
        <v>21.25</v>
      </c>
      <c r="FX39" s="154"/>
      <c r="FY39" s="154"/>
      <c r="FZ39" s="154"/>
      <c r="GA39" s="155">
        <v>0.70899999999999996</v>
      </c>
      <c r="GB39" s="154"/>
      <c r="GC39" s="155">
        <v>13.84</v>
      </c>
      <c r="GD39" s="155">
        <v>77.933300000000003</v>
      </c>
      <c r="GE39" s="155">
        <v>71.906599999999997</v>
      </c>
      <c r="GF39" s="155">
        <v>18.55</v>
      </c>
      <c r="GG39" s="155">
        <v>91.293300000000002</v>
      </c>
      <c r="GH39" s="155">
        <v>30</v>
      </c>
      <c r="GI39" s="155">
        <v>-29.0427</v>
      </c>
      <c r="GJ39" s="155">
        <v>-1.4931000000000001</v>
      </c>
      <c r="GK39" s="155">
        <v>0</v>
      </c>
      <c r="GL39" s="155">
        <v>2.0539999999999998</v>
      </c>
      <c r="GM39" s="154"/>
      <c r="GN39" s="154"/>
      <c r="GO39" s="155">
        <v>-15.8141</v>
      </c>
      <c r="GP39" s="155">
        <v>-45.112099999999998</v>
      </c>
      <c r="GQ39" s="155">
        <v>21.543399999999998</v>
      </c>
      <c r="GR39" s="155">
        <v>47.841900000000003</v>
      </c>
      <c r="GS39" s="155">
        <v>43.061300000000003</v>
      </c>
      <c r="GT39" s="155">
        <v>45.5379</v>
      </c>
      <c r="GU39" s="155">
        <v>-168.40379999999999</v>
      </c>
      <c r="GV39" s="155">
        <v>-34.654600000000002</v>
      </c>
      <c r="GW39" s="155">
        <v>31.023599999999998</v>
      </c>
      <c r="GX39" s="155">
        <v>-77.281899999999993</v>
      </c>
      <c r="GY39" s="155">
        <v>11.5702</v>
      </c>
      <c r="GZ39" s="155">
        <v>10.9207</v>
      </c>
      <c r="HA39" s="155">
        <v>10.5063</v>
      </c>
      <c r="HB39" s="155">
        <v>13.4384</v>
      </c>
      <c r="HC39" s="155">
        <v>76.399600000000007</v>
      </c>
      <c r="HD39" s="155">
        <v>76.833200000000005</v>
      </c>
      <c r="HE39" s="155">
        <v>286.2</v>
      </c>
      <c r="HF39" s="155">
        <v>-285.8254</v>
      </c>
      <c r="HG39" s="155">
        <v>-309.14729999999997</v>
      </c>
      <c r="HH39" s="155">
        <v>313.85070000000002</v>
      </c>
      <c r="HI39" s="155">
        <v>255.40289999999999</v>
      </c>
      <c r="HJ39" s="155">
        <v>-75.186400000000006</v>
      </c>
      <c r="HK39" s="155">
        <v>-74.141999999999996</v>
      </c>
      <c r="HL39" s="155">
        <v>-58.106900000000003</v>
      </c>
      <c r="HM39" s="155">
        <v>-48.479500000000002</v>
      </c>
      <c r="HN39" s="155">
        <v>73.219399999999993</v>
      </c>
      <c r="HO39" s="155">
        <v>74.3523</v>
      </c>
      <c r="HP39" s="154"/>
      <c r="HQ39" s="154"/>
      <c r="HR39" s="155">
        <v>21.876899999999999</v>
      </c>
      <c r="HS39" s="155">
        <v>21.679099999999998</v>
      </c>
      <c r="HT39" s="155">
        <v>-68.712299999999999</v>
      </c>
      <c r="HU39" s="155">
        <v>-68.389399999999995</v>
      </c>
      <c r="HV39" s="155">
        <v>43.1</v>
      </c>
      <c r="HW39" s="155">
        <v>42.63</v>
      </c>
      <c r="HX39" s="155">
        <v>23.8</v>
      </c>
      <c r="HY39" s="155">
        <v>24</v>
      </c>
      <c r="HZ39" s="155">
        <v>21.596599999999999</v>
      </c>
      <c r="IA39" s="155">
        <v>-3.76</v>
      </c>
      <c r="IB39" s="155">
        <v>-376.11419999999998</v>
      </c>
      <c r="IC39" s="155">
        <v>106.9744</v>
      </c>
      <c r="ID39" s="155">
        <v>106.7646</v>
      </c>
      <c r="IE39" s="155">
        <v>20.7</v>
      </c>
      <c r="IF39" s="155">
        <v>-33</v>
      </c>
      <c r="IG39" s="155">
        <v>-20.7</v>
      </c>
      <c r="IH39" s="155">
        <v>-20.8</v>
      </c>
      <c r="II39" s="154"/>
      <c r="IJ39" s="155">
        <v>1.6556999999999999</v>
      </c>
      <c r="IK39" s="155">
        <v>-248.41419999999999</v>
      </c>
      <c r="IL39" s="155">
        <v>-151.00540000000001</v>
      </c>
      <c r="IM39" s="155">
        <v>397.4264</v>
      </c>
      <c r="IN39" s="155">
        <v>304.25099999999998</v>
      </c>
      <c r="IO39" s="155">
        <v>118.6052</v>
      </c>
      <c r="IP39" s="154"/>
      <c r="IQ39" s="155">
        <v>301.19900000000001</v>
      </c>
      <c r="IR39" s="155">
        <v>-213.70699999999999</v>
      </c>
      <c r="IS39" s="155">
        <v>-155.3109</v>
      </c>
      <c r="IT39" s="155">
        <v>-294.47969999999998</v>
      </c>
      <c r="IU39" s="155">
        <v>162.05330000000001</v>
      </c>
      <c r="IV39" s="155">
        <v>164.18600000000001</v>
      </c>
      <c r="IW39" s="155">
        <v>218.26990000000001</v>
      </c>
      <c r="IX39" s="155">
        <v>-392.23540000000003</v>
      </c>
      <c r="IY39" s="155">
        <v>160.4384</v>
      </c>
      <c r="IZ39" s="155">
        <v>-232.7174</v>
      </c>
      <c r="JA39" s="155">
        <v>234.29419999999999</v>
      </c>
      <c r="JB39" s="155">
        <v>1.4E-3</v>
      </c>
      <c r="JC39" s="155">
        <v>25.334</v>
      </c>
      <c r="JD39" s="155">
        <v>13.44</v>
      </c>
      <c r="JE39" s="155">
        <v>0.52700000000000002</v>
      </c>
      <c r="JF39" s="155">
        <v>0.51300000000000001</v>
      </c>
      <c r="JG39" s="155">
        <v>-14</v>
      </c>
      <c r="JH39" s="155">
        <v>-14.32</v>
      </c>
      <c r="JI39" s="154"/>
      <c r="JJ39" s="155">
        <v>14.4457</v>
      </c>
      <c r="JK39" s="155">
        <v>-16.111999999999998</v>
      </c>
      <c r="JL39" s="155">
        <v>-38.408499999999997</v>
      </c>
      <c r="JM39" s="155">
        <v>14.5</v>
      </c>
      <c r="JN39" s="155">
        <v>53.506999999999998</v>
      </c>
      <c r="JO39" s="155">
        <v>56.692</v>
      </c>
      <c r="JP39" s="154"/>
      <c r="JQ39" s="154"/>
      <c r="JR39" s="155">
        <v>48.302700000000002</v>
      </c>
      <c r="JS39" s="155">
        <v>49.194600000000001</v>
      </c>
      <c r="JT39" s="155">
        <v>48.353200000000001</v>
      </c>
      <c r="JU39" s="154"/>
      <c r="JV39" s="155">
        <v>34.299999999999997</v>
      </c>
      <c r="JW39" s="155">
        <v>14.0457</v>
      </c>
      <c r="JX39" s="155">
        <v>8.27</v>
      </c>
      <c r="JY39" s="154"/>
      <c r="JZ39" s="155">
        <v>-48.372999999999998</v>
      </c>
      <c r="KA39" s="155">
        <v>82.127600000000001</v>
      </c>
      <c r="KB39" s="155">
        <v>59.262</v>
      </c>
      <c r="KC39" s="155">
        <v>-48.484999999999999</v>
      </c>
      <c r="KD39" s="155">
        <v>-79.936599999999999</v>
      </c>
      <c r="KE39" s="155">
        <v>47.441499999999998</v>
      </c>
      <c r="KF39" s="155">
        <v>32.486400000000003</v>
      </c>
      <c r="KG39" s="155">
        <v>-38.1</v>
      </c>
      <c r="KH39" s="155">
        <v>38.6</v>
      </c>
      <c r="KI39" s="155">
        <v>-59.570900000000002</v>
      </c>
      <c r="KJ39" s="155">
        <v>179.74520000000001</v>
      </c>
    </row>
    <row r="40" spans="1:296" ht="18" customHeight="1" x14ac:dyDescent="0.35">
      <c r="A40" s="150" t="s">
        <v>69</v>
      </c>
      <c r="B40" s="150" t="s">
        <v>828</v>
      </c>
      <c r="C40" s="157"/>
      <c r="D40" s="158">
        <v>0</v>
      </c>
      <c r="E40" s="158">
        <v>20.3385</v>
      </c>
      <c r="F40" s="157"/>
      <c r="G40" s="158">
        <v>-31.338000000000001</v>
      </c>
      <c r="H40" s="158">
        <v>27.0426</v>
      </c>
      <c r="I40" s="157"/>
      <c r="J40" s="158">
        <v>63.694899999999997</v>
      </c>
      <c r="K40" s="158">
        <v>-148.64060000000001</v>
      </c>
      <c r="L40" s="157"/>
      <c r="M40" s="157"/>
      <c r="N40" s="158">
        <v>38.077599999999997</v>
      </c>
      <c r="O40" s="158">
        <v>-28.86</v>
      </c>
      <c r="P40" s="158">
        <v>-66.435000000000002</v>
      </c>
      <c r="Q40" s="158">
        <v>57.2</v>
      </c>
      <c r="R40" s="158">
        <v>16.559999999999999</v>
      </c>
      <c r="S40" s="158">
        <v>-57.2</v>
      </c>
      <c r="T40" s="158">
        <v>13.9442</v>
      </c>
      <c r="U40" s="158">
        <v>95.222800000000007</v>
      </c>
      <c r="V40" s="158">
        <v>12.305999999999999</v>
      </c>
      <c r="W40" s="158">
        <v>12.4168</v>
      </c>
      <c r="X40" s="158">
        <v>20.4329</v>
      </c>
      <c r="Y40" s="158">
        <v>12.5593</v>
      </c>
      <c r="Z40" s="158">
        <v>0.54220000000000002</v>
      </c>
      <c r="AA40" s="158">
        <v>7.8855000000000004</v>
      </c>
      <c r="AB40" s="157"/>
      <c r="AC40" s="157"/>
      <c r="AD40" s="158">
        <v>-93.34</v>
      </c>
      <c r="AE40" s="158">
        <v>-93.09</v>
      </c>
      <c r="AF40" s="157"/>
      <c r="AG40" s="158">
        <v>28.86</v>
      </c>
      <c r="AH40" s="159">
        <v>66.435000000000002</v>
      </c>
      <c r="AI40" s="158">
        <v>9.0289999999999999</v>
      </c>
      <c r="AJ40" s="158">
        <v>0.182</v>
      </c>
      <c r="AK40" s="159">
        <v>-65.569999999999993</v>
      </c>
      <c r="AL40" s="158">
        <v>-65.900000000000006</v>
      </c>
      <c r="AM40" s="158">
        <v>-67.63</v>
      </c>
      <c r="AN40" s="158">
        <v>65.569999999999993</v>
      </c>
      <c r="AO40" s="158">
        <v>65.849999999999994</v>
      </c>
      <c r="AP40" s="158">
        <v>15.1617</v>
      </c>
      <c r="AQ40" s="158">
        <v>10.694599999999999</v>
      </c>
      <c r="AR40" s="158">
        <v>78.647099999999995</v>
      </c>
      <c r="AS40" s="158">
        <v>82.405799999999999</v>
      </c>
      <c r="AT40" s="158">
        <v>50.170400000000001</v>
      </c>
      <c r="AU40" s="158">
        <v>-65.744200000000006</v>
      </c>
      <c r="AV40" s="158">
        <v>-66.586100000000002</v>
      </c>
      <c r="AW40" s="158">
        <v>27.891500000000001</v>
      </c>
      <c r="AX40" s="158">
        <v>31.4024</v>
      </c>
      <c r="AY40" s="157"/>
      <c r="AZ40" s="158">
        <v>119.1896</v>
      </c>
      <c r="BA40" s="158">
        <v>-1.5807</v>
      </c>
      <c r="BB40" s="158">
        <v>3.9022999999999999</v>
      </c>
      <c r="BC40" s="158">
        <v>-522.69650000000001</v>
      </c>
      <c r="BD40" s="158">
        <v>-17.742799999999999</v>
      </c>
      <c r="BE40" s="158">
        <v>-12.3</v>
      </c>
      <c r="BF40" s="158">
        <v>-12.2</v>
      </c>
      <c r="BG40" s="158">
        <v>71.209599999999995</v>
      </c>
      <c r="BH40" s="158">
        <v>70.570599999999999</v>
      </c>
      <c r="BI40" s="158">
        <v>-9.3620000000000001</v>
      </c>
      <c r="BJ40" s="157"/>
      <c r="BK40" s="158">
        <v>-66.113500000000002</v>
      </c>
      <c r="BL40" s="158">
        <v>11.5252</v>
      </c>
      <c r="BM40" s="158">
        <v>7.2206000000000001</v>
      </c>
      <c r="BN40" s="158">
        <v>4.8803999999999998</v>
      </c>
      <c r="BO40" s="158">
        <v>551.95759999999996</v>
      </c>
      <c r="BP40" s="158">
        <v>163.12139999999999</v>
      </c>
      <c r="BQ40" s="158">
        <v>162.69409999999999</v>
      </c>
      <c r="BR40" s="158">
        <v>-623.37990000000002</v>
      </c>
      <c r="BS40" s="158">
        <v>594.13109999999995</v>
      </c>
      <c r="BT40" s="157"/>
      <c r="BU40" s="158">
        <v>-126.7619</v>
      </c>
      <c r="BV40" s="158">
        <v>129.27950000000001</v>
      </c>
      <c r="BW40" s="158">
        <v>110.3539</v>
      </c>
      <c r="BX40" s="158">
        <v>31.94</v>
      </c>
      <c r="BY40" s="158">
        <v>32.96</v>
      </c>
      <c r="BZ40" s="158">
        <v>76.44</v>
      </c>
      <c r="CA40" s="158">
        <v>94.4</v>
      </c>
      <c r="CB40" s="158">
        <v>-37.101900000000001</v>
      </c>
      <c r="CC40" s="158">
        <v>-36.834000000000003</v>
      </c>
      <c r="CD40" s="158">
        <v>109.84010000000001</v>
      </c>
      <c r="CE40" s="158">
        <v>110.3749</v>
      </c>
      <c r="CF40" s="158">
        <v>21.255500000000001</v>
      </c>
      <c r="CG40" s="158">
        <v>-142.39949999999999</v>
      </c>
      <c r="CH40" s="158">
        <v>-142.15369999999999</v>
      </c>
      <c r="CI40" s="158">
        <v>13.072699999999999</v>
      </c>
      <c r="CJ40" s="158">
        <v>-141.9598</v>
      </c>
      <c r="CK40" s="157"/>
      <c r="CL40" s="157"/>
      <c r="CM40" s="158">
        <v>82.3</v>
      </c>
      <c r="CN40" s="158">
        <v>286.60000000000002</v>
      </c>
      <c r="CO40" s="158">
        <v>-20.6</v>
      </c>
      <c r="CP40" s="158">
        <v>31.5152</v>
      </c>
      <c r="CQ40" s="158">
        <v>32.463799999999999</v>
      </c>
      <c r="CR40" s="158">
        <v>32.302799999999998</v>
      </c>
      <c r="CS40" s="158">
        <v>52.6663</v>
      </c>
      <c r="CT40" s="158">
        <v>51.867100000000001</v>
      </c>
      <c r="CU40" s="158">
        <v>1</v>
      </c>
      <c r="CV40" s="158">
        <v>-120.0514</v>
      </c>
      <c r="CW40" s="158">
        <v>16.108599999999999</v>
      </c>
      <c r="CX40" s="158">
        <v>14.8071</v>
      </c>
      <c r="CY40" s="158">
        <v>78.319999999999993</v>
      </c>
      <c r="CZ40" s="158">
        <v>42.83</v>
      </c>
      <c r="DA40" s="158">
        <v>67.976100000000002</v>
      </c>
      <c r="DB40" s="158">
        <v>64.604200000000006</v>
      </c>
      <c r="DC40" s="158">
        <v>43.606099999999998</v>
      </c>
      <c r="DD40" s="157"/>
      <c r="DE40" s="158">
        <v>144.06479999999999</v>
      </c>
      <c r="DF40" s="158">
        <v>143.2482</v>
      </c>
      <c r="DG40" s="158">
        <v>-140.98570000000001</v>
      </c>
      <c r="DH40" s="157"/>
      <c r="DI40" s="158">
        <v>-24.163499999999999</v>
      </c>
      <c r="DJ40" s="158">
        <v>-181.4</v>
      </c>
      <c r="DK40" s="157"/>
      <c r="DL40" s="158">
        <v>31.566500000000001</v>
      </c>
      <c r="DM40" s="157"/>
      <c r="DN40" s="158">
        <v>79.854500000000002</v>
      </c>
      <c r="DO40" s="157"/>
      <c r="DP40" s="158">
        <v>83.52</v>
      </c>
      <c r="DQ40" s="158">
        <v>-12.39</v>
      </c>
      <c r="DR40" s="158">
        <v>75.856999999999999</v>
      </c>
      <c r="DS40" s="158">
        <v>139.1079</v>
      </c>
      <c r="DT40" s="158">
        <v>-23.53</v>
      </c>
      <c r="DU40" s="158">
        <v>-23.86</v>
      </c>
      <c r="DV40" s="158">
        <v>115.47</v>
      </c>
      <c r="DW40" s="158">
        <v>79.650000000000006</v>
      </c>
      <c r="DX40" s="158">
        <v>140.29089999999999</v>
      </c>
      <c r="DY40" s="158">
        <v>139.6909</v>
      </c>
      <c r="DZ40" s="158">
        <v>-23.6995</v>
      </c>
      <c r="EA40" s="158">
        <v>-23.118200000000002</v>
      </c>
      <c r="EB40" s="158">
        <v>280.5376</v>
      </c>
      <c r="EC40" s="158">
        <v>223.52279999999999</v>
      </c>
      <c r="ED40" s="158">
        <v>216.49850000000001</v>
      </c>
      <c r="EE40" s="158">
        <v>221.77510000000001</v>
      </c>
      <c r="EF40" s="158">
        <v>79.071700000000007</v>
      </c>
      <c r="EG40" s="158">
        <v>57.004600000000003</v>
      </c>
      <c r="EH40" s="158">
        <v>-32.597000000000001</v>
      </c>
      <c r="EI40" s="158">
        <v>633.10640000000001</v>
      </c>
      <c r="EJ40" s="158">
        <v>223.06309999999999</v>
      </c>
      <c r="EK40" s="157"/>
      <c r="EL40" s="158">
        <v>-29.1236</v>
      </c>
      <c r="EM40" s="158">
        <v>-26.3339</v>
      </c>
      <c r="EN40" s="158">
        <v>25.633700000000001</v>
      </c>
      <c r="EO40" s="158">
        <v>-43.929099999999998</v>
      </c>
      <c r="EP40" s="158">
        <v>-41.8249</v>
      </c>
      <c r="EQ40" s="158">
        <v>44.591999999999999</v>
      </c>
      <c r="ER40" s="158">
        <v>4.6444000000000001</v>
      </c>
      <c r="ES40" s="158">
        <v>3.9849999999999999</v>
      </c>
      <c r="ET40" s="158">
        <v>-13.853300000000001</v>
      </c>
      <c r="EU40" s="158">
        <v>0</v>
      </c>
      <c r="EV40" s="158">
        <v>-12.87</v>
      </c>
      <c r="EW40" s="158">
        <v>1</v>
      </c>
      <c r="EX40" s="158">
        <v>16.292200000000001</v>
      </c>
      <c r="EY40" s="158">
        <v>-150.2978</v>
      </c>
      <c r="EZ40" s="158">
        <v>-37.3917</v>
      </c>
      <c r="FA40" s="158">
        <v>-36.444200000000002</v>
      </c>
      <c r="FB40" s="158">
        <v>8.9164999999999992</v>
      </c>
      <c r="FC40" s="158">
        <v>-56.3187</v>
      </c>
      <c r="FD40" s="158">
        <v>22.6694</v>
      </c>
      <c r="FE40" s="158">
        <v>22.285299999999999</v>
      </c>
      <c r="FF40" s="157"/>
      <c r="FG40" s="158">
        <v>21.546800000000001</v>
      </c>
      <c r="FH40" s="157"/>
      <c r="FI40" s="157"/>
      <c r="FJ40" s="157"/>
      <c r="FK40" s="158">
        <v>36.672899999999998</v>
      </c>
      <c r="FL40" s="158">
        <v>36.672899999999998</v>
      </c>
      <c r="FM40" s="158">
        <v>-81.048900000000003</v>
      </c>
      <c r="FN40" s="158">
        <v>24.970800000000001</v>
      </c>
      <c r="FO40" s="158">
        <v>25.1021</v>
      </c>
      <c r="FP40" s="158">
        <v>-74.951899999999995</v>
      </c>
      <c r="FQ40" s="158">
        <v>-78.924300000000002</v>
      </c>
      <c r="FR40" s="158">
        <v>0</v>
      </c>
      <c r="FS40" s="158">
        <v>-10.4</v>
      </c>
      <c r="FT40" s="158">
        <v>13.5457</v>
      </c>
      <c r="FU40" s="158">
        <v>1.1135999999999999</v>
      </c>
      <c r="FV40" s="158">
        <v>-8.9</v>
      </c>
      <c r="FW40" s="158">
        <v>21.98</v>
      </c>
      <c r="FX40" s="157"/>
      <c r="FY40" s="157"/>
      <c r="FZ40" s="158">
        <v>-14.233000000000001</v>
      </c>
      <c r="GA40" s="158">
        <v>3.6030000000000002</v>
      </c>
      <c r="GB40" s="157"/>
      <c r="GC40" s="158">
        <v>15.06</v>
      </c>
      <c r="GD40" s="158">
        <v>79.878500000000003</v>
      </c>
      <c r="GE40" s="158">
        <v>76.1404</v>
      </c>
      <c r="GF40" s="158">
        <v>18.34</v>
      </c>
      <c r="GG40" s="158">
        <v>91.242900000000006</v>
      </c>
      <c r="GH40" s="158">
        <v>28</v>
      </c>
      <c r="GI40" s="158">
        <v>-28.857299999999999</v>
      </c>
      <c r="GJ40" s="158">
        <v>-1.6063000000000001</v>
      </c>
      <c r="GK40" s="158">
        <v>-1.5826</v>
      </c>
      <c r="GL40" s="158">
        <v>2.0657999999999999</v>
      </c>
      <c r="GM40" s="157"/>
      <c r="GN40" s="157"/>
      <c r="GO40" s="158">
        <v>-15.9672</v>
      </c>
      <c r="GP40" s="158">
        <v>-45.893300000000004</v>
      </c>
      <c r="GQ40" s="158">
        <v>20.545000000000002</v>
      </c>
      <c r="GR40" s="158">
        <v>47.823399999999999</v>
      </c>
      <c r="GS40" s="158">
        <v>43.616199999999999</v>
      </c>
      <c r="GT40" s="158">
        <v>45.942</v>
      </c>
      <c r="GU40" s="158">
        <v>-164.9221</v>
      </c>
      <c r="GV40" s="158">
        <v>-34.857900000000001</v>
      </c>
      <c r="GW40" s="158">
        <v>31.793199999999999</v>
      </c>
      <c r="GX40" s="158">
        <v>-78.668700000000001</v>
      </c>
      <c r="GY40" s="158">
        <v>11.641400000000001</v>
      </c>
      <c r="GZ40" s="158">
        <v>11.243</v>
      </c>
      <c r="HA40" s="158">
        <v>10.748900000000001</v>
      </c>
      <c r="HB40" s="158">
        <v>14</v>
      </c>
      <c r="HC40" s="158">
        <v>90.159300000000002</v>
      </c>
      <c r="HD40" s="158">
        <v>89.480800000000002</v>
      </c>
      <c r="HE40" s="158">
        <v>275.7</v>
      </c>
      <c r="HF40" s="158">
        <v>-276.34820000000002</v>
      </c>
      <c r="HG40" s="158">
        <v>-308.4033</v>
      </c>
      <c r="HH40" s="158">
        <v>312.44490000000002</v>
      </c>
      <c r="HI40" s="158">
        <v>295.81990000000002</v>
      </c>
      <c r="HJ40" s="158">
        <v>-87.913200000000003</v>
      </c>
      <c r="HK40" s="158">
        <v>-86.526799999999994</v>
      </c>
      <c r="HL40" s="158">
        <v>-55.732300000000002</v>
      </c>
      <c r="HM40" s="158">
        <v>-46.4163</v>
      </c>
      <c r="HN40" s="158">
        <v>70.045000000000002</v>
      </c>
      <c r="HO40" s="158">
        <v>69.884900000000002</v>
      </c>
      <c r="HP40" s="158">
        <v>-51.134999999999998</v>
      </c>
      <c r="HQ40" s="158">
        <v>-49.082900000000002</v>
      </c>
      <c r="HR40" s="158">
        <v>19.943200000000001</v>
      </c>
      <c r="HS40" s="158">
        <v>19.998200000000001</v>
      </c>
      <c r="HT40" s="158">
        <v>-73.381500000000003</v>
      </c>
      <c r="HU40" s="158">
        <v>-73.846400000000003</v>
      </c>
      <c r="HV40" s="158">
        <v>65.819999999999993</v>
      </c>
      <c r="HW40" s="158">
        <v>67.209999999999994</v>
      </c>
      <c r="HX40" s="158">
        <v>24</v>
      </c>
      <c r="HY40" s="158">
        <v>25.7</v>
      </c>
      <c r="HZ40" s="158">
        <v>21.577300000000001</v>
      </c>
      <c r="IA40" s="158">
        <v>3.84</v>
      </c>
      <c r="IB40" s="158">
        <v>-381.40300000000002</v>
      </c>
      <c r="IC40" s="158">
        <v>109.0643</v>
      </c>
      <c r="ID40" s="158">
        <v>108.84229999999999</v>
      </c>
      <c r="IE40" s="158">
        <v>20.7</v>
      </c>
      <c r="IF40" s="158">
        <v>-30.2</v>
      </c>
      <c r="IG40" s="158">
        <v>-19.2</v>
      </c>
      <c r="IH40" s="158">
        <v>-19.100000000000001</v>
      </c>
      <c r="II40" s="158">
        <v>1.7925</v>
      </c>
      <c r="IJ40" s="157"/>
      <c r="IK40" s="158">
        <v>-293.80410000000001</v>
      </c>
      <c r="IL40" s="158">
        <v>-202.1662</v>
      </c>
      <c r="IM40" s="158">
        <v>467.11759999999998</v>
      </c>
      <c r="IN40" s="158">
        <v>367.91430000000003</v>
      </c>
      <c r="IO40" s="158">
        <v>133.17699999999999</v>
      </c>
      <c r="IP40" s="157"/>
      <c r="IQ40" s="158">
        <v>359.2713</v>
      </c>
      <c r="IR40" s="158">
        <v>-173.40649999999999</v>
      </c>
      <c r="IS40" s="158">
        <v>-190.45590000000001</v>
      </c>
      <c r="IT40" s="158">
        <v>-354.97480000000002</v>
      </c>
      <c r="IU40" s="158">
        <v>138.96870000000001</v>
      </c>
      <c r="IV40" s="158">
        <v>138.4984</v>
      </c>
      <c r="IW40" s="158">
        <v>180.10839999999999</v>
      </c>
      <c r="IX40" s="158">
        <v>-450.8929</v>
      </c>
      <c r="IY40" s="158">
        <v>196.4616</v>
      </c>
      <c r="IZ40" s="158">
        <v>-259.95589999999999</v>
      </c>
      <c r="JA40" s="158">
        <v>264.75020000000001</v>
      </c>
      <c r="JB40" s="158">
        <v>-1.8717999999999999</v>
      </c>
      <c r="JC40" s="158">
        <v>22.841999999999999</v>
      </c>
      <c r="JD40" s="158">
        <v>13.68</v>
      </c>
      <c r="JE40" s="158">
        <v>0.55900000000000005</v>
      </c>
      <c r="JF40" s="158">
        <v>0.55700000000000005</v>
      </c>
      <c r="JG40" s="158">
        <v>-13.76</v>
      </c>
      <c r="JH40" s="158">
        <v>-13.84</v>
      </c>
      <c r="JI40" s="157"/>
      <c r="JJ40" s="158">
        <v>14.7387</v>
      </c>
      <c r="JK40" s="158">
        <v>-17.869800000000001</v>
      </c>
      <c r="JL40" s="158">
        <v>-38.173499999999997</v>
      </c>
      <c r="JM40" s="158">
        <v>13.8</v>
      </c>
      <c r="JN40" s="158">
        <v>56.320999999999998</v>
      </c>
      <c r="JO40" s="158">
        <v>53.947000000000003</v>
      </c>
      <c r="JP40" s="157"/>
      <c r="JQ40" s="157"/>
      <c r="JR40" s="158">
        <v>45.638500000000001</v>
      </c>
      <c r="JS40" s="158">
        <v>45.398200000000003</v>
      </c>
      <c r="JT40" s="158">
        <v>45.298900000000003</v>
      </c>
      <c r="JU40" s="157"/>
      <c r="JV40" s="158">
        <v>30.4</v>
      </c>
      <c r="JW40" s="158">
        <v>12.814399999999999</v>
      </c>
      <c r="JX40" s="158">
        <v>8.27</v>
      </c>
      <c r="JY40" s="157"/>
      <c r="JZ40" s="158">
        <v>-45.613999999999997</v>
      </c>
      <c r="KA40" s="158">
        <v>80.230400000000003</v>
      </c>
      <c r="KB40" s="158">
        <v>56.316000000000003</v>
      </c>
      <c r="KC40" s="158">
        <v>-45.52</v>
      </c>
      <c r="KD40" s="158">
        <v>-78.961500000000001</v>
      </c>
      <c r="KE40" s="158">
        <v>45.8508</v>
      </c>
      <c r="KF40" s="158">
        <v>33.139499999999998</v>
      </c>
      <c r="KG40" s="158">
        <v>-34.799999999999997</v>
      </c>
      <c r="KH40" s="158">
        <v>36.5</v>
      </c>
      <c r="KI40" s="158">
        <v>-18.387699999999999</v>
      </c>
      <c r="KJ40" s="158">
        <v>138.6087</v>
      </c>
    </row>
    <row r="41" spans="1:296" ht="18" customHeight="1" x14ac:dyDescent="0.35">
      <c r="A41" s="150" t="s">
        <v>69</v>
      </c>
      <c r="B41" s="150" t="s">
        <v>829</v>
      </c>
      <c r="C41" s="151"/>
      <c r="D41" s="152">
        <v>0</v>
      </c>
      <c r="E41" s="152">
        <v>20.099299999999999</v>
      </c>
      <c r="F41" s="151"/>
      <c r="G41" s="152">
        <v>-31.383299999999998</v>
      </c>
      <c r="H41" s="152">
        <v>25.1785</v>
      </c>
      <c r="I41" s="151"/>
      <c r="J41" s="152">
        <v>63.055700000000002</v>
      </c>
      <c r="K41" s="152">
        <v>-148.36840000000001</v>
      </c>
      <c r="L41" s="152">
        <v>75.759900000000002</v>
      </c>
      <c r="M41" s="152">
        <v>38.224800000000002</v>
      </c>
      <c r="N41" s="152">
        <v>37.495899999999999</v>
      </c>
      <c r="O41" s="152">
        <v>-24.42</v>
      </c>
      <c r="P41" s="152">
        <v>-65.837000000000003</v>
      </c>
      <c r="Q41" s="152">
        <v>57.2</v>
      </c>
      <c r="R41" s="152">
        <v>16.559999999999999</v>
      </c>
      <c r="S41" s="151"/>
      <c r="T41" s="152">
        <v>13.7719</v>
      </c>
      <c r="U41" s="152">
        <v>94.561400000000006</v>
      </c>
      <c r="V41" s="152">
        <v>11.478999999999999</v>
      </c>
      <c r="W41" s="152">
        <v>11.532400000000001</v>
      </c>
      <c r="X41" s="152">
        <v>18.8262</v>
      </c>
      <c r="Y41" s="152">
        <v>10.1739</v>
      </c>
      <c r="Z41" s="152">
        <v>0.66059999999999997</v>
      </c>
      <c r="AA41" s="152">
        <v>8.2179000000000002</v>
      </c>
      <c r="AB41" s="151"/>
      <c r="AC41" s="151"/>
      <c r="AD41" s="152">
        <v>-92.98</v>
      </c>
      <c r="AE41" s="152">
        <v>-92.39</v>
      </c>
      <c r="AF41" s="151"/>
      <c r="AG41" s="152">
        <v>24.42</v>
      </c>
      <c r="AH41" s="153">
        <v>65.837000000000003</v>
      </c>
      <c r="AI41" s="152">
        <v>9.2200000000000006</v>
      </c>
      <c r="AJ41" s="152">
        <v>0.184</v>
      </c>
      <c r="AK41" s="153">
        <v>-65.06</v>
      </c>
      <c r="AL41" s="152">
        <v>-63.75</v>
      </c>
      <c r="AM41" s="152">
        <v>-76.53</v>
      </c>
      <c r="AN41" s="152">
        <v>65.06</v>
      </c>
      <c r="AO41" s="152">
        <v>64.56</v>
      </c>
      <c r="AP41" s="152">
        <v>14.185499999999999</v>
      </c>
      <c r="AQ41" s="152">
        <v>10.950900000000001</v>
      </c>
      <c r="AR41" s="152">
        <v>79.368600000000001</v>
      </c>
      <c r="AS41" s="152">
        <v>81.971599999999995</v>
      </c>
      <c r="AT41" s="152">
        <v>46.807499999999997</v>
      </c>
      <c r="AU41" s="152">
        <v>-62.093600000000002</v>
      </c>
      <c r="AV41" s="152">
        <v>-61.940100000000001</v>
      </c>
      <c r="AW41" s="152">
        <v>6.3212000000000002</v>
      </c>
      <c r="AX41" s="152">
        <v>6.2324000000000002</v>
      </c>
      <c r="AY41" s="151"/>
      <c r="AZ41" s="152">
        <v>121.9589</v>
      </c>
      <c r="BA41" s="152">
        <v>-19.192399999999999</v>
      </c>
      <c r="BB41" s="152">
        <v>-21.171199999999999</v>
      </c>
      <c r="BC41" s="152">
        <v>-476.99</v>
      </c>
      <c r="BD41" s="152">
        <v>-17.7149</v>
      </c>
      <c r="BE41" s="152">
        <v>-12.1</v>
      </c>
      <c r="BF41" s="152">
        <v>-12.1</v>
      </c>
      <c r="BG41" s="152">
        <v>66.179199999999994</v>
      </c>
      <c r="BH41" s="152">
        <v>65.630700000000004</v>
      </c>
      <c r="BI41" s="152">
        <v>-9.2681000000000004</v>
      </c>
      <c r="BJ41" s="151"/>
      <c r="BK41" s="152">
        <v>-56.776299999999999</v>
      </c>
      <c r="BL41" s="152">
        <v>11.8017</v>
      </c>
      <c r="BM41" s="152">
        <v>6.7595999999999998</v>
      </c>
      <c r="BN41" s="152">
        <v>4.5082000000000004</v>
      </c>
      <c r="BO41" s="152">
        <v>509.99470000000002</v>
      </c>
      <c r="BP41" s="152">
        <v>161.16820000000001</v>
      </c>
      <c r="BQ41" s="152">
        <v>160.1001</v>
      </c>
      <c r="BR41" s="152">
        <v>-616.80160000000001</v>
      </c>
      <c r="BS41" s="152">
        <v>561.26919999999996</v>
      </c>
      <c r="BT41" s="151"/>
      <c r="BU41" s="152">
        <v>-127.0121</v>
      </c>
      <c r="BV41" s="152">
        <v>129.91829999999999</v>
      </c>
      <c r="BW41" s="151"/>
      <c r="BX41" s="152">
        <v>31.46</v>
      </c>
      <c r="BY41" s="152">
        <v>32.5</v>
      </c>
      <c r="BZ41" s="151"/>
      <c r="CA41" s="152">
        <v>93.64</v>
      </c>
      <c r="CB41" s="152">
        <v>-36.566099999999999</v>
      </c>
      <c r="CC41" s="152">
        <v>-36.968000000000004</v>
      </c>
      <c r="CD41" s="152">
        <v>109.6674</v>
      </c>
      <c r="CE41" s="152">
        <v>110.9713</v>
      </c>
      <c r="CF41" s="152">
        <v>21.0733</v>
      </c>
      <c r="CG41" s="152">
        <v>-137.19839999999999</v>
      </c>
      <c r="CH41" s="152">
        <v>-138.28059999999999</v>
      </c>
      <c r="CI41" s="152">
        <v>14.317299999999999</v>
      </c>
      <c r="CJ41" s="152">
        <v>-138.48140000000001</v>
      </c>
      <c r="CK41" s="151"/>
      <c r="CL41" s="151"/>
      <c r="CM41" s="152">
        <v>83</v>
      </c>
      <c r="CN41" s="152">
        <v>276.7</v>
      </c>
      <c r="CO41" s="152">
        <v>-20.37</v>
      </c>
      <c r="CP41" s="152">
        <v>34.006300000000003</v>
      </c>
      <c r="CQ41" s="152">
        <v>34.3127</v>
      </c>
      <c r="CR41" s="152">
        <v>34.6432</v>
      </c>
      <c r="CS41" s="152">
        <v>57.059399999999997</v>
      </c>
      <c r="CT41" s="152">
        <v>56.018799999999999</v>
      </c>
      <c r="CU41" s="152">
        <v>1</v>
      </c>
      <c r="CV41" s="152">
        <v>-116.8947</v>
      </c>
      <c r="CW41" s="152">
        <v>6.8468</v>
      </c>
      <c r="CX41" s="152">
        <v>14.8727</v>
      </c>
      <c r="CY41" s="152">
        <v>78.48</v>
      </c>
      <c r="CZ41" s="152">
        <v>42.98</v>
      </c>
      <c r="DA41" s="152">
        <v>67.976100000000002</v>
      </c>
      <c r="DB41" s="152">
        <v>64.604200000000006</v>
      </c>
      <c r="DC41" s="152">
        <v>43.601500000000001</v>
      </c>
      <c r="DD41" s="151"/>
      <c r="DE41" s="152">
        <v>139.9265</v>
      </c>
      <c r="DF41" s="152">
        <v>138.21770000000001</v>
      </c>
      <c r="DG41" s="152">
        <v>-134.21969999999999</v>
      </c>
      <c r="DH41" s="151"/>
      <c r="DI41" s="152">
        <v>-23.896599999999999</v>
      </c>
      <c r="DJ41" s="152">
        <v>-178.3</v>
      </c>
      <c r="DK41" s="151"/>
      <c r="DL41" s="152">
        <v>31.2424</v>
      </c>
      <c r="DM41" s="151"/>
      <c r="DN41" s="152">
        <v>79.854500000000002</v>
      </c>
      <c r="DO41" s="152">
        <v>117.2058</v>
      </c>
      <c r="DP41" s="151"/>
      <c r="DQ41" s="152">
        <v>-12.26</v>
      </c>
      <c r="DR41" s="152">
        <v>78.755499999999998</v>
      </c>
      <c r="DS41" s="152">
        <v>133.4726</v>
      </c>
      <c r="DT41" s="152">
        <v>-23.9</v>
      </c>
      <c r="DU41" s="152">
        <v>-24.11</v>
      </c>
      <c r="DV41" s="152">
        <v>114.38</v>
      </c>
      <c r="DW41" s="152">
        <v>78.91</v>
      </c>
      <c r="DX41" s="152">
        <v>134.70910000000001</v>
      </c>
      <c r="DY41" s="152">
        <v>132.05459999999999</v>
      </c>
      <c r="DZ41" s="152">
        <v>-24.4422</v>
      </c>
      <c r="EA41" s="152">
        <v>-24.4727</v>
      </c>
      <c r="EB41" s="152">
        <v>276.79590000000002</v>
      </c>
      <c r="EC41" s="152">
        <v>220.29409999999999</v>
      </c>
      <c r="ED41" s="152">
        <v>213.0264</v>
      </c>
      <c r="EE41" s="152">
        <v>216.99770000000001</v>
      </c>
      <c r="EF41" s="152">
        <v>104.6915</v>
      </c>
      <c r="EG41" s="152">
        <v>81.6982</v>
      </c>
      <c r="EH41" s="152">
        <v>-32.978999999999999</v>
      </c>
      <c r="EI41" s="152">
        <v>622.2867</v>
      </c>
      <c r="EJ41" s="152">
        <v>246.76349999999999</v>
      </c>
      <c r="EK41" s="151"/>
      <c r="EL41" s="152">
        <v>-28.615600000000001</v>
      </c>
      <c r="EM41" s="152">
        <v>-25.8689</v>
      </c>
      <c r="EN41" s="152">
        <v>0</v>
      </c>
      <c r="EO41" s="152">
        <v>-53.039099999999998</v>
      </c>
      <c r="EP41" s="152">
        <v>-49.249499999999998</v>
      </c>
      <c r="EQ41" s="152">
        <v>159.804</v>
      </c>
      <c r="ER41" s="152">
        <v>-8.3872</v>
      </c>
      <c r="ES41" s="152">
        <v>-9.1911000000000005</v>
      </c>
      <c r="ET41" s="152">
        <v>-38.209600000000002</v>
      </c>
      <c r="EU41" s="152">
        <v>0</v>
      </c>
      <c r="EV41" s="152">
        <v>-9.51</v>
      </c>
      <c r="EW41" s="152">
        <v>115.4</v>
      </c>
      <c r="EX41" s="152">
        <v>16.0595</v>
      </c>
      <c r="EY41" s="152">
        <v>-167.40110000000001</v>
      </c>
      <c r="EZ41" s="152">
        <v>-37.233199999999997</v>
      </c>
      <c r="FA41" s="152">
        <v>-36.249099999999999</v>
      </c>
      <c r="FB41" s="152">
        <v>8.3851999999999993</v>
      </c>
      <c r="FC41" s="152">
        <v>-79.635000000000005</v>
      </c>
      <c r="FD41" s="152">
        <v>44.411900000000003</v>
      </c>
      <c r="FE41" s="152">
        <v>22.186299999999999</v>
      </c>
      <c r="FF41" s="151"/>
      <c r="FG41" s="152">
        <v>21.5153</v>
      </c>
      <c r="FH41" s="151"/>
      <c r="FI41" s="151"/>
      <c r="FJ41" s="151"/>
      <c r="FK41" s="152">
        <v>35.668199999999999</v>
      </c>
      <c r="FL41" s="152">
        <v>35.835700000000003</v>
      </c>
      <c r="FM41" s="152">
        <v>-92.770799999999994</v>
      </c>
      <c r="FN41" s="152">
        <v>25.931999999999999</v>
      </c>
      <c r="FO41" s="152">
        <v>26.753699999999998</v>
      </c>
      <c r="FP41" s="152">
        <v>-87.776899999999998</v>
      </c>
      <c r="FQ41" s="152">
        <v>-92.805099999999996</v>
      </c>
      <c r="FR41" s="152">
        <v>0</v>
      </c>
      <c r="FS41" s="152">
        <v>-8.74</v>
      </c>
      <c r="FT41" s="152">
        <v>13.3773</v>
      </c>
      <c r="FU41" s="152">
        <v>1.1746000000000001</v>
      </c>
      <c r="FV41" s="152">
        <v>-8.93</v>
      </c>
      <c r="FW41" s="152">
        <v>20.74</v>
      </c>
      <c r="FX41" s="151"/>
      <c r="FY41" s="152">
        <v>11.212400000000001</v>
      </c>
      <c r="FZ41" s="151"/>
      <c r="GA41" s="152">
        <v>1.264</v>
      </c>
      <c r="GB41" s="151"/>
      <c r="GC41" s="152">
        <v>8.9600000000000009</v>
      </c>
      <c r="GD41" s="152">
        <v>96.058099999999996</v>
      </c>
      <c r="GE41" s="152">
        <v>87.689700000000002</v>
      </c>
      <c r="GF41" s="152">
        <v>17.88</v>
      </c>
      <c r="GG41" s="152">
        <v>85.185299999999998</v>
      </c>
      <c r="GH41" s="152">
        <v>26.9</v>
      </c>
      <c r="GI41" s="152">
        <v>-22.069299999999998</v>
      </c>
      <c r="GJ41" s="152">
        <v>3.6469999999999998</v>
      </c>
      <c r="GK41" s="152">
        <v>3.8988999999999998</v>
      </c>
      <c r="GL41" s="152">
        <v>2.0651999999999999</v>
      </c>
      <c r="GM41" s="151"/>
      <c r="GN41" s="151"/>
      <c r="GO41" s="152">
        <v>-15.228</v>
      </c>
      <c r="GP41" s="152">
        <v>-38.327800000000003</v>
      </c>
      <c r="GQ41" s="152">
        <v>21.0489</v>
      </c>
      <c r="GR41" s="152">
        <v>40.336199999999998</v>
      </c>
      <c r="GS41" s="152">
        <v>42.550800000000002</v>
      </c>
      <c r="GT41" s="152">
        <v>44.033499999999997</v>
      </c>
      <c r="GU41" s="152">
        <v>-157.22630000000001</v>
      </c>
      <c r="GV41" s="152">
        <v>-33.871699999999997</v>
      </c>
      <c r="GW41" s="152">
        <v>31.410299999999999</v>
      </c>
      <c r="GX41" s="152">
        <v>-65.655199999999994</v>
      </c>
      <c r="GY41" s="152">
        <v>12.522</v>
      </c>
      <c r="GZ41" s="152">
        <v>11.243</v>
      </c>
      <c r="HA41" s="152">
        <v>10.8241</v>
      </c>
      <c r="HB41" s="151"/>
      <c r="HC41" s="152">
        <v>93.6404</v>
      </c>
      <c r="HD41" s="152">
        <v>95.88</v>
      </c>
      <c r="HE41" s="152">
        <v>278.7</v>
      </c>
      <c r="HF41" s="152">
        <v>-277.096</v>
      </c>
      <c r="HG41" s="152">
        <v>-302.82260000000002</v>
      </c>
      <c r="HH41" s="152">
        <v>302.66770000000002</v>
      </c>
      <c r="HI41" s="152">
        <v>313.72809999999998</v>
      </c>
      <c r="HJ41" s="152">
        <v>-92.624300000000005</v>
      </c>
      <c r="HK41" s="152">
        <v>-90.735900000000001</v>
      </c>
      <c r="HL41" s="152">
        <v>-53.647199999999998</v>
      </c>
      <c r="HM41" s="152">
        <v>-43.162700000000001</v>
      </c>
      <c r="HN41" s="152">
        <v>76.865799999999993</v>
      </c>
      <c r="HO41" s="152">
        <v>75.847499999999997</v>
      </c>
      <c r="HP41" s="151"/>
      <c r="HQ41" s="151"/>
      <c r="HR41" s="152">
        <v>23.36</v>
      </c>
      <c r="HS41" s="152">
        <v>22.645900000000001</v>
      </c>
      <c r="HT41" s="152">
        <v>-66.082999999999998</v>
      </c>
      <c r="HU41" s="152">
        <v>-66.379900000000006</v>
      </c>
      <c r="HV41" s="152">
        <v>74.08</v>
      </c>
      <c r="HW41" s="152">
        <v>73.400000000000006</v>
      </c>
      <c r="HX41" s="152">
        <v>21.8</v>
      </c>
      <c r="HY41" s="152">
        <v>23.1</v>
      </c>
      <c r="HZ41" s="152">
        <v>21.329499999999999</v>
      </c>
      <c r="IA41" s="152">
        <v>16.64</v>
      </c>
      <c r="IB41" s="152">
        <v>-376.74149999999997</v>
      </c>
      <c r="IC41" s="152">
        <v>103.3275</v>
      </c>
      <c r="ID41" s="152">
        <v>104.8767</v>
      </c>
      <c r="IE41" s="152">
        <v>20.7</v>
      </c>
      <c r="IF41" s="152">
        <v>-31.4</v>
      </c>
      <c r="IG41" s="152">
        <v>-21.6</v>
      </c>
      <c r="IH41" s="152">
        <v>-20.8</v>
      </c>
      <c r="II41" s="152">
        <v>1.7123999999999999</v>
      </c>
      <c r="IJ41" s="152">
        <v>1.5647</v>
      </c>
      <c r="IK41" s="152">
        <v>-310.35910000000001</v>
      </c>
      <c r="IL41" s="152">
        <v>-226.7517</v>
      </c>
      <c r="IM41" s="152">
        <v>492.81259999999997</v>
      </c>
      <c r="IN41" s="152">
        <v>386.48939999999999</v>
      </c>
      <c r="IO41" s="152">
        <v>133.0436</v>
      </c>
      <c r="IP41" s="152">
        <v>498.50560000000002</v>
      </c>
      <c r="IQ41" s="152">
        <v>379.78019999999998</v>
      </c>
      <c r="IR41" s="152">
        <v>-185.66829999999999</v>
      </c>
      <c r="IS41" s="152">
        <v>-204.86259999999999</v>
      </c>
      <c r="IT41" s="152">
        <v>-373.17219999999998</v>
      </c>
      <c r="IU41" s="152">
        <v>137.66659999999999</v>
      </c>
      <c r="IV41" s="152">
        <v>136.84010000000001</v>
      </c>
      <c r="IW41" s="152">
        <v>185.11850000000001</v>
      </c>
      <c r="IX41" s="152">
        <v>-472.68700000000001</v>
      </c>
      <c r="IY41" s="152">
        <v>213.54349999999999</v>
      </c>
      <c r="IZ41" s="152">
        <v>-264.9221</v>
      </c>
      <c r="JA41" s="152">
        <v>270.51620000000003</v>
      </c>
      <c r="JB41" s="152">
        <v>-3.2423999999999999</v>
      </c>
      <c r="JC41" s="152">
        <v>21.908000000000001</v>
      </c>
      <c r="JD41" s="152">
        <v>16.16</v>
      </c>
      <c r="JE41" s="152">
        <v>0.501</v>
      </c>
      <c r="JF41" s="152">
        <v>0.496</v>
      </c>
      <c r="JG41" s="152">
        <v>-15.44</v>
      </c>
      <c r="JH41" s="152">
        <v>-11.36</v>
      </c>
      <c r="JI41" s="151"/>
      <c r="JJ41" s="152">
        <v>12.629899999999999</v>
      </c>
      <c r="JK41" s="152">
        <v>-15.5566</v>
      </c>
      <c r="JL41" s="152">
        <v>-37.499000000000002</v>
      </c>
      <c r="JM41" s="152">
        <v>13.3</v>
      </c>
      <c r="JN41" s="152">
        <v>53.648000000000003</v>
      </c>
      <c r="JO41" s="152">
        <v>54.723999999999997</v>
      </c>
      <c r="JP41" s="152">
        <v>10.1066</v>
      </c>
      <c r="JQ41" s="152">
        <v>12.1469</v>
      </c>
      <c r="JR41" s="152">
        <v>48.976700000000001</v>
      </c>
      <c r="JS41" s="152">
        <v>49.212000000000003</v>
      </c>
      <c r="JT41" s="152">
        <v>48.956800000000001</v>
      </c>
      <c r="JU41" s="151"/>
      <c r="JV41" s="152">
        <v>32.200000000000003</v>
      </c>
      <c r="JW41" s="152">
        <v>13.305099999999999</v>
      </c>
      <c r="JX41" s="152">
        <v>8.41</v>
      </c>
      <c r="JY41" s="151"/>
      <c r="JZ41" s="152">
        <v>-45.990099999999998</v>
      </c>
      <c r="KA41" s="152">
        <v>78.587800000000001</v>
      </c>
      <c r="KB41" s="152">
        <v>54.227899999999998</v>
      </c>
      <c r="KC41" s="152">
        <v>-45.7699</v>
      </c>
      <c r="KD41" s="152">
        <v>-77.320400000000006</v>
      </c>
      <c r="KE41" s="152">
        <v>42.815199999999997</v>
      </c>
      <c r="KF41" s="152">
        <v>33.657899999999998</v>
      </c>
      <c r="KG41" s="152">
        <v>-36.700000000000003</v>
      </c>
      <c r="KH41" s="152">
        <v>36.1</v>
      </c>
      <c r="KI41" s="152">
        <v>5.7847999999999997</v>
      </c>
      <c r="KJ41" s="152">
        <v>114.2484</v>
      </c>
    </row>
    <row r="42" spans="1:296" ht="18" customHeight="1" x14ac:dyDescent="0.35">
      <c r="A42" s="150" t="s">
        <v>69</v>
      </c>
      <c r="B42" s="150" t="s">
        <v>830</v>
      </c>
      <c r="C42" s="154"/>
      <c r="D42" s="155">
        <v>0</v>
      </c>
      <c r="E42" s="154"/>
      <c r="F42" s="154"/>
      <c r="G42" s="155">
        <v>-30.998899999999999</v>
      </c>
      <c r="H42" s="155">
        <v>25.489599999999999</v>
      </c>
      <c r="I42" s="154"/>
      <c r="J42" s="155">
        <v>60.424300000000002</v>
      </c>
      <c r="K42" s="155">
        <v>-140.327</v>
      </c>
      <c r="L42" s="155">
        <v>73.153800000000004</v>
      </c>
      <c r="M42" s="155">
        <v>37.382899999999999</v>
      </c>
      <c r="N42" s="155">
        <v>36.082700000000003</v>
      </c>
      <c r="O42" s="155">
        <v>-24.42</v>
      </c>
      <c r="P42" s="155">
        <v>-63.832999999999998</v>
      </c>
      <c r="Q42" s="155">
        <v>55</v>
      </c>
      <c r="R42" s="155">
        <v>14.904</v>
      </c>
      <c r="S42" s="155">
        <v>-55</v>
      </c>
      <c r="T42" s="155">
        <v>13.913500000000001</v>
      </c>
      <c r="U42" s="155">
        <v>89.813000000000002</v>
      </c>
      <c r="V42" s="155">
        <v>11.0509</v>
      </c>
      <c r="W42" s="155">
        <v>10.793799999999999</v>
      </c>
      <c r="X42" s="155">
        <v>17.803799999999999</v>
      </c>
      <c r="Y42" s="155">
        <v>8.6788000000000007</v>
      </c>
      <c r="Z42" s="155">
        <v>0.53990000000000005</v>
      </c>
      <c r="AA42" s="155">
        <v>8.0839999999999996</v>
      </c>
      <c r="AB42" s="154"/>
      <c r="AC42" s="154"/>
      <c r="AD42" s="155">
        <v>-90.77</v>
      </c>
      <c r="AE42" s="155">
        <v>-90.7</v>
      </c>
      <c r="AF42" s="154"/>
      <c r="AG42" s="155">
        <v>24.42</v>
      </c>
      <c r="AH42" s="156">
        <v>63.832999999999998</v>
      </c>
      <c r="AI42" s="155">
        <v>7.7960000000000003</v>
      </c>
      <c r="AJ42" s="155">
        <v>0.18099999999999999</v>
      </c>
      <c r="AK42" s="156">
        <v>-65.81</v>
      </c>
      <c r="AL42" s="155">
        <v>-65.27</v>
      </c>
      <c r="AM42" s="155">
        <v>-68.790000000000006</v>
      </c>
      <c r="AN42" s="155">
        <v>65.81</v>
      </c>
      <c r="AO42" s="155">
        <v>65.72</v>
      </c>
      <c r="AP42" s="155">
        <v>14.3331</v>
      </c>
      <c r="AQ42" s="155">
        <v>11.7499</v>
      </c>
      <c r="AR42" s="155">
        <v>77.222399999999993</v>
      </c>
      <c r="AS42" s="155">
        <v>79.994500000000002</v>
      </c>
      <c r="AT42" s="155">
        <v>45.863900000000001</v>
      </c>
      <c r="AU42" s="155">
        <v>-64.8536</v>
      </c>
      <c r="AV42" s="155">
        <v>-64.596199999999996</v>
      </c>
      <c r="AW42" s="155">
        <v>27.7559</v>
      </c>
      <c r="AX42" s="155">
        <v>30.903700000000001</v>
      </c>
      <c r="AY42" s="154"/>
      <c r="AZ42" s="155">
        <v>114.41240000000001</v>
      </c>
      <c r="BA42" s="155">
        <v>2.0059999999999998</v>
      </c>
      <c r="BB42" s="155">
        <v>-0.40920000000000001</v>
      </c>
      <c r="BC42" s="155">
        <v>-478.38560000000001</v>
      </c>
      <c r="BD42" s="155">
        <v>-17.9863</v>
      </c>
      <c r="BE42" s="155">
        <v>-11.8</v>
      </c>
      <c r="BF42" s="155">
        <v>-11.8</v>
      </c>
      <c r="BG42" s="155">
        <v>69.664699999999996</v>
      </c>
      <c r="BH42" s="155">
        <v>69.079099999999997</v>
      </c>
      <c r="BI42" s="155">
        <v>-9.5589999999999993</v>
      </c>
      <c r="BJ42" s="154"/>
      <c r="BK42" s="155">
        <v>-56.338999999999999</v>
      </c>
      <c r="BL42" s="155">
        <v>10.3794</v>
      </c>
      <c r="BM42" s="155">
        <v>6.5126999999999997</v>
      </c>
      <c r="BN42" s="155">
        <v>4.2843</v>
      </c>
      <c r="BO42" s="155">
        <v>515.57950000000005</v>
      </c>
      <c r="BP42" s="155">
        <v>158.6352</v>
      </c>
      <c r="BQ42" s="155">
        <v>158.2689</v>
      </c>
      <c r="BR42" s="155">
        <v>-607.65700000000004</v>
      </c>
      <c r="BS42" s="155">
        <v>552.82870000000003</v>
      </c>
      <c r="BT42" s="154"/>
      <c r="BU42" s="155">
        <v>-128.8783</v>
      </c>
      <c r="BV42" s="155">
        <v>131.20670000000001</v>
      </c>
      <c r="BW42" s="155">
        <v>106.9409</v>
      </c>
      <c r="BX42" s="155">
        <v>31.37</v>
      </c>
      <c r="BY42" s="155">
        <v>32.159999999999997</v>
      </c>
      <c r="BZ42" s="155">
        <v>74.16</v>
      </c>
      <c r="CA42" s="155">
        <v>91.77</v>
      </c>
      <c r="CB42" s="155">
        <v>-35.226500000000001</v>
      </c>
      <c r="CC42" s="155">
        <v>-35.226500000000001</v>
      </c>
      <c r="CD42" s="155">
        <v>109.8164</v>
      </c>
      <c r="CE42" s="155">
        <v>111.0752</v>
      </c>
      <c r="CF42" s="155">
        <v>21.8385</v>
      </c>
      <c r="CG42" s="155">
        <v>-135.1506</v>
      </c>
      <c r="CH42" s="155">
        <v>-136.30850000000001</v>
      </c>
      <c r="CI42" s="155">
        <v>11.9964</v>
      </c>
      <c r="CJ42" s="155">
        <v>-132.2655</v>
      </c>
      <c r="CK42" s="154"/>
      <c r="CL42" s="154"/>
      <c r="CM42" s="155">
        <v>55.2</v>
      </c>
      <c r="CN42" s="155">
        <v>265.10000000000002</v>
      </c>
      <c r="CO42" s="155">
        <v>-19.940000000000001</v>
      </c>
      <c r="CP42" s="155">
        <v>27.209700000000002</v>
      </c>
      <c r="CQ42" s="155">
        <v>27.8977</v>
      </c>
      <c r="CR42" s="155">
        <v>27.861799999999999</v>
      </c>
      <c r="CS42" s="155">
        <v>40.886800000000001</v>
      </c>
      <c r="CT42" s="155">
        <v>42.882899999999999</v>
      </c>
      <c r="CU42" s="154"/>
      <c r="CV42" s="155">
        <v>-99.096000000000004</v>
      </c>
      <c r="CW42" s="155">
        <v>5.0077999999999996</v>
      </c>
      <c r="CX42" s="155">
        <v>15.162100000000001</v>
      </c>
      <c r="CY42" s="155">
        <v>77.989999999999995</v>
      </c>
      <c r="CZ42" s="155">
        <v>42.99</v>
      </c>
      <c r="DA42" s="155">
        <v>65.866699999999994</v>
      </c>
      <c r="DB42" s="155">
        <v>62.4069</v>
      </c>
      <c r="DC42" s="155">
        <v>42.6008</v>
      </c>
      <c r="DD42" s="154"/>
      <c r="DE42" s="155">
        <v>132.94640000000001</v>
      </c>
      <c r="DF42" s="155">
        <v>131.8853</v>
      </c>
      <c r="DG42" s="155">
        <v>-129.3569</v>
      </c>
      <c r="DH42" s="154"/>
      <c r="DI42" s="155">
        <v>-23.260999999999999</v>
      </c>
      <c r="DJ42" s="155">
        <v>-103.7</v>
      </c>
      <c r="DK42" s="155">
        <v>-103.3</v>
      </c>
      <c r="DL42" s="155">
        <v>30.819400000000002</v>
      </c>
      <c r="DM42" s="154"/>
      <c r="DN42" s="155">
        <v>77.036600000000007</v>
      </c>
      <c r="DO42" s="154"/>
      <c r="DP42" s="155">
        <v>81.790000000000006</v>
      </c>
      <c r="DQ42" s="155">
        <v>-11.34</v>
      </c>
      <c r="DR42" s="155">
        <v>74.167500000000004</v>
      </c>
      <c r="DS42" s="155">
        <v>131.3425</v>
      </c>
      <c r="DT42" s="155">
        <v>-25.48</v>
      </c>
      <c r="DU42" s="155">
        <v>-26.05</v>
      </c>
      <c r="DV42" s="155">
        <v>117.91</v>
      </c>
      <c r="DW42" s="155">
        <v>78.09</v>
      </c>
      <c r="DX42" s="155">
        <v>132.19999999999999</v>
      </c>
      <c r="DY42" s="155">
        <v>127.25449999999999</v>
      </c>
      <c r="DZ42" s="155">
        <v>-22.114599999999999</v>
      </c>
      <c r="EA42" s="155">
        <v>-23.072700000000001</v>
      </c>
      <c r="EB42" s="155">
        <v>268.9117</v>
      </c>
      <c r="EC42" s="155">
        <v>217.36760000000001</v>
      </c>
      <c r="ED42" s="155">
        <v>208.20740000000001</v>
      </c>
      <c r="EE42" s="155">
        <v>213.00470000000001</v>
      </c>
      <c r="EF42" s="155">
        <v>101.36709999999999</v>
      </c>
      <c r="EG42" s="155">
        <v>80.494100000000003</v>
      </c>
      <c r="EH42" s="155">
        <v>-31.114000000000001</v>
      </c>
      <c r="EI42" s="155">
        <v>619.11590000000001</v>
      </c>
      <c r="EJ42" s="155">
        <v>268.26249999999999</v>
      </c>
      <c r="EK42" s="154"/>
      <c r="EL42" s="155">
        <v>-25.568300000000001</v>
      </c>
      <c r="EM42" s="155">
        <v>-22.822500000000002</v>
      </c>
      <c r="EN42" s="155">
        <v>0</v>
      </c>
      <c r="EO42" s="155">
        <v>-49.075899999999997</v>
      </c>
      <c r="EP42" s="155">
        <v>-45.106200000000001</v>
      </c>
      <c r="EQ42" s="155">
        <v>164.41200000000001</v>
      </c>
      <c r="ER42" s="155">
        <v>-6.2530999999999999</v>
      </c>
      <c r="ES42" s="155">
        <v>-7.0164999999999997</v>
      </c>
      <c r="ET42" s="155">
        <v>-38.195</v>
      </c>
      <c r="EU42" s="155">
        <v>0</v>
      </c>
      <c r="EV42" s="155">
        <v>-11.52</v>
      </c>
      <c r="EW42" s="155">
        <v>108.5</v>
      </c>
      <c r="EX42" s="155">
        <v>15.2178</v>
      </c>
      <c r="EY42" s="155">
        <v>-155.75129999999999</v>
      </c>
      <c r="EZ42" s="155">
        <v>-37.122100000000003</v>
      </c>
      <c r="FA42" s="155">
        <v>-36.609099999999998</v>
      </c>
      <c r="FB42" s="155">
        <v>8.8729999999999993</v>
      </c>
      <c r="FC42" s="155">
        <v>-78.355599999999995</v>
      </c>
      <c r="FD42" s="155">
        <v>44.686300000000003</v>
      </c>
      <c r="FE42" s="155">
        <v>21.8734</v>
      </c>
      <c r="FF42" s="154"/>
      <c r="FG42" s="155">
        <v>21.471800000000002</v>
      </c>
      <c r="FH42" s="154"/>
      <c r="FI42" s="154"/>
      <c r="FJ42" s="154"/>
      <c r="FK42" s="155">
        <v>35.333300000000001</v>
      </c>
      <c r="FL42" s="155">
        <v>35.333300000000001</v>
      </c>
      <c r="FM42" s="155">
        <v>-116.717</v>
      </c>
      <c r="FN42" s="155">
        <v>25.1416</v>
      </c>
      <c r="FO42" s="155">
        <v>24.7149</v>
      </c>
      <c r="FP42" s="155">
        <v>-80.662700000000001</v>
      </c>
      <c r="FQ42" s="155">
        <v>-76.794799999999995</v>
      </c>
      <c r="FR42" s="155">
        <v>-34.085599999999999</v>
      </c>
      <c r="FS42" s="155">
        <v>-39.68</v>
      </c>
      <c r="FT42" s="155">
        <v>13.167299999999999</v>
      </c>
      <c r="FU42" s="155">
        <v>1.1624000000000001</v>
      </c>
      <c r="FV42" s="155">
        <v>-8.9</v>
      </c>
      <c r="FW42" s="155">
        <v>19.14</v>
      </c>
      <c r="FX42" s="155">
        <v>-33.648899999999998</v>
      </c>
      <c r="FY42" s="155">
        <v>9.2962000000000007</v>
      </c>
      <c r="FZ42" s="155">
        <v>-14.135</v>
      </c>
      <c r="GA42" s="155">
        <v>1.2909999999999999</v>
      </c>
      <c r="GB42" s="154"/>
      <c r="GC42" s="155">
        <v>27.64</v>
      </c>
      <c r="GD42" s="155">
        <v>79.034199999999998</v>
      </c>
      <c r="GE42" s="155">
        <v>83.236199999999997</v>
      </c>
      <c r="GF42" s="155">
        <v>16.399999999999999</v>
      </c>
      <c r="GG42" s="155">
        <v>92.349000000000004</v>
      </c>
      <c r="GH42" s="155">
        <v>27.8</v>
      </c>
      <c r="GI42" s="155">
        <v>-20.108799999999999</v>
      </c>
      <c r="GJ42" s="155">
        <v>4.5002000000000004</v>
      </c>
      <c r="GK42" s="155">
        <v>4.9469000000000003</v>
      </c>
      <c r="GL42" s="155">
        <v>2.1202000000000001</v>
      </c>
      <c r="GM42" s="154"/>
      <c r="GN42" s="154"/>
      <c r="GO42" s="155">
        <v>-17.983599999999999</v>
      </c>
      <c r="GP42" s="155">
        <v>-36.007199999999997</v>
      </c>
      <c r="GQ42" s="155">
        <v>21.344799999999999</v>
      </c>
      <c r="GR42" s="155">
        <v>38.050400000000003</v>
      </c>
      <c r="GS42" s="155">
        <v>45.541800000000002</v>
      </c>
      <c r="GT42" s="155">
        <v>45.645299999999999</v>
      </c>
      <c r="GU42" s="155">
        <v>-157.1096</v>
      </c>
      <c r="GV42" s="155">
        <v>-32.063400000000001</v>
      </c>
      <c r="GW42" s="155">
        <v>30.805399999999999</v>
      </c>
      <c r="GX42" s="155">
        <v>-59.550800000000002</v>
      </c>
      <c r="GY42" s="155">
        <v>11.0359</v>
      </c>
      <c r="GZ42" s="155">
        <v>11.3309</v>
      </c>
      <c r="HA42" s="155">
        <v>10.919</v>
      </c>
      <c r="HB42" s="155">
        <v>12.9649</v>
      </c>
      <c r="HC42" s="155">
        <v>101.5575</v>
      </c>
      <c r="HD42" s="155">
        <v>102.355</v>
      </c>
      <c r="HE42" s="155">
        <v>279.5</v>
      </c>
      <c r="HF42" s="155">
        <v>-280.2756</v>
      </c>
      <c r="HG42" s="155">
        <v>-309.26889999999997</v>
      </c>
      <c r="HH42" s="155">
        <v>310.84910000000002</v>
      </c>
      <c r="HI42" s="155">
        <v>341.0752</v>
      </c>
      <c r="HJ42" s="155">
        <v>-99.8506</v>
      </c>
      <c r="HK42" s="155">
        <v>-98.421099999999996</v>
      </c>
      <c r="HL42" s="155">
        <v>-54.862699999999997</v>
      </c>
      <c r="HM42" s="155">
        <v>-45.614699999999999</v>
      </c>
      <c r="HN42" s="155">
        <v>78.978499999999997</v>
      </c>
      <c r="HO42" s="155">
        <v>79.893199999999993</v>
      </c>
      <c r="HP42" s="154"/>
      <c r="HQ42" s="154"/>
      <c r="HR42" s="155">
        <v>25.9968</v>
      </c>
      <c r="HS42" s="155">
        <v>25.084900000000001</v>
      </c>
      <c r="HT42" s="155">
        <v>-71.114199999999997</v>
      </c>
      <c r="HU42" s="155">
        <v>-71.135999999999996</v>
      </c>
      <c r="HV42" s="155">
        <v>75.650000000000006</v>
      </c>
      <c r="HW42" s="155">
        <v>74.27</v>
      </c>
      <c r="HX42" s="155">
        <v>26.8</v>
      </c>
      <c r="HY42" s="155">
        <v>27.3</v>
      </c>
      <c r="HZ42" s="155">
        <v>21.5154</v>
      </c>
      <c r="IA42" s="155">
        <v>21.12</v>
      </c>
      <c r="IB42" s="155">
        <v>-383.51069999999999</v>
      </c>
      <c r="IC42" s="155">
        <v>108.3669</v>
      </c>
      <c r="ID42" s="155">
        <v>108.1412</v>
      </c>
      <c r="IE42" s="155">
        <v>20.2</v>
      </c>
      <c r="IF42" s="155">
        <v>-28.9</v>
      </c>
      <c r="IG42" s="155">
        <v>-24.2</v>
      </c>
      <c r="IH42" s="155">
        <v>-24.2</v>
      </c>
      <c r="II42" s="154"/>
      <c r="IJ42" s="155">
        <v>1.4571000000000001</v>
      </c>
      <c r="IK42" s="155">
        <v>-335.33940000000001</v>
      </c>
      <c r="IL42" s="155">
        <v>-251.18680000000001</v>
      </c>
      <c r="IM42" s="155">
        <v>532.77359999999999</v>
      </c>
      <c r="IN42" s="155">
        <v>415.16070000000002</v>
      </c>
      <c r="IO42" s="155">
        <v>137.77160000000001</v>
      </c>
      <c r="IP42" s="154"/>
      <c r="IQ42" s="155">
        <v>407.39929999999998</v>
      </c>
      <c r="IR42" s="155">
        <v>-183.19540000000001</v>
      </c>
      <c r="IS42" s="155">
        <v>-227.57810000000001</v>
      </c>
      <c r="IT42" s="155">
        <v>-403.34410000000003</v>
      </c>
      <c r="IU42" s="155">
        <v>136.01840000000001</v>
      </c>
      <c r="IV42" s="155">
        <v>133.63079999999999</v>
      </c>
      <c r="IW42" s="155">
        <v>189.61089999999999</v>
      </c>
      <c r="IX42" s="155">
        <v>-507.60559999999998</v>
      </c>
      <c r="IY42" s="155">
        <v>236.5677</v>
      </c>
      <c r="IZ42" s="155">
        <v>-283.74610000000001</v>
      </c>
      <c r="JA42" s="155">
        <v>282.16289999999998</v>
      </c>
      <c r="JB42" s="155">
        <v>-3.3220000000000001</v>
      </c>
      <c r="JC42" s="155">
        <v>29.866</v>
      </c>
      <c r="JD42" s="155">
        <v>15.52</v>
      </c>
      <c r="JE42" s="155">
        <v>0.37</v>
      </c>
      <c r="JF42" s="155">
        <v>0.36499999999999999</v>
      </c>
      <c r="JG42" s="155">
        <v>-15.28</v>
      </c>
      <c r="JH42" s="155">
        <v>-12</v>
      </c>
      <c r="JI42" s="154"/>
      <c r="JJ42" s="155">
        <v>11.720499999999999</v>
      </c>
      <c r="JK42" s="155">
        <v>-18.220800000000001</v>
      </c>
      <c r="JL42" s="155">
        <v>-36.739100000000001</v>
      </c>
      <c r="JM42" s="155">
        <v>15.1</v>
      </c>
      <c r="JN42" s="155">
        <v>56.064</v>
      </c>
      <c r="JO42" s="155">
        <v>55.981999999999999</v>
      </c>
      <c r="JP42" s="155">
        <v>10.0975</v>
      </c>
      <c r="JQ42" s="155">
        <v>12.0403</v>
      </c>
      <c r="JR42" s="155">
        <v>51.3399</v>
      </c>
      <c r="JS42" s="155">
        <v>51.226700000000001</v>
      </c>
      <c r="JT42" s="155">
        <v>50.58</v>
      </c>
      <c r="JU42" s="154"/>
      <c r="JV42" s="155">
        <v>30.7</v>
      </c>
      <c r="JW42" s="155">
        <v>13.4588</v>
      </c>
      <c r="JX42" s="155">
        <v>8.89</v>
      </c>
      <c r="JY42" s="154"/>
      <c r="JZ42" s="155">
        <v>-43.105800000000002</v>
      </c>
      <c r="KA42" s="155">
        <v>80.837900000000005</v>
      </c>
      <c r="KB42" s="155">
        <v>56.082299999999996</v>
      </c>
      <c r="KC42" s="155">
        <v>-43.980400000000003</v>
      </c>
      <c r="KD42" s="155">
        <v>-78.545500000000004</v>
      </c>
      <c r="KE42" s="155">
        <v>45.689599999999999</v>
      </c>
      <c r="KF42" s="155">
        <v>32.877600000000001</v>
      </c>
      <c r="KG42" s="155">
        <v>-34.6</v>
      </c>
      <c r="KH42" s="155">
        <v>35.200000000000003</v>
      </c>
      <c r="KI42" s="155">
        <v>29.32</v>
      </c>
      <c r="KJ42" s="155">
        <v>102.1927</v>
      </c>
    </row>
    <row r="43" spans="1:296" ht="18" customHeight="1" x14ac:dyDescent="0.35">
      <c r="A43" s="150" t="s">
        <v>69</v>
      </c>
      <c r="B43" s="150" t="s">
        <v>831</v>
      </c>
      <c r="C43" s="154"/>
      <c r="D43" s="155">
        <v>0</v>
      </c>
      <c r="E43" s="155">
        <v>19.5548</v>
      </c>
      <c r="F43" s="155">
        <v>-28.6066</v>
      </c>
      <c r="G43" s="155">
        <v>-32.302799999999998</v>
      </c>
      <c r="H43" s="155">
        <v>24.6081</v>
      </c>
      <c r="I43" s="154"/>
      <c r="J43" s="155">
        <v>56.481000000000002</v>
      </c>
      <c r="K43" s="155">
        <v>-130.6011</v>
      </c>
      <c r="L43" s="155">
        <v>71.3095</v>
      </c>
      <c r="M43" s="155">
        <v>35.816899999999997</v>
      </c>
      <c r="N43" s="155">
        <v>35.122100000000003</v>
      </c>
      <c r="O43" s="155">
        <v>-17.760000000000002</v>
      </c>
      <c r="P43" s="155">
        <v>-61.936</v>
      </c>
      <c r="Q43" s="155">
        <v>52.8</v>
      </c>
      <c r="R43" s="155">
        <v>13.247999999999999</v>
      </c>
      <c r="S43" s="155">
        <v>-52.8</v>
      </c>
      <c r="T43" s="155">
        <v>13.811999999999999</v>
      </c>
      <c r="U43" s="155">
        <v>84.081800000000001</v>
      </c>
      <c r="V43" s="155">
        <v>10.5137</v>
      </c>
      <c r="W43" s="155">
        <v>10.7188</v>
      </c>
      <c r="X43" s="155">
        <v>17.362300000000001</v>
      </c>
      <c r="Y43" s="155">
        <v>9.2704000000000004</v>
      </c>
      <c r="Z43" s="155">
        <v>0.46800000000000003</v>
      </c>
      <c r="AA43" s="155">
        <v>7.1501000000000001</v>
      </c>
      <c r="AB43" s="154"/>
      <c r="AC43" s="154"/>
      <c r="AD43" s="155">
        <v>-87.47</v>
      </c>
      <c r="AE43" s="155">
        <v>-87.39</v>
      </c>
      <c r="AF43" s="154"/>
      <c r="AG43" s="155">
        <v>17.760000000000002</v>
      </c>
      <c r="AH43" s="156">
        <v>61.936</v>
      </c>
      <c r="AI43" s="155">
        <v>8.4329999999999998</v>
      </c>
      <c r="AJ43" s="155">
        <v>0.188</v>
      </c>
      <c r="AK43" s="156">
        <v>-57.12</v>
      </c>
      <c r="AL43" s="155">
        <v>-57.22</v>
      </c>
      <c r="AM43" s="155">
        <v>-73.94</v>
      </c>
      <c r="AN43" s="155">
        <v>57.12</v>
      </c>
      <c r="AO43" s="155">
        <v>57.77</v>
      </c>
      <c r="AP43" s="155">
        <v>13.8245</v>
      </c>
      <c r="AQ43" s="155">
        <v>11.1175</v>
      </c>
      <c r="AR43" s="155">
        <v>74.538200000000003</v>
      </c>
      <c r="AS43" s="155">
        <v>77.233800000000002</v>
      </c>
      <c r="AT43" s="155">
        <v>42.948599999999999</v>
      </c>
      <c r="AU43" s="155">
        <v>-57.952199999999998</v>
      </c>
      <c r="AV43" s="155">
        <v>-57.267400000000002</v>
      </c>
      <c r="AW43" s="155">
        <v>7.1715</v>
      </c>
      <c r="AX43" s="155">
        <v>7.2435</v>
      </c>
      <c r="AY43" s="154"/>
      <c r="AZ43" s="155">
        <v>112.3279</v>
      </c>
      <c r="BA43" s="155">
        <v>-21.0886</v>
      </c>
      <c r="BB43" s="155">
        <v>-24.059000000000001</v>
      </c>
      <c r="BC43" s="155">
        <v>-425.68959999999998</v>
      </c>
      <c r="BD43" s="155">
        <v>-19.901</v>
      </c>
      <c r="BE43" s="155">
        <v>-11.7</v>
      </c>
      <c r="BF43" s="155">
        <v>-11.6</v>
      </c>
      <c r="BG43" s="155">
        <v>62.393900000000002</v>
      </c>
      <c r="BH43" s="155">
        <v>61.405000000000001</v>
      </c>
      <c r="BI43" s="155">
        <v>-9.4460999999999995</v>
      </c>
      <c r="BJ43" s="154"/>
      <c r="BK43" s="155">
        <v>-50.889000000000003</v>
      </c>
      <c r="BL43" s="155">
        <v>9.9135000000000009</v>
      </c>
      <c r="BM43" s="155">
        <v>0</v>
      </c>
      <c r="BN43" s="155">
        <v>3.2685</v>
      </c>
      <c r="BO43" s="155">
        <v>456.46519999999998</v>
      </c>
      <c r="BP43" s="155">
        <v>158.6046</v>
      </c>
      <c r="BQ43" s="155">
        <v>157.47550000000001</v>
      </c>
      <c r="BR43" s="155">
        <v>-588.55240000000003</v>
      </c>
      <c r="BS43" s="155">
        <v>519.86300000000006</v>
      </c>
      <c r="BT43" s="154"/>
      <c r="BU43" s="155">
        <v>-117.4401</v>
      </c>
      <c r="BV43" s="155">
        <v>119.3775</v>
      </c>
      <c r="BW43" s="155">
        <v>103.5478</v>
      </c>
      <c r="BX43" s="155">
        <v>29.99</v>
      </c>
      <c r="BY43" s="155">
        <v>31</v>
      </c>
      <c r="BZ43" s="155">
        <v>73.33</v>
      </c>
      <c r="CA43" s="155">
        <v>88.43</v>
      </c>
      <c r="CB43" s="155">
        <v>-38.9773</v>
      </c>
      <c r="CC43" s="155">
        <v>-38.709400000000002</v>
      </c>
      <c r="CD43" s="155">
        <v>108.21</v>
      </c>
      <c r="CE43" s="155">
        <v>109.4598</v>
      </c>
      <c r="CF43" s="155">
        <v>21.753299999999999</v>
      </c>
      <c r="CG43" s="155">
        <v>-125.6617</v>
      </c>
      <c r="CH43" s="155">
        <v>-125.90389999999999</v>
      </c>
      <c r="CI43" s="155">
        <v>10.5341</v>
      </c>
      <c r="CJ43" s="155">
        <v>-121.5095</v>
      </c>
      <c r="CK43" s="154"/>
      <c r="CL43" s="154"/>
      <c r="CM43" s="155">
        <v>64.400000000000006</v>
      </c>
      <c r="CN43" s="155">
        <v>242</v>
      </c>
      <c r="CO43" s="155">
        <v>-19.190000000000001</v>
      </c>
      <c r="CP43" s="155">
        <v>32.1006</v>
      </c>
      <c r="CQ43" s="155">
        <v>32.540100000000002</v>
      </c>
      <c r="CR43" s="155">
        <v>32.936300000000003</v>
      </c>
      <c r="CS43" s="155">
        <v>48.4666</v>
      </c>
      <c r="CT43" s="155">
        <v>47.228400000000001</v>
      </c>
      <c r="CU43" s="155">
        <v>1</v>
      </c>
      <c r="CV43" s="155">
        <v>-93.881299999999996</v>
      </c>
      <c r="CW43" s="155">
        <v>-4.6254999999999997</v>
      </c>
      <c r="CX43" s="155">
        <v>15.144299999999999</v>
      </c>
      <c r="CY43" s="155">
        <v>78.23</v>
      </c>
      <c r="CZ43" s="155">
        <v>42.3</v>
      </c>
      <c r="DA43" s="155">
        <v>64.460400000000007</v>
      </c>
      <c r="DB43" s="155">
        <v>60.942100000000003</v>
      </c>
      <c r="DC43" s="155">
        <v>42.294499999999999</v>
      </c>
      <c r="DD43" s="154"/>
      <c r="DE43" s="155">
        <v>122.20650000000001</v>
      </c>
      <c r="DF43" s="155">
        <v>120.06789999999999</v>
      </c>
      <c r="DG43" s="155">
        <v>-111.37869999999999</v>
      </c>
      <c r="DH43" s="154"/>
      <c r="DI43" s="155">
        <v>-23.2361</v>
      </c>
      <c r="DJ43" s="155">
        <v>-108.9</v>
      </c>
      <c r="DK43" s="155">
        <v>-107.3</v>
      </c>
      <c r="DL43" s="155">
        <v>29.902000000000001</v>
      </c>
      <c r="DM43" s="154"/>
      <c r="DN43" s="155">
        <v>74.218800000000002</v>
      </c>
      <c r="DO43" s="155">
        <v>113.10420000000001</v>
      </c>
      <c r="DP43" s="155">
        <v>80.13</v>
      </c>
      <c r="DQ43" s="155">
        <v>-10.48</v>
      </c>
      <c r="DR43" s="155">
        <v>69.827500000000001</v>
      </c>
      <c r="DS43" s="155">
        <v>109.6737</v>
      </c>
      <c r="DT43" s="155">
        <v>-22.72</v>
      </c>
      <c r="DU43" s="155">
        <v>-23.12</v>
      </c>
      <c r="DV43" s="155">
        <v>112.16</v>
      </c>
      <c r="DW43" s="155">
        <v>76.3</v>
      </c>
      <c r="DX43" s="155">
        <v>111.2</v>
      </c>
      <c r="DY43" s="155">
        <v>107.01819999999999</v>
      </c>
      <c r="DZ43" s="155">
        <v>-31.156099999999999</v>
      </c>
      <c r="EA43" s="155">
        <v>-30.209099999999999</v>
      </c>
      <c r="EB43" s="155">
        <v>251.7801</v>
      </c>
      <c r="EC43" s="155">
        <v>198.65719999999999</v>
      </c>
      <c r="ED43" s="155">
        <v>192.6626</v>
      </c>
      <c r="EE43" s="155">
        <v>194.13040000000001</v>
      </c>
      <c r="EF43" s="155">
        <v>77.029200000000003</v>
      </c>
      <c r="EG43" s="155">
        <v>55.511299999999999</v>
      </c>
      <c r="EH43" s="155">
        <v>-31.78</v>
      </c>
      <c r="EI43" s="155">
        <v>599.26469999999995</v>
      </c>
      <c r="EJ43" s="155">
        <v>297.68259999999998</v>
      </c>
      <c r="EK43" s="154"/>
      <c r="EL43" s="155">
        <v>-23.686399999999999</v>
      </c>
      <c r="EM43" s="155">
        <v>-21.405999999999999</v>
      </c>
      <c r="EN43" s="155">
        <v>22.0871</v>
      </c>
      <c r="EO43" s="155">
        <v>-42.519199999999998</v>
      </c>
      <c r="EP43" s="155">
        <v>-39.451700000000002</v>
      </c>
      <c r="EQ43" s="155">
        <v>47.664000000000001</v>
      </c>
      <c r="ER43" s="155">
        <v>5.2770000000000001</v>
      </c>
      <c r="ES43" s="155">
        <v>4.6653000000000002</v>
      </c>
      <c r="ET43" s="155">
        <v>-13.477600000000001</v>
      </c>
      <c r="EU43" s="155">
        <v>0</v>
      </c>
      <c r="EV43" s="155">
        <v>-15.59</v>
      </c>
      <c r="EW43" s="155">
        <v>1</v>
      </c>
      <c r="EX43" s="155">
        <v>13.9664</v>
      </c>
      <c r="EY43" s="155">
        <v>-137.70189999999999</v>
      </c>
      <c r="EZ43" s="155">
        <v>-38.826700000000002</v>
      </c>
      <c r="FA43" s="155">
        <v>-38.251800000000003</v>
      </c>
      <c r="FB43" s="155">
        <v>10.9923</v>
      </c>
      <c r="FC43" s="155">
        <v>-52.8063</v>
      </c>
      <c r="FD43" s="155">
        <v>19.332799999999999</v>
      </c>
      <c r="FE43" s="155">
        <v>22.3062</v>
      </c>
      <c r="FF43" s="154"/>
      <c r="FG43" s="155">
        <v>21.792899999999999</v>
      </c>
      <c r="FH43" s="154"/>
      <c r="FI43" s="154"/>
      <c r="FJ43" s="154"/>
      <c r="FK43" s="155">
        <v>38.514899999999997</v>
      </c>
      <c r="FL43" s="155">
        <v>38.849899999999998</v>
      </c>
      <c r="FM43" s="155">
        <v>-125.4248</v>
      </c>
      <c r="FN43" s="155">
        <v>31.8566</v>
      </c>
      <c r="FO43" s="155">
        <v>31.741499999999998</v>
      </c>
      <c r="FP43" s="155">
        <v>-89.618899999999996</v>
      </c>
      <c r="FQ43" s="155">
        <v>-87.084199999999996</v>
      </c>
      <c r="FR43" s="155">
        <v>-35.601700000000001</v>
      </c>
      <c r="FS43" s="155">
        <v>-39.6</v>
      </c>
      <c r="FT43" s="155">
        <v>13.660500000000001</v>
      </c>
      <c r="FU43" s="155">
        <v>1.2552000000000001</v>
      </c>
      <c r="FV43" s="155">
        <v>-9</v>
      </c>
      <c r="FW43" s="155">
        <v>19.82</v>
      </c>
      <c r="FX43" s="155">
        <v>-35.403399999999998</v>
      </c>
      <c r="FY43" s="154"/>
      <c r="FZ43" s="155">
        <v>-14.125999999999999</v>
      </c>
      <c r="GA43" s="155">
        <v>3.8940000000000001</v>
      </c>
      <c r="GB43" s="154"/>
      <c r="GC43" s="155">
        <v>26.94</v>
      </c>
      <c r="GD43" s="155">
        <v>88.404700000000005</v>
      </c>
      <c r="GE43" s="155">
        <v>91.738200000000006</v>
      </c>
      <c r="GF43" s="155">
        <v>16.16</v>
      </c>
      <c r="GG43" s="155">
        <v>88.573599999999999</v>
      </c>
      <c r="GH43" s="155">
        <v>28.6</v>
      </c>
      <c r="GI43" s="155">
        <v>-18.537199999999999</v>
      </c>
      <c r="GJ43" s="155">
        <v>4.7469999999999999</v>
      </c>
      <c r="GK43" s="155">
        <v>5.3140999999999998</v>
      </c>
      <c r="GL43" s="155">
        <v>2.1046</v>
      </c>
      <c r="GM43" s="154"/>
      <c r="GN43" s="154"/>
      <c r="GO43" s="154"/>
      <c r="GP43" s="155">
        <v>-34.559800000000003</v>
      </c>
      <c r="GQ43" s="155">
        <v>20.5562</v>
      </c>
      <c r="GR43" s="155">
        <v>36.023800000000001</v>
      </c>
      <c r="GS43" s="155">
        <v>46.698500000000003</v>
      </c>
      <c r="GT43" s="155">
        <v>47.184899999999999</v>
      </c>
      <c r="GU43" s="155">
        <v>-148.90360000000001</v>
      </c>
      <c r="GV43" s="155">
        <v>-30.355</v>
      </c>
      <c r="GW43" s="155">
        <v>28.0532</v>
      </c>
      <c r="GX43" s="155">
        <v>-56.397399999999998</v>
      </c>
      <c r="GY43" s="155">
        <v>11.913500000000001</v>
      </c>
      <c r="GZ43" s="155">
        <v>11.6532</v>
      </c>
      <c r="HA43" s="155">
        <v>11.246</v>
      </c>
      <c r="HB43" s="155">
        <v>13.700900000000001</v>
      </c>
      <c r="HC43" s="155">
        <v>110.7452</v>
      </c>
      <c r="HD43" s="155">
        <v>112.82380000000001</v>
      </c>
      <c r="HE43" s="155">
        <v>281.2</v>
      </c>
      <c r="HF43" s="155">
        <v>-279.7439</v>
      </c>
      <c r="HG43" s="155">
        <v>-316.23099999999999</v>
      </c>
      <c r="HH43" s="155">
        <v>320.2131</v>
      </c>
      <c r="HI43" s="155">
        <v>371.12200000000001</v>
      </c>
      <c r="HJ43" s="155">
        <v>-108.69710000000001</v>
      </c>
      <c r="HK43" s="155">
        <v>-108.0958</v>
      </c>
      <c r="HL43" s="155">
        <v>-54.981400000000001</v>
      </c>
      <c r="HM43" s="155">
        <v>-44.936999999999998</v>
      </c>
      <c r="HN43" s="155">
        <v>77.607500000000002</v>
      </c>
      <c r="HO43" s="155">
        <v>78.380899999999997</v>
      </c>
      <c r="HP43" s="155">
        <v>-60.4724</v>
      </c>
      <c r="HQ43" s="155">
        <v>-63.299500000000002</v>
      </c>
      <c r="HR43" s="155">
        <v>24.172999999999998</v>
      </c>
      <c r="HS43" s="155">
        <v>24.030200000000001</v>
      </c>
      <c r="HT43" s="155">
        <v>-91.49</v>
      </c>
      <c r="HU43" s="155">
        <v>-90.716399999999993</v>
      </c>
      <c r="HV43" s="155">
        <v>76.239999999999995</v>
      </c>
      <c r="HW43" s="155">
        <v>74.900000000000006</v>
      </c>
      <c r="HX43" s="155">
        <v>27.4</v>
      </c>
      <c r="HY43" s="155">
        <v>29.7</v>
      </c>
      <c r="HZ43" s="155">
        <v>21.534600000000001</v>
      </c>
      <c r="IA43" s="155">
        <v>33.76</v>
      </c>
      <c r="IB43" s="155">
        <v>-389.36110000000002</v>
      </c>
      <c r="IC43" s="155">
        <v>108.6027</v>
      </c>
      <c r="ID43" s="155">
        <v>107.5783</v>
      </c>
      <c r="IE43" s="155">
        <v>19.600000000000001</v>
      </c>
      <c r="IF43" s="155">
        <v>-25.6</v>
      </c>
      <c r="IG43" s="155">
        <v>-23.3</v>
      </c>
      <c r="IH43" s="155">
        <v>-23.3</v>
      </c>
      <c r="II43" s="155">
        <v>1.8050999999999999</v>
      </c>
      <c r="IJ43" s="154"/>
      <c r="IK43" s="155">
        <v>-358.51949999999999</v>
      </c>
      <c r="IL43" s="155">
        <v>-273.87639999999999</v>
      </c>
      <c r="IM43" s="155">
        <v>575.33789999999999</v>
      </c>
      <c r="IN43" s="155">
        <v>445.94450000000001</v>
      </c>
      <c r="IO43" s="155">
        <v>149.2183</v>
      </c>
      <c r="IP43" s="154"/>
      <c r="IQ43" s="155">
        <v>443.15890000000002</v>
      </c>
      <c r="IR43" s="155">
        <v>-179.62620000000001</v>
      </c>
      <c r="IS43" s="155">
        <v>-243.4485</v>
      </c>
      <c r="IT43" s="155">
        <v>-433.19099999999997</v>
      </c>
      <c r="IU43" s="155">
        <v>133.173</v>
      </c>
      <c r="IV43" s="155">
        <v>132.65889999999999</v>
      </c>
      <c r="IW43" s="155">
        <v>185.61369999999999</v>
      </c>
      <c r="IX43" s="155">
        <v>-544.72320000000002</v>
      </c>
      <c r="IY43" s="155">
        <v>249.73269999999999</v>
      </c>
      <c r="IZ43" s="155">
        <v>-308.76400000000001</v>
      </c>
      <c r="JA43" s="155">
        <v>311.99520000000001</v>
      </c>
      <c r="JB43" s="155">
        <v>-3.6103999999999998</v>
      </c>
      <c r="JC43" s="155">
        <v>30.472000000000001</v>
      </c>
      <c r="JD43" s="155">
        <v>13.28</v>
      </c>
      <c r="JE43" s="155">
        <v>0.183</v>
      </c>
      <c r="JF43" s="155">
        <v>0.17</v>
      </c>
      <c r="JG43" s="155">
        <v>-13.2</v>
      </c>
      <c r="JH43" s="155">
        <v>-14</v>
      </c>
      <c r="JI43" s="154"/>
      <c r="JJ43" s="155">
        <v>16.673500000000001</v>
      </c>
      <c r="JK43" s="155">
        <v>-20.479099999999999</v>
      </c>
      <c r="JL43" s="155">
        <v>-36.446199999999997</v>
      </c>
      <c r="JM43" s="155">
        <v>12.6</v>
      </c>
      <c r="JN43" s="155">
        <v>57.97</v>
      </c>
      <c r="JO43" s="155">
        <v>56.149000000000001</v>
      </c>
      <c r="JP43" s="154"/>
      <c r="JQ43" s="154"/>
      <c r="JR43" s="155">
        <v>51.086399999999998</v>
      </c>
      <c r="JS43" s="155">
        <v>50.797899999999998</v>
      </c>
      <c r="JT43" s="155">
        <v>51.133400000000002</v>
      </c>
      <c r="JU43" s="154"/>
      <c r="JV43" s="155">
        <v>26.2</v>
      </c>
      <c r="JW43" s="155">
        <v>11.6699</v>
      </c>
      <c r="JX43" s="155">
        <v>9.42</v>
      </c>
      <c r="JY43" s="154"/>
      <c r="JZ43" s="155">
        <v>-43.812100000000001</v>
      </c>
      <c r="KA43" s="155">
        <v>79.425899999999999</v>
      </c>
      <c r="KB43" s="155">
        <v>55.372900000000001</v>
      </c>
      <c r="KC43" s="155">
        <v>-44.2928</v>
      </c>
      <c r="KD43" s="155">
        <v>-78.516000000000005</v>
      </c>
      <c r="KE43" s="155">
        <v>44.158499999999997</v>
      </c>
      <c r="KF43" s="155">
        <v>34.207099999999997</v>
      </c>
      <c r="KG43" s="155">
        <v>-30.6</v>
      </c>
      <c r="KH43" s="155">
        <v>29.9</v>
      </c>
      <c r="KI43" s="155">
        <v>48.090600000000002</v>
      </c>
      <c r="KJ43" s="155">
        <v>89.285499999999999</v>
      </c>
    </row>
    <row r="44" spans="1:296" ht="18" customHeight="1" x14ac:dyDescent="0.35">
      <c r="A44" s="150" t="s">
        <v>69</v>
      </c>
      <c r="B44" s="150" t="s">
        <v>832</v>
      </c>
      <c r="C44" s="154"/>
      <c r="D44" s="155">
        <v>0</v>
      </c>
      <c r="E44" s="155">
        <v>19.315799999999999</v>
      </c>
      <c r="F44" s="154"/>
      <c r="G44" s="155">
        <v>-32.835900000000002</v>
      </c>
      <c r="H44" s="155">
        <v>23.069600000000001</v>
      </c>
      <c r="I44" s="154"/>
      <c r="J44" s="155">
        <v>53.779699999999998</v>
      </c>
      <c r="K44" s="155">
        <v>-126.0129</v>
      </c>
      <c r="L44" s="155">
        <v>65.082499999999996</v>
      </c>
      <c r="M44" s="155">
        <v>32.981000000000002</v>
      </c>
      <c r="N44" s="155">
        <v>32.104500000000002</v>
      </c>
      <c r="O44" s="155">
        <v>-11.1</v>
      </c>
      <c r="P44" s="155">
        <v>-60.847000000000001</v>
      </c>
      <c r="Q44" s="155">
        <v>52.8</v>
      </c>
      <c r="R44" s="155">
        <v>11.592000000000001</v>
      </c>
      <c r="S44" s="155">
        <v>-52.8</v>
      </c>
      <c r="T44" s="155">
        <v>13.3348</v>
      </c>
      <c r="U44" s="155">
        <v>81.265600000000006</v>
      </c>
      <c r="V44" s="155">
        <v>9.5906000000000002</v>
      </c>
      <c r="W44" s="155">
        <v>10.017300000000001</v>
      </c>
      <c r="X44" s="155">
        <v>16.322800000000001</v>
      </c>
      <c r="Y44" s="155">
        <v>9.3376000000000001</v>
      </c>
      <c r="Z44" s="155">
        <v>0.57669999999999999</v>
      </c>
      <c r="AA44" s="155">
        <v>8.1967999999999996</v>
      </c>
      <c r="AB44" s="154"/>
      <c r="AC44" s="154"/>
      <c r="AD44" s="155">
        <v>-82.84</v>
      </c>
      <c r="AE44" s="155">
        <v>-83.12</v>
      </c>
      <c r="AF44" s="154"/>
      <c r="AG44" s="155">
        <v>11.1</v>
      </c>
      <c r="AH44" s="156">
        <v>60.847000000000001</v>
      </c>
      <c r="AI44" s="155">
        <v>9.6229999999999993</v>
      </c>
      <c r="AJ44" s="155">
        <v>0.193</v>
      </c>
      <c r="AK44" s="156">
        <v>-54.21</v>
      </c>
      <c r="AL44" s="155">
        <v>-54.9</v>
      </c>
      <c r="AM44" s="155">
        <v>-73.62</v>
      </c>
      <c r="AN44" s="155">
        <v>54.21</v>
      </c>
      <c r="AO44" s="155">
        <v>54.7</v>
      </c>
      <c r="AP44" s="155">
        <v>12.706300000000001</v>
      </c>
      <c r="AQ44" s="155">
        <v>11.202400000000001</v>
      </c>
      <c r="AR44" s="155">
        <v>73.223600000000005</v>
      </c>
      <c r="AS44" s="155">
        <v>76.024199999999993</v>
      </c>
      <c r="AT44" s="155">
        <v>35.771799999999999</v>
      </c>
      <c r="AU44" s="155">
        <v>-57.166600000000003</v>
      </c>
      <c r="AV44" s="155">
        <v>-56.848700000000001</v>
      </c>
      <c r="AW44" s="155">
        <v>23.598400000000002</v>
      </c>
      <c r="AX44" s="155">
        <v>24.712599999999998</v>
      </c>
      <c r="AY44" s="154"/>
      <c r="AZ44" s="155">
        <v>102.3785</v>
      </c>
      <c r="BA44" s="155">
        <v>-4.1661000000000001</v>
      </c>
      <c r="BB44" s="155">
        <v>-8.8147000000000002</v>
      </c>
      <c r="BC44" s="155">
        <v>-411.93520000000001</v>
      </c>
      <c r="BD44" s="155">
        <v>-16.2194</v>
      </c>
      <c r="BE44" s="155">
        <v>-10.9</v>
      </c>
      <c r="BF44" s="155">
        <v>-10.9</v>
      </c>
      <c r="BG44" s="155">
        <v>60.53</v>
      </c>
      <c r="BH44" s="155">
        <v>58.2271</v>
      </c>
      <c r="BI44" s="155">
        <v>-6.6966000000000001</v>
      </c>
      <c r="BJ44" s="154"/>
      <c r="BK44" s="155">
        <v>-46.521599999999999</v>
      </c>
      <c r="BL44" s="155">
        <v>9.1472999999999995</v>
      </c>
      <c r="BM44" s="155">
        <v>3.8043999999999998</v>
      </c>
      <c r="BN44" s="155">
        <v>3.7940999999999998</v>
      </c>
      <c r="BO44" s="155">
        <v>444.77659999999997</v>
      </c>
      <c r="BP44" s="155">
        <v>156.19370000000001</v>
      </c>
      <c r="BQ44" s="155">
        <v>156.25470000000001</v>
      </c>
      <c r="BR44" s="155">
        <v>-571.60879999999997</v>
      </c>
      <c r="BS44" s="155">
        <v>499.38130000000001</v>
      </c>
      <c r="BT44" s="154"/>
      <c r="BU44" s="155">
        <v>-114.9388</v>
      </c>
      <c r="BV44" s="155">
        <v>117.4922</v>
      </c>
      <c r="BW44" s="155">
        <v>104.53579999999999</v>
      </c>
      <c r="BX44" s="155">
        <v>25.58</v>
      </c>
      <c r="BY44" s="155">
        <v>30.22</v>
      </c>
      <c r="BZ44" s="155">
        <v>71.08</v>
      </c>
      <c r="CA44" s="155">
        <v>83.48</v>
      </c>
      <c r="CB44" s="155">
        <v>-42.4602</v>
      </c>
      <c r="CC44" s="155">
        <v>-42.594200000000001</v>
      </c>
      <c r="CD44" s="155">
        <v>111.1061</v>
      </c>
      <c r="CE44" s="155">
        <v>111.77800000000001</v>
      </c>
      <c r="CF44" s="155">
        <v>22.0307</v>
      </c>
      <c r="CG44" s="155">
        <v>-122.21810000000001</v>
      </c>
      <c r="CH44" s="155">
        <v>-121.5059</v>
      </c>
      <c r="CI44" s="155">
        <v>10.7447</v>
      </c>
      <c r="CJ44" s="155">
        <v>-112.2452</v>
      </c>
      <c r="CK44" s="154"/>
      <c r="CL44" s="154"/>
      <c r="CM44" s="155">
        <v>73.5</v>
      </c>
      <c r="CN44" s="155">
        <v>227</v>
      </c>
      <c r="CO44" s="155">
        <v>-19.04</v>
      </c>
      <c r="CP44" s="155">
        <v>33.379300000000001</v>
      </c>
      <c r="CQ44" s="155">
        <v>33.813299999999998</v>
      </c>
      <c r="CR44" s="155">
        <v>33.395600000000002</v>
      </c>
      <c r="CS44" s="155">
        <v>46.973399999999998</v>
      </c>
      <c r="CT44" s="155">
        <v>44.947899999999997</v>
      </c>
      <c r="CU44" s="155">
        <v>-9.6273999999999997</v>
      </c>
      <c r="CV44" s="155">
        <v>-90.717100000000002</v>
      </c>
      <c r="CW44" s="155">
        <v>-7.3464</v>
      </c>
      <c r="CX44" s="155">
        <v>15.597</v>
      </c>
      <c r="CY44" s="155">
        <v>78.12</v>
      </c>
      <c r="CZ44" s="155">
        <v>41.94</v>
      </c>
      <c r="DA44" s="155">
        <v>63.054200000000002</v>
      </c>
      <c r="DB44" s="155">
        <v>60.209699999999998</v>
      </c>
      <c r="DC44" s="155">
        <v>41.802700000000002</v>
      </c>
      <c r="DD44" s="154"/>
      <c r="DE44" s="155">
        <v>114.31019999999999</v>
      </c>
      <c r="DF44" s="155">
        <v>112.7075</v>
      </c>
      <c r="DG44" s="155">
        <v>-129.4342</v>
      </c>
      <c r="DH44" s="154"/>
      <c r="DI44" s="155">
        <v>-22.791399999999999</v>
      </c>
      <c r="DJ44" s="155">
        <v>-106.9</v>
      </c>
      <c r="DK44" s="155">
        <v>-107.3</v>
      </c>
      <c r="DL44" s="155">
        <v>29.2758</v>
      </c>
      <c r="DM44" s="155">
        <v>78.5</v>
      </c>
      <c r="DN44" s="155">
        <v>74.218800000000002</v>
      </c>
      <c r="DO44" s="155">
        <v>110.76049999999999</v>
      </c>
      <c r="DP44" s="155">
        <v>77.69</v>
      </c>
      <c r="DQ44" s="155">
        <v>-10.29</v>
      </c>
      <c r="DR44" s="155">
        <v>67.734999999999999</v>
      </c>
      <c r="DS44" s="155">
        <v>128.51230000000001</v>
      </c>
      <c r="DT44" s="155">
        <v>-2.69</v>
      </c>
      <c r="DU44" s="155">
        <v>-2.67</v>
      </c>
      <c r="DV44" s="155">
        <v>74.36</v>
      </c>
      <c r="DW44" s="155">
        <v>73.98</v>
      </c>
      <c r="DX44" s="155">
        <v>128.63640000000001</v>
      </c>
      <c r="DY44" s="155">
        <v>127</v>
      </c>
      <c r="DZ44" s="155">
        <v>-29.722300000000001</v>
      </c>
      <c r="EA44" s="155">
        <v>-30.154499999999999</v>
      </c>
      <c r="EB44" s="155">
        <v>242.57599999999999</v>
      </c>
      <c r="EC44" s="155">
        <v>194.4331</v>
      </c>
      <c r="ED44" s="155">
        <v>186.6421</v>
      </c>
      <c r="EE44" s="155">
        <v>190.72149999999999</v>
      </c>
      <c r="EF44" s="155">
        <v>72.918000000000006</v>
      </c>
      <c r="EG44" s="155">
        <v>50.999200000000002</v>
      </c>
      <c r="EH44" s="155">
        <v>-31.696000000000002</v>
      </c>
      <c r="EI44" s="155">
        <v>581.03499999999997</v>
      </c>
      <c r="EJ44" s="155">
        <v>330.0283</v>
      </c>
      <c r="EK44" s="154"/>
      <c r="EL44" s="155">
        <v>-13.613899999999999</v>
      </c>
      <c r="EM44" s="155">
        <v>-10.896000000000001</v>
      </c>
      <c r="EN44" s="155">
        <v>25.3354</v>
      </c>
      <c r="EO44" s="155">
        <v>-34.989199999999997</v>
      </c>
      <c r="EP44" s="155">
        <v>-33.42</v>
      </c>
      <c r="EQ44" s="155">
        <v>33.840000000000003</v>
      </c>
      <c r="ER44" s="155">
        <v>11.0153</v>
      </c>
      <c r="ES44" s="155">
        <v>10.3583</v>
      </c>
      <c r="ET44" s="155">
        <v>-9.4591999999999992</v>
      </c>
      <c r="EU44" s="155">
        <v>0</v>
      </c>
      <c r="EV44" s="155">
        <v>-6.13</v>
      </c>
      <c r="EW44" s="154"/>
      <c r="EX44" s="155">
        <v>13.7006</v>
      </c>
      <c r="EY44" s="155">
        <v>-124.3502</v>
      </c>
      <c r="EZ44" s="155">
        <v>-36.933999999999997</v>
      </c>
      <c r="FA44" s="155">
        <v>-36.1935</v>
      </c>
      <c r="FB44" s="155">
        <v>10.193899999999999</v>
      </c>
      <c r="FC44" s="155">
        <v>-48.597299999999997</v>
      </c>
      <c r="FD44" s="155">
        <v>16.508500000000002</v>
      </c>
      <c r="FE44" s="155">
        <v>22.2087</v>
      </c>
      <c r="FF44" s="154"/>
      <c r="FG44" s="155">
        <v>21.857199999999999</v>
      </c>
      <c r="FH44" s="154"/>
      <c r="FI44" s="155">
        <v>0</v>
      </c>
      <c r="FJ44" s="154"/>
      <c r="FK44" s="155">
        <v>42.366399999999999</v>
      </c>
      <c r="FL44" s="155">
        <v>42.366399999999999</v>
      </c>
      <c r="FM44" s="155">
        <v>-129.9461</v>
      </c>
      <c r="FN44" s="155">
        <v>32.133200000000002</v>
      </c>
      <c r="FO44" s="155">
        <v>32.197899999999997</v>
      </c>
      <c r="FP44" s="155">
        <v>-92.723299999999995</v>
      </c>
      <c r="FQ44" s="155">
        <v>-89.575100000000006</v>
      </c>
      <c r="FR44" s="155">
        <v>-38.743899999999996</v>
      </c>
      <c r="FS44" s="155">
        <v>-43.76</v>
      </c>
      <c r="FT44" s="155">
        <v>13.2967</v>
      </c>
      <c r="FU44" s="155">
        <v>1.6080000000000001</v>
      </c>
      <c r="FV44" s="155">
        <v>-8.9</v>
      </c>
      <c r="FW44" s="155">
        <v>19.260000000000002</v>
      </c>
      <c r="FX44" s="155">
        <v>-38.674900000000001</v>
      </c>
      <c r="FY44" s="154"/>
      <c r="FZ44" s="155">
        <v>-13.417</v>
      </c>
      <c r="GA44" s="155">
        <v>0.746</v>
      </c>
      <c r="GB44" s="155">
        <v>8.8794000000000004</v>
      </c>
      <c r="GC44" s="155">
        <v>24.76</v>
      </c>
      <c r="GD44" s="155">
        <v>92.286299999999997</v>
      </c>
      <c r="GE44" s="155">
        <v>95.695099999999996</v>
      </c>
      <c r="GF44" s="155">
        <v>16.37</v>
      </c>
      <c r="GG44" s="155">
        <v>89.495999999999995</v>
      </c>
      <c r="GH44" s="155">
        <v>25.5</v>
      </c>
      <c r="GI44" s="155">
        <v>-16.854700000000001</v>
      </c>
      <c r="GJ44" s="155">
        <v>4.2370999999999999</v>
      </c>
      <c r="GK44" s="155">
        <v>4.8139000000000003</v>
      </c>
      <c r="GL44" s="155">
        <v>2.3187000000000002</v>
      </c>
      <c r="GM44" s="154"/>
      <c r="GN44" s="154"/>
      <c r="GO44" s="155">
        <v>-17.548300000000001</v>
      </c>
      <c r="GP44" s="155">
        <v>-34.833500000000001</v>
      </c>
      <c r="GQ44" s="155">
        <v>23.143799999999999</v>
      </c>
      <c r="GR44" s="155">
        <v>36.149099999999997</v>
      </c>
      <c r="GS44" s="155">
        <v>43.566600000000001</v>
      </c>
      <c r="GT44" s="155">
        <v>43.700299999999999</v>
      </c>
      <c r="GU44" s="155">
        <v>-145.13980000000001</v>
      </c>
      <c r="GV44" s="155">
        <v>-29.275200000000002</v>
      </c>
      <c r="GW44" s="155">
        <v>27.093800000000002</v>
      </c>
      <c r="GX44" s="155">
        <v>-55.851799999999997</v>
      </c>
      <c r="GY44" s="155">
        <v>12.3948</v>
      </c>
      <c r="GZ44" s="155">
        <v>13.4306</v>
      </c>
      <c r="HA44" s="155">
        <v>12.8597</v>
      </c>
      <c r="HB44" s="155">
        <v>14</v>
      </c>
      <c r="HC44" s="155">
        <v>123.2615</v>
      </c>
      <c r="HD44" s="155">
        <v>123.9802</v>
      </c>
      <c r="HE44" s="154"/>
      <c r="HF44" s="154"/>
      <c r="HG44" s="155">
        <v>-320.55630000000002</v>
      </c>
      <c r="HH44" s="155">
        <v>318.82839999999999</v>
      </c>
      <c r="HI44" s="155">
        <v>407.21469999999999</v>
      </c>
      <c r="HJ44" s="155">
        <v>-118.61920000000001</v>
      </c>
      <c r="HK44" s="155">
        <v>-117.6311</v>
      </c>
      <c r="HL44" s="155">
        <v>-48.903700000000001</v>
      </c>
      <c r="HM44" s="155">
        <v>-36.532299999999999</v>
      </c>
      <c r="HN44" s="155">
        <v>80.837699999999998</v>
      </c>
      <c r="HO44" s="155">
        <v>79.641800000000003</v>
      </c>
      <c r="HP44" s="154"/>
      <c r="HQ44" s="154"/>
      <c r="HR44" s="155">
        <v>24.172999999999998</v>
      </c>
      <c r="HS44" s="155">
        <v>23.404</v>
      </c>
      <c r="HT44" s="155">
        <v>-104.4931</v>
      </c>
      <c r="HU44" s="155">
        <v>-104.7088</v>
      </c>
      <c r="HV44" s="155">
        <v>74.75</v>
      </c>
      <c r="HW44" s="155">
        <v>74.08</v>
      </c>
      <c r="HX44" s="155">
        <v>33.1</v>
      </c>
      <c r="HY44" s="155">
        <v>32</v>
      </c>
      <c r="HZ44" s="155">
        <v>21.577300000000001</v>
      </c>
      <c r="IA44" s="155">
        <v>38.64</v>
      </c>
      <c r="IB44" s="155">
        <v>-411.46269999999998</v>
      </c>
      <c r="IC44" s="155">
        <v>113.7961</v>
      </c>
      <c r="ID44" s="155">
        <v>114.81359999999999</v>
      </c>
      <c r="IE44" s="155">
        <v>19</v>
      </c>
      <c r="IF44" s="155">
        <v>-19.899999999999999</v>
      </c>
      <c r="IG44" s="155">
        <v>-22.6</v>
      </c>
      <c r="IH44" s="155">
        <v>-22.5</v>
      </c>
      <c r="II44" s="154"/>
      <c r="IJ44" s="155">
        <v>1.5631999999999999</v>
      </c>
      <c r="IK44" s="155">
        <v>-400.49059999999997</v>
      </c>
      <c r="IL44" s="155">
        <v>-303.63049999999998</v>
      </c>
      <c r="IM44" s="155">
        <v>612.34469999999999</v>
      </c>
      <c r="IN44" s="155">
        <v>478.18299999999999</v>
      </c>
      <c r="IO44" s="155">
        <v>149.59960000000001</v>
      </c>
      <c r="IP44" s="154"/>
      <c r="IQ44" s="155">
        <v>471.01659999999998</v>
      </c>
      <c r="IR44" s="155">
        <v>-187.1386</v>
      </c>
      <c r="IS44" s="155">
        <v>-257.70089999999999</v>
      </c>
      <c r="IT44" s="155">
        <v>-462.6703</v>
      </c>
      <c r="IU44" s="155">
        <v>135.94569999999999</v>
      </c>
      <c r="IV44" s="155">
        <v>132.02090000000001</v>
      </c>
      <c r="IW44" s="155">
        <v>188.7885</v>
      </c>
      <c r="IX44" s="155">
        <v>-588.17269999999996</v>
      </c>
      <c r="IY44" s="155">
        <v>266.35980000000001</v>
      </c>
      <c r="IZ44" s="155">
        <v>-328.6789</v>
      </c>
      <c r="JA44" s="155">
        <v>334.58179999999999</v>
      </c>
      <c r="JB44" s="155">
        <v>-3.7945000000000002</v>
      </c>
      <c r="JC44" s="155">
        <v>18.893000000000001</v>
      </c>
      <c r="JD44" s="155">
        <v>11.6</v>
      </c>
      <c r="JE44" s="155">
        <v>-0.39300000000000002</v>
      </c>
      <c r="JF44" s="155">
        <v>-0.40600000000000003</v>
      </c>
      <c r="JG44" s="155">
        <v>-11.28</v>
      </c>
      <c r="JH44" s="155">
        <v>-14.72</v>
      </c>
      <c r="JI44" s="154"/>
      <c r="JJ44" s="155">
        <v>15.9411</v>
      </c>
      <c r="JK44" s="155">
        <v>-17.372399999999999</v>
      </c>
      <c r="JL44" s="155">
        <v>-35.536700000000003</v>
      </c>
      <c r="JM44" s="155">
        <v>10</v>
      </c>
      <c r="JN44" s="155">
        <v>56.298000000000002</v>
      </c>
      <c r="JO44" s="155">
        <v>54.667999999999999</v>
      </c>
      <c r="JP44" s="155">
        <v>10.064</v>
      </c>
      <c r="JQ44" s="155">
        <v>12.125299999999999</v>
      </c>
      <c r="JR44" s="155">
        <v>51.636899999999997</v>
      </c>
      <c r="JS44" s="155">
        <v>51.375</v>
      </c>
      <c r="JT44" s="155">
        <v>52.038600000000002</v>
      </c>
      <c r="JU44" s="154"/>
      <c r="JV44" s="155">
        <v>21.6</v>
      </c>
      <c r="JW44" s="155">
        <v>11.6859</v>
      </c>
      <c r="JX44" s="155">
        <v>10.52</v>
      </c>
      <c r="JY44" s="154"/>
      <c r="JZ44" s="155">
        <v>-37.091799999999999</v>
      </c>
      <c r="KA44" s="155">
        <v>77.909300000000002</v>
      </c>
      <c r="KB44" s="155">
        <v>50.851199999999999</v>
      </c>
      <c r="KC44" s="155">
        <v>-36.357100000000003</v>
      </c>
      <c r="KD44" s="155">
        <v>-76.433899999999994</v>
      </c>
      <c r="KE44" s="155">
        <v>37.003300000000003</v>
      </c>
      <c r="KF44" s="155">
        <v>39.612000000000002</v>
      </c>
      <c r="KG44" s="155">
        <v>-26</v>
      </c>
      <c r="KH44" s="155">
        <v>26.2</v>
      </c>
      <c r="KI44" s="155">
        <v>84.918300000000002</v>
      </c>
      <c r="KJ44" s="155">
        <v>92.529399999999995</v>
      </c>
    </row>
    <row r="45" spans="1:296" ht="18" customHeight="1" x14ac:dyDescent="0.35">
      <c r="A45" s="150" t="s">
        <v>69</v>
      </c>
      <c r="B45" s="150" t="s">
        <v>833</v>
      </c>
      <c r="C45" s="154"/>
      <c r="D45" s="155">
        <v>0</v>
      </c>
      <c r="E45" s="155">
        <v>20.196899999999999</v>
      </c>
      <c r="F45" s="155">
        <v>-30.166599999999999</v>
      </c>
      <c r="G45" s="155">
        <v>-32.825000000000003</v>
      </c>
      <c r="H45" s="155">
        <v>21.383800000000001</v>
      </c>
      <c r="I45" s="154"/>
      <c r="J45" s="155">
        <v>54.456200000000003</v>
      </c>
      <c r="K45" s="155">
        <v>-128.03800000000001</v>
      </c>
      <c r="L45" s="155">
        <v>68.923500000000004</v>
      </c>
      <c r="M45" s="155">
        <v>34.868899999999996</v>
      </c>
      <c r="N45" s="155">
        <v>33.9099</v>
      </c>
      <c r="O45" s="155">
        <v>-17.760000000000002</v>
      </c>
      <c r="P45" s="155">
        <v>-76.304000000000002</v>
      </c>
      <c r="Q45" s="155">
        <v>63.8</v>
      </c>
      <c r="R45" s="155">
        <v>17.388000000000002</v>
      </c>
      <c r="S45" s="155">
        <v>-63.8</v>
      </c>
      <c r="T45" s="155">
        <v>13.456799999999999</v>
      </c>
      <c r="U45" s="155">
        <v>80.531000000000006</v>
      </c>
      <c r="V45" s="155">
        <v>10.3531</v>
      </c>
      <c r="W45" s="155">
        <v>10.331899999999999</v>
      </c>
      <c r="X45" s="155">
        <v>16.785699999999999</v>
      </c>
      <c r="Y45" s="155">
        <v>9.5876000000000001</v>
      </c>
      <c r="Z45" s="155">
        <v>0.48230000000000001</v>
      </c>
      <c r="AA45" s="155">
        <v>3.1899000000000002</v>
      </c>
      <c r="AB45" s="154"/>
      <c r="AC45" s="154"/>
      <c r="AD45" s="155">
        <v>-91.53</v>
      </c>
      <c r="AE45" s="155">
        <v>-91.91</v>
      </c>
      <c r="AF45" s="154"/>
      <c r="AG45" s="155">
        <v>17.760000000000002</v>
      </c>
      <c r="AH45" s="156">
        <v>76.304000000000002</v>
      </c>
      <c r="AI45" s="155">
        <v>12.813000000000001</v>
      </c>
      <c r="AJ45" s="155">
        <v>0.216</v>
      </c>
      <c r="AK45" s="156">
        <v>-61.65</v>
      </c>
      <c r="AL45" s="155">
        <v>-60.93</v>
      </c>
      <c r="AM45" s="155">
        <v>-75.48</v>
      </c>
      <c r="AN45" s="155">
        <v>61.65</v>
      </c>
      <c r="AO45" s="155">
        <v>61.33</v>
      </c>
      <c r="AP45" s="155">
        <v>15.7422</v>
      </c>
      <c r="AQ45" s="155">
        <v>9.0099</v>
      </c>
      <c r="AR45" s="155">
        <v>77.336600000000004</v>
      </c>
      <c r="AS45" s="155">
        <v>80.313100000000006</v>
      </c>
      <c r="AT45" s="155">
        <v>43.999400000000001</v>
      </c>
      <c r="AU45" s="155">
        <v>-61.296799999999998</v>
      </c>
      <c r="AV45" s="155">
        <v>-61.057299999999998</v>
      </c>
      <c r="AW45" s="155">
        <v>6.4184000000000001</v>
      </c>
      <c r="AX45" s="155">
        <v>6.2881999999999998</v>
      </c>
      <c r="AY45" s="154"/>
      <c r="AZ45" s="155">
        <v>116.3193</v>
      </c>
      <c r="BA45" s="155">
        <v>-17.5779</v>
      </c>
      <c r="BB45" s="155">
        <v>-19.4099</v>
      </c>
      <c r="BC45" s="155">
        <v>-445.26530000000002</v>
      </c>
      <c r="BD45" s="155">
        <v>-33.505000000000003</v>
      </c>
      <c r="BE45" s="155">
        <v>-4.4000000000000004</v>
      </c>
      <c r="BF45" s="155">
        <v>-4.4000000000000004</v>
      </c>
      <c r="BG45" s="155">
        <v>66.635499999999993</v>
      </c>
      <c r="BH45" s="155">
        <v>65.859800000000007</v>
      </c>
      <c r="BI45" s="155">
        <v>-7.2483000000000004</v>
      </c>
      <c r="BJ45" s="154"/>
      <c r="BK45" s="155">
        <v>-50.172199999999997</v>
      </c>
      <c r="BL45" s="155">
        <v>9.8252000000000006</v>
      </c>
      <c r="BM45" s="155">
        <v>6.6932999999999998</v>
      </c>
      <c r="BN45" s="155">
        <v>4.4734999999999996</v>
      </c>
      <c r="BO45" s="155">
        <v>481.64299999999997</v>
      </c>
      <c r="BP45" s="155">
        <v>152.5925</v>
      </c>
      <c r="BQ45" s="155">
        <v>152.47040000000001</v>
      </c>
      <c r="BR45" s="155">
        <v>-575.98059999999998</v>
      </c>
      <c r="BS45" s="155">
        <v>535.62840000000006</v>
      </c>
      <c r="BT45" s="154"/>
      <c r="BU45" s="155">
        <v>-122.40600000000001</v>
      </c>
      <c r="BV45" s="155">
        <v>123.66070000000001</v>
      </c>
      <c r="BW45" s="155">
        <v>107.69929999999999</v>
      </c>
      <c r="BX45" s="155">
        <v>27.46</v>
      </c>
      <c r="BY45" s="155">
        <v>35.729999999999997</v>
      </c>
      <c r="BZ45" s="155">
        <v>74.06</v>
      </c>
      <c r="CA45" s="155">
        <v>82.25</v>
      </c>
      <c r="CB45" s="155">
        <v>-36.164200000000001</v>
      </c>
      <c r="CC45" s="155">
        <v>-35.7624</v>
      </c>
      <c r="CD45" s="155">
        <v>104.1388</v>
      </c>
      <c r="CE45" s="155">
        <v>105.0826</v>
      </c>
      <c r="CF45" s="155">
        <v>16.901299999999999</v>
      </c>
      <c r="CG45" s="155">
        <v>-147.4186</v>
      </c>
      <c r="CH45" s="155">
        <v>-147.00790000000001</v>
      </c>
      <c r="CI45" s="155">
        <v>13.6693</v>
      </c>
      <c r="CJ45" s="155">
        <v>-121.9615</v>
      </c>
      <c r="CK45" s="154"/>
      <c r="CL45" s="154"/>
      <c r="CM45" s="155">
        <v>86</v>
      </c>
      <c r="CN45" s="155">
        <v>244.9</v>
      </c>
      <c r="CO45" s="155">
        <v>-19.16</v>
      </c>
      <c r="CP45" s="155">
        <v>25.580200000000001</v>
      </c>
      <c r="CQ45" s="155">
        <v>26.3933</v>
      </c>
      <c r="CR45" s="155">
        <v>26.383600000000001</v>
      </c>
      <c r="CS45" s="155">
        <v>33.1571</v>
      </c>
      <c r="CT45" s="155">
        <v>32.2776</v>
      </c>
      <c r="CU45" s="155">
        <v>1</v>
      </c>
      <c r="CV45" s="155">
        <v>-84.503799999999998</v>
      </c>
      <c r="CW45" s="155">
        <v>-0.95289999999999997</v>
      </c>
      <c r="CX45" s="155">
        <v>18.826799999999999</v>
      </c>
      <c r="CY45" s="155">
        <v>84.72</v>
      </c>
      <c r="CZ45" s="155">
        <v>45.42</v>
      </c>
      <c r="DA45" s="155">
        <v>64.694800000000001</v>
      </c>
      <c r="DB45" s="155">
        <v>61.381500000000003</v>
      </c>
      <c r="DC45" s="155">
        <v>42.3977</v>
      </c>
      <c r="DD45" s="154"/>
      <c r="DE45" s="155">
        <v>122.7577</v>
      </c>
      <c r="DF45" s="155">
        <v>121.42319999999999</v>
      </c>
      <c r="DG45" s="155">
        <v>-127.1104</v>
      </c>
      <c r="DH45" s="154"/>
      <c r="DI45" s="155">
        <v>-23.408899999999999</v>
      </c>
      <c r="DJ45" s="155">
        <v>-108.4</v>
      </c>
      <c r="DK45" s="155">
        <v>-108.5</v>
      </c>
      <c r="DL45" s="155">
        <v>29.314299999999999</v>
      </c>
      <c r="DM45" s="155">
        <v>80.099999999999994</v>
      </c>
      <c r="DN45" s="155">
        <v>83.611699999999999</v>
      </c>
      <c r="DO45" s="155">
        <v>113.10420000000001</v>
      </c>
      <c r="DP45" s="155">
        <v>79.28</v>
      </c>
      <c r="DQ45" s="155">
        <v>-11.84</v>
      </c>
      <c r="DR45" s="155">
        <v>69.672499999999999</v>
      </c>
      <c r="DS45" s="155">
        <v>126.4747</v>
      </c>
      <c r="DT45" s="155">
        <v>-2.94</v>
      </c>
      <c r="DU45" s="155">
        <v>-3.1</v>
      </c>
      <c r="DV45" s="155">
        <v>92.89</v>
      </c>
      <c r="DW45" s="155">
        <v>78.94</v>
      </c>
      <c r="DX45" s="155">
        <v>126.7273</v>
      </c>
      <c r="DY45" s="155">
        <v>124.74550000000001</v>
      </c>
      <c r="DZ45" s="155">
        <v>-26.775099999999998</v>
      </c>
      <c r="EA45" s="155">
        <v>-27.309100000000001</v>
      </c>
      <c r="EB45" s="155">
        <v>252.79220000000001</v>
      </c>
      <c r="EC45" s="155">
        <v>205.34299999999999</v>
      </c>
      <c r="ED45" s="155">
        <v>196.8784</v>
      </c>
      <c r="EE45" s="155">
        <v>200.59970000000001</v>
      </c>
      <c r="EF45" s="155">
        <v>79.331299999999999</v>
      </c>
      <c r="EG45" s="155">
        <v>54.476300000000002</v>
      </c>
      <c r="EH45" s="155">
        <v>-33.472999999999999</v>
      </c>
      <c r="EI45" s="155">
        <v>586.06939999999997</v>
      </c>
      <c r="EJ45" s="155">
        <v>330.57069999999999</v>
      </c>
      <c r="EK45" s="154"/>
      <c r="EL45" s="155">
        <v>-13.8607</v>
      </c>
      <c r="EM45" s="155">
        <v>-10.3818</v>
      </c>
      <c r="EN45" s="155">
        <v>22.562100000000001</v>
      </c>
      <c r="EO45" s="155">
        <v>-32.543900000000001</v>
      </c>
      <c r="EP45" s="155">
        <v>-31.364899999999999</v>
      </c>
      <c r="EQ45" s="155">
        <v>35.375999999999998</v>
      </c>
      <c r="ER45" s="155">
        <v>12.9223</v>
      </c>
      <c r="ES45" s="155">
        <v>12.158099999999999</v>
      </c>
      <c r="ET45" s="155">
        <v>-11.9687</v>
      </c>
      <c r="EU45" s="154"/>
      <c r="EV45" s="155">
        <v>-7.33</v>
      </c>
      <c r="EW45" s="154"/>
      <c r="EX45" s="155">
        <v>14.960599999999999</v>
      </c>
      <c r="EY45" s="155">
        <v>-123.31100000000001</v>
      </c>
      <c r="EZ45" s="155">
        <v>-38.008099999999999</v>
      </c>
      <c r="FA45" s="155">
        <v>-36.877299999999998</v>
      </c>
      <c r="FB45" s="155">
        <v>8.9548000000000005</v>
      </c>
      <c r="FC45" s="155">
        <v>-53.220700000000001</v>
      </c>
      <c r="FD45" s="155">
        <v>21.286000000000001</v>
      </c>
      <c r="FE45" s="155">
        <v>23.175599999999999</v>
      </c>
      <c r="FF45" s="154"/>
      <c r="FG45" s="155">
        <v>22.2775</v>
      </c>
      <c r="FH45" s="154"/>
      <c r="FI45" s="154"/>
      <c r="FJ45" s="154"/>
      <c r="FK45" s="155">
        <v>35.835700000000003</v>
      </c>
      <c r="FL45" s="155">
        <v>35.500700000000002</v>
      </c>
      <c r="FM45" s="155">
        <v>-122.578</v>
      </c>
      <c r="FN45" s="155">
        <v>29.172999999999998</v>
      </c>
      <c r="FO45" s="155">
        <v>28.991700000000002</v>
      </c>
      <c r="FP45" s="155">
        <v>-85.023099999999999</v>
      </c>
      <c r="FQ45" s="155">
        <v>-80.236800000000002</v>
      </c>
      <c r="FR45" s="155">
        <v>-39.725299999999997</v>
      </c>
      <c r="FS45" s="155">
        <v>-39.729999999999997</v>
      </c>
      <c r="FT45" s="155">
        <v>13.4725</v>
      </c>
      <c r="FU45" s="155">
        <v>1.6788000000000001</v>
      </c>
      <c r="FV45" s="155">
        <v>-8.9600000000000009</v>
      </c>
      <c r="FW45" s="155">
        <v>17.329999999999998</v>
      </c>
      <c r="FX45" s="155">
        <v>-39.619900000000001</v>
      </c>
      <c r="FY45" s="154"/>
      <c r="FZ45" s="155">
        <v>-12.348000000000001</v>
      </c>
      <c r="GA45" s="155">
        <v>0.77300000000000002</v>
      </c>
      <c r="GB45" s="154"/>
      <c r="GC45" s="155">
        <v>26.36</v>
      </c>
      <c r="GD45" s="155">
        <v>80.854299999999995</v>
      </c>
      <c r="GE45" s="155">
        <v>86.304199999999994</v>
      </c>
      <c r="GF45" s="155">
        <v>16.38</v>
      </c>
      <c r="GG45" s="155">
        <v>92.971699999999998</v>
      </c>
      <c r="GH45" s="155">
        <v>22.2</v>
      </c>
      <c r="GI45" s="155">
        <v>-20.028099999999998</v>
      </c>
      <c r="GJ45" s="155">
        <v>2.5169999999999999</v>
      </c>
      <c r="GK45" s="155">
        <v>3.1423999999999999</v>
      </c>
      <c r="GL45" s="155">
        <v>2.7864</v>
      </c>
      <c r="GM45" s="154"/>
      <c r="GN45" s="154"/>
      <c r="GO45" s="155">
        <v>-17.732600000000001</v>
      </c>
      <c r="GP45" s="155">
        <v>-41.901499999999999</v>
      </c>
      <c r="GQ45" s="155">
        <v>21.680399999999999</v>
      </c>
      <c r="GR45" s="155">
        <v>44.178800000000003</v>
      </c>
      <c r="GS45" s="155">
        <v>48.287300000000002</v>
      </c>
      <c r="GT45" s="155">
        <v>49.362200000000001</v>
      </c>
      <c r="GU45" s="155">
        <v>-155.93199999999999</v>
      </c>
      <c r="GV45" s="155">
        <v>-31.7455</v>
      </c>
      <c r="GW45" s="155">
        <v>31.875599999999999</v>
      </c>
      <c r="GX45" s="155">
        <v>-63.734000000000002</v>
      </c>
      <c r="GY45" s="155">
        <v>11.3032</v>
      </c>
      <c r="GZ45" s="155">
        <v>15.6584</v>
      </c>
      <c r="HA45" s="155">
        <v>15.275</v>
      </c>
      <c r="HB45" s="155">
        <v>14.264699999999999</v>
      </c>
      <c r="HC45" s="155">
        <v>118.9397</v>
      </c>
      <c r="HD45" s="155">
        <v>120.369</v>
      </c>
      <c r="HE45" s="154"/>
      <c r="HF45" s="154"/>
      <c r="HG45" s="155">
        <v>-316.48750000000001</v>
      </c>
      <c r="HH45" s="154"/>
      <c r="HI45" s="155">
        <v>404.07029999999997</v>
      </c>
      <c r="HJ45" s="155">
        <v>-114.907</v>
      </c>
      <c r="HK45" s="155">
        <v>-113.23180000000001</v>
      </c>
      <c r="HL45" s="155">
        <v>-52.196899999999999</v>
      </c>
      <c r="HM45" s="155">
        <v>-41.4786</v>
      </c>
      <c r="HN45" s="155">
        <v>73.474400000000003</v>
      </c>
      <c r="HO45" s="155">
        <v>72.944299999999998</v>
      </c>
      <c r="HP45" s="155">
        <v>-69.838899999999995</v>
      </c>
      <c r="HQ45" s="155">
        <v>-72.908900000000003</v>
      </c>
      <c r="HR45" s="155">
        <v>23.338100000000001</v>
      </c>
      <c r="HS45" s="155">
        <v>23.2502</v>
      </c>
      <c r="HT45" s="155">
        <v>-107.2296</v>
      </c>
      <c r="HU45" s="155">
        <v>-107.0164</v>
      </c>
      <c r="HV45" s="155">
        <v>79.42</v>
      </c>
      <c r="HW45" s="155">
        <v>78.64</v>
      </c>
      <c r="HX45" s="155">
        <v>29.9</v>
      </c>
      <c r="HY45" s="155">
        <v>29.6</v>
      </c>
      <c r="HZ45" s="155">
        <v>21.739699999999999</v>
      </c>
      <c r="IA45" s="155">
        <v>42.72</v>
      </c>
      <c r="IB45" s="155">
        <v>-412.47329999999999</v>
      </c>
      <c r="IC45" s="155">
        <v>116.6893</v>
      </c>
      <c r="ID45" s="155">
        <v>114.94889999999999</v>
      </c>
      <c r="IE45" s="155">
        <v>20.2</v>
      </c>
      <c r="IF45" s="155">
        <v>-21.2</v>
      </c>
      <c r="IG45" s="155">
        <v>-22.4</v>
      </c>
      <c r="IH45" s="155">
        <v>-22.5</v>
      </c>
      <c r="II45" s="155">
        <v>1.7556</v>
      </c>
      <c r="IJ45" s="154"/>
      <c r="IK45" s="155">
        <v>-402.43599999999998</v>
      </c>
      <c r="IL45" s="155">
        <v>-304.59219999999999</v>
      </c>
      <c r="IM45" s="155">
        <v>613.48440000000005</v>
      </c>
      <c r="IN45" s="155">
        <v>476.90800000000002</v>
      </c>
      <c r="IO45" s="155">
        <v>149.1858</v>
      </c>
      <c r="IP45" s="154"/>
      <c r="IQ45" s="155">
        <v>467.03500000000003</v>
      </c>
      <c r="IR45" s="155">
        <v>-186.3073</v>
      </c>
      <c r="IS45" s="155">
        <v>-260.75479999999999</v>
      </c>
      <c r="IT45" s="155">
        <v>-466.17970000000003</v>
      </c>
      <c r="IU45" s="155">
        <v>135.21430000000001</v>
      </c>
      <c r="IV45" s="155">
        <v>133.39689999999999</v>
      </c>
      <c r="IW45" s="155">
        <v>192.2398</v>
      </c>
      <c r="IX45" s="155">
        <v>-586.78279999999995</v>
      </c>
      <c r="IY45" s="155">
        <v>270.9563</v>
      </c>
      <c r="IZ45" s="155">
        <v>-327.33980000000003</v>
      </c>
      <c r="JA45" s="155">
        <v>329.96300000000002</v>
      </c>
      <c r="JB45" s="155">
        <v>-3.2671000000000001</v>
      </c>
      <c r="JC45" s="155">
        <v>12.372999999999999</v>
      </c>
      <c r="JD45" s="155">
        <v>10.96</v>
      </c>
      <c r="JE45" s="155">
        <v>-0.71599999999999997</v>
      </c>
      <c r="JF45" s="155">
        <v>-0.72599999999999998</v>
      </c>
      <c r="JG45" s="155">
        <v>-11.04</v>
      </c>
      <c r="JH45" s="155">
        <v>-15.04</v>
      </c>
      <c r="JI45" s="154"/>
      <c r="JJ45" s="155">
        <v>16.172999999999998</v>
      </c>
      <c r="JK45" s="155">
        <v>-20.506599999999999</v>
      </c>
      <c r="JL45" s="155">
        <v>-35.4482</v>
      </c>
      <c r="JM45" s="155">
        <v>10.9</v>
      </c>
      <c r="JN45" s="155">
        <v>56.707000000000001</v>
      </c>
      <c r="JO45" s="155">
        <v>55.186999999999998</v>
      </c>
      <c r="JP45" s="155">
        <v>0</v>
      </c>
      <c r="JQ45" s="155">
        <v>0</v>
      </c>
      <c r="JR45" s="155">
        <v>47.518700000000003</v>
      </c>
      <c r="JS45" s="155">
        <v>48.211399999999998</v>
      </c>
      <c r="JT45" s="155">
        <v>48.197299999999998</v>
      </c>
      <c r="JU45" s="154"/>
      <c r="JV45" s="155">
        <v>23.8</v>
      </c>
      <c r="JW45" s="155">
        <v>11.8918</v>
      </c>
      <c r="JX45" s="155">
        <v>10.88</v>
      </c>
      <c r="JY45" s="154"/>
      <c r="JZ45" s="155">
        <v>-39.6265</v>
      </c>
      <c r="KA45" s="155">
        <v>79.614900000000006</v>
      </c>
      <c r="KB45" s="155">
        <v>52.804699999999997</v>
      </c>
      <c r="KC45" s="155">
        <v>-39.747199999999999</v>
      </c>
      <c r="KD45" s="155">
        <v>-79.462400000000002</v>
      </c>
      <c r="KE45" s="155">
        <v>40.644599999999997</v>
      </c>
      <c r="KF45" s="155">
        <v>38.051900000000003</v>
      </c>
      <c r="KG45" s="155">
        <v>-27.9</v>
      </c>
      <c r="KH45" s="155">
        <v>28</v>
      </c>
      <c r="KI45" s="155">
        <v>90.560699999999997</v>
      </c>
      <c r="KJ45" s="155">
        <v>87.877099999999999</v>
      </c>
    </row>
    <row r="46" spans="1:296" ht="18" customHeight="1" x14ac:dyDescent="0.35">
      <c r="A46" s="150" t="s">
        <v>69</v>
      </c>
      <c r="B46" s="150" t="s">
        <v>834</v>
      </c>
      <c r="C46" s="154"/>
      <c r="D46" s="155">
        <v>0</v>
      </c>
      <c r="E46" s="155">
        <v>21.964400000000001</v>
      </c>
      <c r="F46" s="155">
        <v>-32.614899999999999</v>
      </c>
      <c r="G46" s="155">
        <v>-31.421099999999999</v>
      </c>
      <c r="H46" s="155">
        <v>27.497800000000002</v>
      </c>
      <c r="I46" s="154"/>
      <c r="J46" s="155">
        <v>60.069299999999998</v>
      </c>
      <c r="K46" s="155">
        <v>-141.22640000000001</v>
      </c>
      <c r="L46" s="155">
        <v>74.902900000000002</v>
      </c>
      <c r="M46" s="155">
        <v>38.200800000000001</v>
      </c>
      <c r="N46" s="155">
        <v>37.320300000000003</v>
      </c>
      <c r="O46" s="155">
        <v>-24.42</v>
      </c>
      <c r="P46" s="155">
        <v>-80.421000000000006</v>
      </c>
      <c r="Q46" s="155">
        <v>68.2</v>
      </c>
      <c r="R46" s="155">
        <v>19.044</v>
      </c>
      <c r="S46" s="155">
        <v>-66</v>
      </c>
      <c r="T46" s="155">
        <v>14.351900000000001</v>
      </c>
      <c r="U46" s="155">
        <v>87.620199999999997</v>
      </c>
      <c r="V46" s="155">
        <v>12.4086</v>
      </c>
      <c r="W46" s="155">
        <v>12.5124</v>
      </c>
      <c r="X46" s="155">
        <v>20.087499999999999</v>
      </c>
      <c r="Y46" s="155">
        <v>9.3979999999999997</v>
      </c>
      <c r="Z46" s="155">
        <v>0.59389999999999998</v>
      </c>
      <c r="AA46" s="155">
        <v>2.9077999999999999</v>
      </c>
      <c r="AB46" s="154"/>
      <c r="AC46" s="154"/>
      <c r="AD46" s="155">
        <v>-97.57</v>
      </c>
      <c r="AE46" s="155">
        <v>-97.89</v>
      </c>
      <c r="AF46" s="154"/>
      <c r="AG46" s="155">
        <v>24.42</v>
      </c>
      <c r="AH46" s="156">
        <v>80.421000000000006</v>
      </c>
      <c r="AI46" s="155">
        <v>13.042999999999999</v>
      </c>
      <c r="AJ46" s="155">
        <v>0.22500000000000001</v>
      </c>
      <c r="AK46" s="156">
        <v>-67.33</v>
      </c>
      <c r="AL46" s="155">
        <v>-67.12</v>
      </c>
      <c r="AM46" s="155">
        <v>-74.87</v>
      </c>
      <c r="AN46" s="155">
        <v>67.33</v>
      </c>
      <c r="AO46" s="155">
        <v>67.58</v>
      </c>
      <c r="AP46" s="155">
        <v>17.526900000000001</v>
      </c>
      <c r="AQ46" s="155">
        <v>7.6113999999999997</v>
      </c>
      <c r="AR46" s="155">
        <v>82.007400000000004</v>
      </c>
      <c r="AS46" s="155">
        <v>85.133399999999995</v>
      </c>
      <c r="AT46" s="155">
        <v>48.442799999999998</v>
      </c>
      <c r="AU46" s="155">
        <v>-64.9024</v>
      </c>
      <c r="AV46" s="155">
        <v>-64.759200000000007</v>
      </c>
      <c r="AW46" s="155">
        <v>3.5535000000000001</v>
      </c>
      <c r="AX46" s="155">
        <v>3.5305</v>
      </c>
      <c r="AY46" s="154"/>
      <c r="AZ46" s="155">
        <v>125.4652</v>
      </c>
      <c r="BA46" s="155">
        <v>-15.0184</v>
      </c>
      <c r="BB46" s="155">
        <v>-16.686299999999999</v>
      </c>
      <c r="BC46" s="155">
        <v>-500.82929999999999</v>
      </c>
      <c r="BD46" s="155">
        <v>-31.018799999999999</v>
      </c>
      <c r="BE46" s="155">
        <v>-5</v>
      </c>
      <c r="BF46" s="155">
        <v>-4.9000000000000004</v>
      </c>
      <c r="BG46" s="155">
        <v>71.227000000000004</v>
      </c>
      <c r="BH46" s="155">
        <v>69.720299999999995</v>
      </c>
      <c r="BI46" s="155">
        <v>-6.2013999999999996</v>
      </c>
      <c r="BJ46" s="154"/>
      <c r="BK46" s="155">
        <v>-56.6858</v>
      </c>
      <c r="BL46" s="155">
        <v>11.1388</v>
      </c>
      <c r="BM46" s="155">
        <v>7.9425999999999997</v>
      </c>
      <c r="BN46" s="155">
        <v>5.4477000000000002</v>
      </c>
      <c r="BO46" s="155">
        <v>536.63729999999998</v>
      </c>
      <c r="BP46" s="155">
        <v>166.5395</v>
      </c>
      <c r="BQ46" s="155">
        <v>165.53229999999999</v>
      </c>
      <c r="BR46" s="155">
        <v>-602.54719999999998</v>
      </c>
      <c r="BS46" s="155">
        <v>581.99120000000005</v>
      </c>
      <c r="BT46" s="154"/>
      <c r="BU46" s="155">
        <v>-126.2375</v>
      </c>
      <c r="BV46" s="155">
        <v>128.10040000000001</v>
      </c>
      <c r="BW46" s="155">
        <v>117.3695</v>
      </c>
      <c r="BX46" s="155">
        <v>31.91</v>
      </c>
      <c r="BY46" s="155">
        <v>40.409999999999997</v>
      </c>
      <c r="BZ46" s="155">
        <v>79.599999999999994</v>
      </c>
      <c r="CA46" s="155">
        <v>89.32</v>
      </c>
      <c r="CB46" s="155">
        <v>-38.441499999999998</v>
      </c>
      <c r="CC46" s="155">
        <v>-37.771700000000003</v>
      </c>
      <c r="CD46" s="155">
        <v>107.7347</v>
      </c>
      <c r="CE46" s="155">
        <v>108.93300000000001</v>
      </c>
      <c r="CF46" s="155">
        <v>16.833600000000001</v>
      </c>
      <c r="CG46" s="155">
        <v>-162.3306</v>
      </c>
      <c r="CH46" s="155">
        <v>-162.7569</v>
      </c>
      <c r="CI46" s="155">
        <v>13.9175</v>
      </c>
      <c r="CJ46" s="155">
        <v>-135.86449999999999</v>
      </c>
      <c r="CK46" s="154"/>
      <c r="CL46" s="154"/>
      <c r="CM46" s="155">
        <v>77.099999999999994</v>
      </c>
      <c r="CN46" s="155">
        <v>272.7</v>
      </c>
      <c r="CO46" s="155">
        <v>-19.98</v>
      </c>
      <c r="CP46" s="155">
        <v>21.577999999999999</v>
      </c>
      <c r="CQ46" s="155">
        <v>22.5642</v>
      </c>
      <c r="CR46" s="155">
        <v>22.806799999999999</v>
      </c>
      <c r="CS46" s="155">
        <v>31.831099999999999</v>
      </c>
      <c r="CT46" s="155">
        <v>30.764600000000002</v>
      </c>
      <c r="CU46" s="154"/>
      <c r="CV46" s="155">
        <v>-97.497</v>
      </c>
      <c r="CW46" s="155">
        <v>9.8097999999999992</v>
      </c>
      <c r="CX46" s="155">
        <v>19.688400000000001</v>
      </c>
      <c r="CY46" s="155">
        <v>84.97</v>
      </c>
      <c r="CZ46" s="155">
        <v>45.42</v>
      </c>
      <c r="DA46" s="155">
        <v>63.991700000000002</v>
      </c>
      <c r="DB46" s="154"/>
      <c r="DC46" s="155">
        <v>42.469099999999997</v>
      </c>
      <c r="DD46" s="154"/>
      <c r="DE46" s="155">
        <v>137.03270000000001</v>
      </c>
      <c r="DF46" s="155">
        <v>135.81200000000001</v>
      </c>
      <c r="DG46" s="155">
        <v>-144.85849999999999</v>
      </c>
      <c r="DH46" s="154"/>
      <c r="DI46" s="155">
        <v>-23.158200000000001</v>
      </c>
      <c r="DJ46" s="155">
        <v>-109.8</v>
      </c>
      <c r="DK46" s="155">
        <v>-108.9</v>
      </c>
      <c r="DL46" s="155">
        <v>29.017600000000002</v>
      </c>
      <c r="DM46" s="155">
        <v>79.2</v>
      </c>
      <c r="DN46" s="155">
        <v>85.490300000000005</v>
      </c>
      <c r="DO46" s="155">
        <v>111.9324</v>
      </c>
      <c r="DP46" s="155">
        <v>79.25</v>
      </c>
      <c r="DQ46" s="155">
        <v>-12.01</v>
      </c>
      <c r="DR46" s="155">
        <v>68.510000000000005</v>
      </c>
      <c r="DS46" s="155">
        <v>143.45320000000001</v>
      </c>
      <c r="DT46" s="155">
        <v>-2.2200000000000002</v>
      </c>
      <c r="DU46" s="155">
        <v>-2.21</v>
      </c>
      <c r="DV46" s="155">
        <v>87.33</v>
      </c>
      <c r="DW46" s="155">
        <v>77.39</v>
      </c>
      <c r="DX46" s="155">
        <v>144.89089999999999</v>
      </c>
      <c r="DY46" s="155">
        <v>142.29089999999999</v>
      </c>
      <c r="DZ46" s="155">
        <v>-24.363900000000001</v>
      </c>
      <c r="EA46" s="155">
        <v>-24</v>
      </c>
      <c r="EB46" s="155">
        <v>261.7097</v>
      </c>
      <c r="EC46" s="155">
        <v>214.27369999999999</v>
      </c>
      <c r="ED46" s="155">
        <v>205.35659999999999</v>
      </c>
      <c r="EE46" s="155">
        <v>208.23929999999999</v>
      </c>
      <c r="EF46" s="155">
        <v>78.3001</v>
      </c>
      <c r="EG46" s="155">
        <v>54.031100000000002</v>
      </c>
      <c r="EH46" s="155">
        <v>-33.92</v>
      </c>
      <c r="EI46" s="155">
        <v>612.82429999999999</v>
      </c>
      <c r="EJ46" s="155">
        <v>299.78440000000001</v>
      </c>
      <c r="EK46" s="154"/>
      <c r="EL46" s="155">
        <v>-14.182600000000001</v>
      </c>
      <c r="EM46" s="155">
        <v>-10.824299999999999</v>
      </c>
      <c r="EN46" s="155">
        <v>24.677900000000001</v>
      </c>
      <c r="EO46" s="155">
        <v>-32.9816</v>
      </c>
      <c r="EP46" s="155">
        <v>-30.958600000000001</v>
      </c>
      <c r="EQ46" s="155">
        <v>24.623999999999999</v>
      </c>
      <c r="ER46" s="155">
        <v>13.905900000000001</v>
      </c>
      <c r="ES46" s="155">
        <v>13.124000000000001</v>
      </c>
      <c r="ET46" s="155">
        <v>-8.7676999999999996</v>
      </c>
      <c r="EU46" s="154"/>
      <c r="EV46" s="155">
        <v>-4.1500000000000004</v>
      </c>
      <c r="EW46" s="154"/>
      <c r="EX46" s="155">
        <v>15.2827</v>
      </c>
      <c r="EY46" s="155">
        <v>-125.58150000000001</v>
      </c>
      <c r="EZ46" s="155">
        <v>-38.563299999999998</v>
      </c>
      <c r="FA46" s="155">
        <v>-37.9086</v>
      </c>
      <c r="FB46" s="155">
        <v>8.4345999999999997</v>
      </c>
      <c r="FC46" s="155">
        <v>-50.303800000000003</v>
      </c>
      <c r="FD46" s="155">
        <v>19.442900000000002</v>
      </c>
      <c r="FE46" s="155">
        <v>23.810700000000001</v>
      </c>
      <c r="FF46" s="154"/>
      <c r="FG46" s="155">
        <v>22.772500000000001</v>
      </c>
      <c r="FH46" s="154"/>
      <c r="FI46" s="154"/>
      <c r="FJ46" s="154"/>
      <c r="FK46" s="155">
        <v>37.342799999999997</v>
      </c>
      <c r="FL46" s="155">
        <v>37.342799999999997</v>
      </c>
      <c r="FM46" s="155">
        <v>-109.85129999999999</v>
      </c>
      <c r="FN46" s="155">
        <v>26.359500000000001</v>
      </c>
      <c r="FO46" s="155">
        <v>26.174299999999999</v>
      </c>
      <c r="FP46" s="155">
        <v>-75.037199999999999</v>
      </c>
      <c r="FQ46" s="155">
        <v>-69.146699999999996</v>
      </c>
      <c r="FR46" s="155">
        <v>-37.835700000000003</v>
      </c>
      <c r="FS46" s="155">
        <v>-39.06</v>
      </c>
      <c r="FT46" s="155">
        <v>13.565300000000001</v>
      </c>
      <c r="FU46" s="155">
        <v>1.7008000000000001</v>
      </c>
      <c r="FV46" s="155">
        <v>-8.51</v>
      </c>
      <c r="FW46" s="155">
        <v>17.55</v>
      </c>
      <c r="FX46" s="155">
        <v>-37.633200000000002</v>
      </c>
      <c r="FY46" s="154"/>
      <c r="FZ46" s="155">
        <v>-12.2</v>
      </c>
      <c r="GA46" s="155">
        <v>0.61199999999999999</v>
      </c>
      <c r="GB46" s="154"/>
      <c r="GC46" s="155">
        <v>25.29</v>
      </c>
      <c r="GD46" s="155">
        <v>70.909800000000004</v>
      </c>
      <c r="GE46" s="155">
        <v>76.869100000000003</v>
      </c>
      <c r="GF46" s="155">
        <v>17.489999999999998</v>
      </c>
      <c r="GG46" s="155">
        <v>89.864099999999993</v>
      </c>
      <c r="GH46" s="155">
        <v>22.1</v>
      </c>
      <c r="GI46" s="155">
        <v>-21.380600000000001</v>
      </c>
      <c r="GJ46" s="155">
        <v>2.8574999999999999</v>
      </c>
      <c r="GK46" s="155">
        <v>3.1701000000000001</v>
      </c>
      <c r="GL46" s="155">
        <v>2.9651000000000001</v>
      </c>
      <c r="GM46" s="154"/>
      <c r="GN46" s="154"/>
      <c r="GO46" s="155">
        <v>-18.192</v>
      </c>
      <c r="GP46" s="155">
        <v>-45.151299999999999</v>
      </c>
      <c r="GQ46" s="155">
        <v>21.8475</v>
      </c>
      <c r="GR46" s="155">
        <v>47.334099999999999</v>
      </c>
      <c r="GS46" s="155">
        <v>54.406700000000001</v>
      </c>
      <c r="GT46" s="155">
        <v>54.492600000000003</v>
      </c>
      <c r="GU46" s="155">
        <v>-165.2028</v>
      </c>
      <c r="GV46" s="155">
        <v>-32.108800000000002</v>
      </c>
      <c r="GW46" s="155">
        <v>32.354700000000001</v>
      </c>
      <c r="GX46" s="155">
        <v>-64.236400000000003</v>
      </c>
      <c r="GY46" s="155">
        <v>12.4155</v>
      </c>
      <c r="GZ46" s="155">
        <v>16.361599999999999</v>
      </c>
      <c r="HA46" s="155">
        <v>15.9711</v>
      </c>
      <c r="HB46" s="155">
        <v>14.773400000000001</v>
      </c>
      <c r="HC46" s="155">
        <v>110.2439</v>
      </c>
      <c r="HD46" s="155">
        <v>110.6781</v>
      </c>
      <c r="HE46" s="154"/>
      <c r="HF46" s="154"/>
      <c r="HG46" s="155">
        <v>-315.53089999999997</v>
      </c>
      <c r="HH46" s="155">
        <v>314.76920000000001</v>
      </c>
      <c r="HI46" s="155">
        <v>373.78719999999998</v>
      </c>
      <c r="HJ46" s="155">
        <v>-106.61279999999999</v>
      </c>
      <c r="HK46" s="155">
        <v>-106.5027</v>
      </c>
      <c r="HL46" s="155">
        <v>-53.265099999999997</v>
      </c>
      <c r="HM46" s="155">
        <v>-43.8996</v>
      </c>
      <c r="HN46" s="155">
        <v>77.810699999999997</v>
      </c>
      <c r="HO46" s="155">
        <v>75.469899999999996</v>
      </c>
      <c r="HP46" s="154"/>
      <c r="HQ46" s="154"/>
      <c r="HR46" s="155">
        <v>27.6997</v>
      </c>
      <c r="HS46" s="155">
        <v>27.633800000000001</v>
      </c>
      <c r="HT46" s="155">
        <v>-70.681200000000004</v>
      </c>
      <c r="HU46" s="155">
        <v>-70.392099999999999</v>
      </c>
      <c r="HV46" s="155">
        <v>85.99</v>
      </c>
      <c r="HW46" s="155">
        <v>85.29</v>
      </c>
      <c r="HX46" s="155">
        <v>26.6</v>
      </c>
      <c r="HY46" s="155">
        <v>26.4</v>
      </c>
      <c r="HZ46" s="155">
        <v>21.782399999999999</v>
      </c>
      <c r="IA46" s="155">
        <v>42.72</v>
      </c>
      <c r="IB46" s="155">
        <v>-397.40140000000002</v>
      </c>
      <c r="IC46" s="155">
        <v>112.76090000000001</v>
      </c>
      <c r="ID46" s="155">
        <v>112.50190000000001</v>
      </c>
      <c r="IE46" s="155">
        <v>20.2</v>
      </c>
      <c r="IF46" s="155">
        <v>-26.7</v>
      </c>
      <c r="IG46" s="155">
        <v>-26.7</v>
      </c>
      <c r="IH46" s="155">
        <v>-26.8</v>
      </c>
      <c r="II46" s="155">
        <v>1.5361</v>
      </c>
      <c r="IJ46" s="155">
        <v>1.2709999999999999</v>
      </c>
      <c r="IK46" s="155">
        <v>-369.73160000000001</v>
      </c>
      <c r="IL46" s="155">
        <v>-271.25959999999998</v>
      </c>
      <c r="IM46" s="155">
        <v>565.24919999999997</v>
      </c>
      <c r="IN46" s="155">
        <v>444.2244</v>
      </c>
      <c r="IO46" s="155">
        <v>144.3295</v>
      </c>
      <c r="IP46" s="154"/>
      <c r="IQ46" s="155">
        <v>439.07260000000002</v>
      </c>
      <c r="IR46" s="155">
        <v>-179.49539999999999</v>
      </c>
      <c r="IS46" s="155">
        <v>-254.8862</v>
      </c>
      <c r="IT46" s="155">
        <v>-430.48020000000002</v>
      </c>
      <c r="IU46" s="155">
        <v>124.95650000000001</v>
      </c>
      <c r="IV46" s="155">
        <v>123.2856</v>
      </c>
      <c r="IW46" s="155">
        <v>181.6508</v>
      </c>
      <c r="IX46" s="155">
        <v>-545.37099999999998</v>
      </c>
      <c r="IY46" s="155">
        <v>264.79250000000002</v>
      </c>
      <c r="IZ46" s="155">
        <v>-292.06229999999999</v>
      </c>
      <c r="JA46" s="155">
        <v>288.23899999999998</v>
      </c>
      <c r="JB46" s="155">
        <v>-2.7947000000000002</v>
      </c>
      <c r="JC46" s="155">
        <v>6.7690000000000001</v>
      </c>
      <c r="JD46" s="155">
        <v>17.440000000000001</v>
      </c>
      <c r="JE46" s="155">
        <v>-0.84199999999999997</v>
      </c>
      <c r="JF46" s="155">
        <v>-0.85699999999999998</v>
      </c>
      <c r="JG46" s="155">
        <v>-17.600000000000001</v>
      </c>
      <c r="JH46" s="155">
        <v>-8.9600000000000009</v>
      </c>
      <c r="JI46" s="154"/>
      <c r="JJ46" s="155">
        <v>9.8161000000000005</v>
      </c>
      <c r="JK46" s="155">
        <v>-17.225899999999999</v>
      </c>
      <c r="JL46" s="155">
        <v>-34.950800000000001</v>
      </c>
      <c r="JM46" s="155">
        <v>15.2</v>
      </c>
      <c r="JN46" s="155">
        <v>52.213000000000001</v>
      </c>
      <c r="JO46" s="155">
        <v>53.732999999999997</v>
      </c>
      <c r="JP46" s="154"/>
      <c r="JQ46" s="154"/>
      <c r="JR46" s="155">
        <v>51.2453</v>
      </c>
      <c r="JS46" s="155">
        <v>50.136000000000003</v>
      </c>
      <c r="JT46" s="155">
        <v>50.4773</v>
      </c>
      <c r="JU46" s="154"/>
      <c r="JV46" s="155">
        <v>27</v>
      </c>
      <c r="JW46" s="155">
        <v>14.6226</v>
      </c>
      <c r="JX46" s="155">
        <v>10.97</v>
      </c>
      <c r="JY46" s="154"/>
      <c r="JZ46" s="155">
        <v>-42.820399999999999</v>
      </c>
      <c r="KA46" s="155">
        <v>79.060299999999998</v>
      </c>
      <c r="KB46" s="155">
        <v>54.213799999999999</v>
      </c>
      <c r="KC46" s="155">
        <v>-42.770800000000001</v>
      </c>
      <c r="KD46" s="155">
        <v>-77.103999999999999</v>
      </c>
      <c r="KE46" s="155">
        <v>42.438099999999999</v>
      </c>
      <c r="KF46" s="155">
        <v>34.714300000000001</v>
      </c>
      <c r="KG46" s="155">
        <v>-31.3</v>
      </c>
      <c r="KH46" s="155">
        <v>31.9</v>
      </c>
      <c r="KI46" s="155">
        <v>59.306199999999997</v>
      </c>
      <c r="KJ46" s="155">
        <v>117.8793</v>
      </c>
    </row>
    <row r="47" spans="1:296" ht="18" customHeight="1" x14ac:dyDescent="0.35">
      <c r="A47" s="150" t="s">
        <v>69</v>
      </c>
      <c r="B47" s="150" t="s">
        <v>835</v>
      </c>
      <c r="C47" s="154"/>
      <c r="D47" s="155">
        <v>0</v>
      </c>
      <c r="E47" s="154"/>
      <c r="F47" s="155">
        <v>-32.970999999999997</v>
      </c>
      <c r="G47" s="155">
        <v>-30.910599999999999</v>
      </c>
      <c r="H47" s="155">
        <v>26.4511</v>
      </c>
      <c r="I47" s="154"/>
      <c r="J47" s="155">
        <v>61.445799999999998</v>
      </c>
      <c r="K47" s="155">
        <v>-142.77430000000001</v>
      </c>
      <c r="L47" s="155">
        <v>75.836399999999998</v>
      </c>
      <c r="M47" s="155">
        <v>38.6188</v>
      </c>
      <c r="N47" s="155">
        <v>37.712800000000001</v>
      </c>
      <c r="O47" s="155">
        <v>-28.86</v>
      </c>
      <c r="P47" s="155">
        <v>-79.606999999999999</v>
      </c>
      <c r="Q47" s="155">
        <v>66</v>
      </c>
      <c r="R47" s="155">
        <v>19.044</v>
      </c>
      <c r="S47" s="155">
        <v>-66</v>
      </c>
      <c r="T47" s="155">
        <v>14.415800000000001</v>
      </c>
      <c r="U47" s="155">
        <v>88.676400000000001</v>
      </c>
      <c r="V47" s="155">
        <v>12.660399999999999</v>
      </c>
      <c r="W47" s="155">
        <v>12.8894</v>
      </c>
      <c r="X47" s="155">
        <v>21.459599999999998</v>
      </c>
      <c r="Y47" s="155">
        <v>9.9971999999999994</v>
      </c>
      <c r="Z47" s="155">
        <v>0.56120000000000003</v>
      </c>
      <c r="AA47" s="155">
        <v>2.8382000000000001</v>
      </c>
      <c r="AB47" s="154"/>
      <c r="AC47" s="154"/>
      <c r="AD47" s="155">
        <v>-98.18</v>
      </c>
      <c r="AE47" s="155">
        <v>-99.05</v>
      </c>
      <c r="AF47" s="154"/>
      <c r="AG47" s="155">
        <v>28.86</v>
      </c>
      <c r="AH47" s="156">
        <v>79.606999999999999</v>
      </c>
      <c r="AI47" s="155">
        <v>13.616</v>
      </c>
      <c r="AJ47" s="155">
        <v>0.22700000000000001</v>
      </c>
      <c r="AK47" s="156">
        <v>-67.63</v>
      </c>
      <c r="AL47" s="155">
        <v>-67.72</v>
      </c>
      <c r="AM47" s="155">
        <v>-75.47</v>
      </c>
      <c r="AN47" s="155">
        <v>67.63</v>
      </c>
      <c r="AO47" s="155">
        <v>68.290000000000006</v>
      </c>
      <c r="AP47" s="155">
        <v>18.2669</v>
      </c>
      <c r="AQ47" s="155">
        <v>7.3352000000000004</v>
      </c>
      <c r="AR47" s="155">
        <v>82.267799999999994</v>
      </c>
      <c r="AS47" s="155">
        <v>84.870199999999997</v>
      </c>
      <c r="AT47" s="155">
        <v>49.6008</v>
      </c>
      <c r="AU47" s="155">
        <v>-66.112799999999993</v>
      </c>
      <c r="AV47" s="155">
        <v>-65.668499999999995</v>
      </c>
      <c r="AW47" s="155">
        <v>3.5232000000000001</v>
      </c>
      <c r="AX47" s="155">
        <v>3.5095999999999998</v>
      </c>
      <c r="AY47" s="154"/>
      <c r="AZ47" s="155">
        <v>126.8212</v>
      </c>
      <c r="BA47" s="155">
        <v>-13.590299999999999</v>
      </c>
      <c r="BB47" s="155">
        <v>-14.8225</v>
      </c>
      <c r="BC47" s="155">
        <v>-509.74329999999998</v>
      </c>
      <c r="BD47" s="155">
        <v>-31.739000000000001</v>
      </c>
      <c r="BE47" s="155">
        <v>-5.5</v>
      </c>
      <c r="BF47" s="155">
        <v>-5.5</v>
      </c>
      <c r="BG47" s="155">
        <v>71.486800000000002</v>
      </c>
      <c r="BH47" s="155">
        <v>70.704099999999997</v>
      </c>
      <c r="BI47" s="155">
        <v>-6.1257999999999999</v>
      </c>
      <c r="BJ47" s="154"/>
      <c r="BK47" s="155">
        <v>-59.526800000000001</v>
      </c>
      <c r="BL47" s="155">
        <v>11.244400000000001</v>
      </c>
      <c r="BM47" s="155">
        <v>7.8213999999999997</v>
      </c>
      <c r="BN47" s="155">
        <v>5.2915000000000001</v>
      </c>
      <c r="BO47" s="155">
        <v>547.83759999999995</v>
      </c>
      <c r="BP47" s="155">
        <v>165.04409999999999</v>
      </c>
      <c r="BQ47" s="155">
        <v>163.33500000000001</v>
      </c>
      <c r="BR47" s="155">
        <v>-602.79819999999995</v>
      </c>
      <c r="BS47" s="155">
        <v>581.87750000000005</v>
      </c>
      <c r="BT47" s="154"/>
      <c r="BU47" s="155">
        <v>-129.68029999999999</v>
      </c>
      <c r="BV47" s="155">
        <v>131.82470000000001</v>
      </c>
      <c r="BW47" s="155">
        <v>119.3854</v>
      </c>
      <c r="BX47" s="155">
        <v>32.31</v>
      </c>
      <c r="BY47" s="155">
        <v>40.86</v>
      </c>
      <c r="BZ47" s="154"/>
      <c r="CA47" s="154"/>
      <c r="CB47" s="155">
        <v>-35.226500000000001</v>
      </c>
      <c r="CC47" s="155">
        <v>-35.628399999999999</v>
      </c>
      <c r="CD47" s="155">
        <v>107.2059</v>
      </c>
      <c r="CE47" s="155">
        <v>107.48269999999999</v>
      </c>
      <c r="CF47" s="155">
        <v>17.2393</v>
      </c>
      <c r="CG47" s="155">
        <v>-164.36259999999999</v>
      </c>
      <c r="CH47" s="155">
        <v>-164.43279999999999</v>
      </c>
      <c r="CI47" s="155">
        <v>13.897</v>
      </c>
      <c r="CJ47" s="155">
        <v>-137.4443</v>
      </c>
      <c r="CK47" s="154"/>
      <c r="CL47" s="154"/>
      <c r="CM47" s="155">
        <v>72.7</v>
      </c>
      <c r="CN47" s="155">
        <v>274.60000000000002</v>
      </c>
      <c r="CO47" s="155">
        <v>-19.649999999999999</v>
      </c>
      <c r="CP47" s="155">
        <v>20.541599999999999</v>
      </c>
      <c r="CQ47" s="155">
        <v>21.0808</v>
      </c>
      <c r="CR47" s="155">
        <v>21.4526</v>
      </c>
      <c r="CS47" s="155">
        <v>29.139600000000002</v>
      </c>
      <c r="CT47" s="155">
        <v>28.537600000000001</v>
      </c>
      <c r="CU47" s="154"/>
      <c r="CV47" s="155">
        <v>-98.179900000000004</v>
      </c>
      <c r="CW47" s="155">
        <v>12.5806</v>
      </c>
      <c r="CX47" s="155">
        <v>19.733599999999999</v>
      </c>
      <c r="CY47" s="155">
        <v>81.790000000000006</v>
      </c>
      <c r="CZ47" s="155">
        <v>43.88</v>
      </c>
      <c r="DA47" s="155">
        <v>62.5854</v>
      </c>
      <c r="DB47" s="155">
        <v>59.916699999999999</v>
      </c>
      <c r="DC47" s="155">
        <v>41.6068</v>
      </c>
      <c r="DD47" s="154"/>
      <c r="DE47" s="155">
        <v>138.32570000000001</v>
      </c>
      <c r="DF47" s="155">
        <v>137.86259999999999</v>
      </c>
      <c r="DG47" s="155">
        <v>-144.87569999999999</v>
      </c>
      <c r="DH47" s="154"/>
      <c r="DI47" s="155">
        <v>-22.845500000000001</v>
      </c>
      <c r="DJ47" s="155">
        <v>-106.7</v>
      </c>
      <c r="DK47" s="155">
        <v>-106.8</v>
      </c>
      <c r="DL47" s="154"/>
      <c r="DM47" s="155">
        <v>76.599999999999994</v>
      </c>
      <c r="DN47" s="155">
        <v>85.490300000000005</v>
      </c>
      <c r="DO47" s="155">
        <v>108.41670000000001</v>
      </c>
      <c r="DP47" s="155">
        <v>75.98</v>
      </c>
      <c r="DQ47" s="155">
        <v>-12.02</v>
      </c>
      <c r="DR47" s="155">
        <v>68.587500000000006</v>
      </c>
      <c r="DS47" s="155">
        <v>144.51320000000001</v>
      </c>
      <c r="DT47" s="155">
        <v>-2.56</v>
      </c>
      <c r="DU47" s="155">
        <v>-2.3199999999999998</v>
      </c>
      <c r="DV47" s="155">
        <v>87.62</v>
      </c>
      <c r="DW47" s="155">
        <v>76.069999999999993</v>
      </c>
      <c r="DX47" s="155">
        <v>142.6</v>
      </c>
      <c r="DY47" s="155">
        <v>141</v>
      </c>
      <c r="DZ47" s="155">
        <v>-22.552700000000002</v>
      </c>
      <c r="EA47" s="155">
        <v>-22.7545</v>
      </c>
      <c r="EB47" s="155">
        <v>258.78300000000002</v>
      </c>
      <c r="EC47" s="155">
        <v>210.6568</v>
      </c>
      <c r="ED47" s="155">
        <v>205.01769999999999</v>
      </c>
      <c r="EE47" s="155">
        <v>206.55690000000001</v>
      </c>
      <c r="EF47" s="155">
        <v>81.149199999999993</v>
      </c>
      <c r="EG47" s="155">
        <v>55.521799999999999</v>
      </c>
      <c r="EH47" s="155">
        <v>-33.531999999999996</v>
      </c>
      <c r="EI47" s="155">
        <v>611.60429999999997</v>
      </c>
      <c r="EJ47" s="155">
        <v>307.81470000000002</v>
      </c>
      <c r="EK47" s="154"/>
      <c r="EL47" s="155">
        <v>-13.754799999999999</v>
      </c>
      <c r="EM47" s="155">
        <v>-10.1524</v>
      </c>
      <c r="EN47" s="155">
        <v>21.992699999999999</v>
      </c>
      <c r="EO47" s="155">
        <v>-27.422799999999999</v>
      </c>
      <c r="EP47" s="155">
        <v>-25.833400000000001</v>
      </c>
      <c r="EQ47" s="155">
        <v>23.088000000000001</v>
      </c>
      <c r="ER47" s="155">
        <v>13.271000000000001</v>
      </c>
      <c r="ES47" s="155">
        <v>12.5923</v>
      </c>
      <c r="ET47" s="155">
        <v>-10.1936</v>
      </c>
      <c r="EU47" s="154"/>
      <c r="EV47" s="155">
        <v>-3.32</v>
      </c>
      <c r="EW47" s="154"/>
      <c r="EX47" s="155">
        <v>15.277200000000001</v>
      </c>
      <c r="EY47" s="155">
        <v>-114.8848</v>
      </c>
      <c r="EZ47" s="155">
        <v>-39.183</v>
      </c>
      <c r="FA47" s="155">
        <v>-38.627600000000001</v>
      </c>
      <c r="FB47" s="155">
        <v>10.8398</v>
      </c>
      <c r="FC47" s="155">
        <v>-52.612299999999998</v>
      </c>
      <c r="FD47" s="155">
        <v>22.5717</v>
      </c>
      <c r="FE47" s="155">
        <v>23.515499999999999</v>
      </c>
      <c r="FF47" s="154"/>
      <c r="FG47" s="155">
        <v>23.439399999999999</v>
      </c>
      <c r="FH47" s="154"/>
      <c r="FI47" s="154"/>
      <c r="FJ47" s="154"/>
      <c r="FK47" s="155">
        <v>34.496000000000002</v>
      </c>
      <c r="FL47" s="155">
        <v>34.998399999999997</v>
      </c>
      <c r="FM47" s="155">
        <v>-104.6602</v>
      </c>
      <c r="FN47" s="155">
        <v>24.4712</v>
      </c>
      <c r="FO47" s="155">
        <v>24.4879</v>
      </c>
      <c r="FP47" s="155">
        <v>-72.227699999999999</v>
      </c>
      <c r="FQ47" s="155">
        <v>-65.154600000000002</v>
      </c>
      <c r="FR47" s="155">
        <v>-37.557299999999998</v>
      </c>
      <c r="FS47" s="155">
        <v>-37.590000000000003</v>
      </c>
      <c r="FT47" s="155">
        <v>13.565300000000001</v>
      </c>
      <c r="FU47" s="155">
        <v>1.68</v>
      </c>
      <c r="FV47" s="155">
        <v>-8.3000000000000007</v>
      </c>
      <c r="FW47" s="155">
        <v>16.670000000000002</v>
      </c>
      <c r="FX47" s="155">
        <v>-37.514099999999999</v>
      </c>
      <c r="FY47" s="154"/>
      <c r="FZ47" s="154"/>
      <c r="GA47" s="155">
        <v>0.56399999999999995</v>
      </c>
      <c r="GB47" s="154"/>
      <c r="GC47" s="155">
        <v>26.04</v>
      </c>
      <c r="GD47" s="155">
        <v>66.674400000000006</v>
      </c>
      <c r="GE47" s="155">
        <v>71.531499999999994</v>
      </c>
      <c r="GF47" s="155">
        <v>17.149999999999999</v>
      </c>
      <c r="GG47" s="155">
        <v>92.706199999999995</v>
      </c>
      <c r="GH47" s="155">
        <v>22.7</v>
      </c>
      <c r="GI47" s="155">
        <v>-21.688400000000001</v>
      </c>
      <c r="GJ47" s="155">
        <v>2.4937999999999998</v>
      </c>
      <c r="GK47" s="155">
        <v>2.7183999999999999</v>
      </c>
      <c r="GL47" s="155">
        <v>3.0034000000000001</v>
      </c>
      <c r="GM47" s="154"/>
      <c r="GN47" s="154"/>
      <c r="GO47" s="155">
        <v>-15.5745</v>
      </c>
      <c r="GP47" s="155">
        <v>-45.401499999999999</v>
      </c>
      <c r="GQ47" s="155">
        <v>22.073499999999999</v>
      </c>
      <c r="GR47" s="155">
        <v>47.563899999999997</v>
      </c>
      <c r="GS47" s="155">
        <v>56.875999999999998</v>
      </c>
      <c r="GT47" s="155">
        <v>57.900399999999998</v>
      </c>
      <c r="GU47" s="155">
        <v>-167.85069999999999</v>
      </c>
      <c r="GV47" s="155">
        <v>-31.7196</v>
      </c>
      <c r="GW47" s="155">
        <v>33.3459</v>
      </c>
      <c r="GX47" s="155">
        <v>-64.319400000000002</v>
      </c>
      <c r="GY47" s="155">
        <v>11.385199999999999</v>
      </c>
      <c r="GZ47" s="155">
        <v>16.5276</v>
      </c>
      <c r="HA47" s="154"/>
      <c r="HB47" s="155">
        <v>14</v>
      </c>
      <c r="HC47" s="155">
        <v>110.8194</v>
      </c>
      <c r="HD47" s="155">
        <v>112.0414</v>
      </c>
      <c r="HE47" s="154"/>
      <c r="HF47" s="154"/>
      <c r="HG47" s="155">
        <v>-315.74869999999999</v>
      </c>
      <c r="HH47" s="155">
        <v>314.38409999999999</v>
      </c>
      <c r="HI47" s="155">
        <v>379.55610000000001</v>
      </c>
      <c r="HJ47" s="155">
        <v>-108.27549999999999</v>
      </c>
      <c r="HK47" s="155">
        <v>-105.8158</v>
      </c>
      <c r="HL47" s="155">
        <v>-54.0124</v>
      </c>
      <c r="HM47" s="155">
        <v>-43.733800000000002</v>
      </c>
      <c r="HN47" s="155">
        <v>76.340100000000007</v>
      </c>
      <c r="HO47" s="155">
        <v>75.882000000000005</v>
      </c>
      <c r="HP47" s="155">
        <v>-63.880699999999997</v>
      </c>
      <c r="HQ47" s="155">
        <v>-64.659700000000001</v>
      </c>
      <c r="HR47" s="155">
        <v>25.864999999999998</v>
      </c>
      <c r="HS47" s="155">
        <v>25.073899999999998</v>
      </c>
      <c r="HT47" s="155">
        <v>-70.779899999999998</v>
      </c>
      <c r="HU47" s="155">
        <v>-70.802000000000007</v>
      </c>
      <c r="HV47" s="155">
        <v>85.87</v>
      </c>
      <c r="HW47" s="155">
        <v>85.1</v>
      </c>
      <c r="HX47" s="155">
        <v>26.5</v>
      </c>
      <c r="HY47" s="155">
        <v>27</v>
      </c>
      <c r="HZ47" s="155">
        <v>21.6585</v>
      </c>
      <c r="IA47" s="155">
        <v>42.88</v>
      </c>
      <c r="IB47" s="155">
        <v>-390.80709999999999</v>
      </c>
      <c r="IC47" s="155">
        <v>110.08580000000001</v>
      </c>
      <c r="ID47" s="155">
        <v>109.8229</v>
      </c>
      <c r="IE47" s="155">
        <v>20.2</v>
      </c>
      <c r="IF47" s="155">
        <v>-26.2</v>
      </c>
      <c r="IG47" s="155">
        <v>-24.2</v>
      </c>
      <c r="IH47" s="155">
        <v>-24.2</v>
      </c>
      <c r="II47" s="155">
        <v>1.7556</v>
      </c>
      <c r="IJ47" s="155">
        <v>1.4771000000000001</v>
      </c>
      <c r="IK47" s="155">
        <v>-378.34019999999998</v>
      </c>
      <c r="IL47" s="155">
        <v>-284.69490000000002</v>
      </c>
      <c r="IM47" s="155">
        <v>565.2079</v>
      </c>
      <c r="IN47" s="155">
        <v>445.01620000000003</v>
      </c>
      <c r="IO47" s="155">
        <v>136.55600000000001</v>
      </c>
      <c r="IP47" s="154"/>
      <c r="IQ47" s="155">
        <v>437.26729999999998</v>
      </c>
      <c r="IR47" s="155">
        <v>-174.10040000000001</v>
      </c>
      <c r="IS47" s="155">
        <v>-251.75749999999999</v>
      </c>
      <c r="IT47" s="155">
        <v>-432.17009999999999</v>
      </c>
      <c r="IU47" s="155">
        <v>123.9335</v>
      </c>
      <c r="IV47" s="155">
        <v>122.3323</v>
      </c>
      <c r="IW47" s="155">
        <v>176.54060000000001</v>
      </c>
      <c r="IX47" s="155">
        <v>-541.56560000000002</v>
      </c>
      <c r="IY47" s="155">
        <v>260.0308</v>
      </c>
      <c r="IZ47" s="155">
        <v>-292.51369999999997</v>
      </c>
      <c r="JA47" s="155">
        <v>293.69959999999998</v>
      </c>
      <c r="JB47" s="155">
        <v>-2.8715999999999999</v>
      </c>
      <c r="JC47" s="155">
        <v>7.258</v>
      </c>
      <c r="JD47" s="155">
        <v>18.96</v>
      </c>
      <c r="JE47" s="155">
        <v>-0.86599999999999999</v>
      </c>
      <c r="JF47" s="155">
        <v>-0.873</v>
      </c>
      <c r="JG47" s="155">
        <v>-18.079999999999998</v>
      </c>
      <c r="JH47" s="155">
        <v>-8.16</v>
      </c>
      <c r="JI47" s="154"/>
      <c r="JJ47" s="155">
        <v>8.9952000000000005</v>
      </c>
      <c r="JK47" s="155">
        <v>-17.576899999999998</v>
      </c>
      <c r="JL47" s="155">
        <v>-35.4482</v>
      </c>
      <c r="JM47" s="155">
        <v>15</v>
      </c>
      <c r="JN47" s="155">
        <v>54.780999999999999</v>
      </c>
      <c r="JO47" s="155">
        <v>55.930999999999997</v>
      </c>
      <c r="JP47" s="154"/>
      <c r="JQ47" s="154"/>
      <c r="JR47" s="155">
        <v>49.663899999999998</v>
      </c>
      <c r="JS47" s="155">
        <v>50.662500000000001</v>
      </c>
      <c r="JT47" s="155">
        <v>51.788800000000002</v>
      </c>
      <c r="JU47" s="154"/>
      <c r="JV47" s="155">
        <v>26.5</v>
      </c>
      <c r="JW47" s="155">
        <v>14.9108</v>
      </c>
      <c r="JX47" s="155">
        <v>10.99</v>
      </c>
      <c r="JY47" s="154"/>
      <c r="JZ47" s="155">
        <v>-43.7376</v>
      </c>
      <c r="KA47" s="155">
        <v>79.122699999999995</v>
      </c>
      <c r="KB47" s="155">
        <v>54.234000000000002</v>
      </c>
      <c r="KC47" s="155">
        <v>-43.235700000000001</v>
      </c>
      <c r="KD47" s="155">
        <v>-76.960300000000004</v>
      </c>
      <c r="KE47" s="155">
        <v>43.019100000000002</v>
      </c>
      <c r="KF47" s="155">
        <v>35.177900000000001</v>
      </c>
      <c r="KG47" s="155">
        <v>-30.4</v>
      </c>
      <c r="KH47" s="155">
        <v>31.3</v>
      </c>
      <c r="KI47" s="155">
        <v>64.677199999999999</v>
      </c>
      <c r="KJ47" s="155">
        <v>116.4102</v>
      </c>
    </row>
    <row r="48" spans="1:296" ht="18" customHeight="1" x14ac:dyDescent="0.35">
      <c r="A48" s="150" t="s">
        <v>69</v>
      </c>
      <c r="B48" s="150" t="s">
        <v>836</v>
      </c>
      <c r="C48" s="157"/>
      <c r="D48" s="158">
        <v>0</v>
      </c>
      <c r="E48" s="158">
        <v>21.984400000000001</v>
      </c>
      <c r="F48" s="157"/>
      <c r="G48" s="158">
        <v>-30.9739</v>
      </c>
      <c r="H48" s="158">
        <v>27.716200000000001</v>
      </c>
      <c r="I48" s="157"/>
      <c r="J48" s="158">
        <v>60.792099999999998</v>
      </c>
      <c r="K48" s="158">
        <v>-144.48439999999999</v>
      </c>
      <c r="L48" s="157"/>
      <c r="M48" s="158">
        <v>38.180799999999998</v>
      </c>
      <c r="N48" s="158">
        <v>37.283700000000003</v>
      </c>
      <c r="O48" s="158">
        <v>-24.42</v>
      </c>
      <c r="P48" s="158">
        <v>-77.534000000000006</v>
      </c>
      <c r="Q48" s="158">
        <v>66</v>
      </c>
      <c r="R48" s="158">
        <v>19.044</v>
      </c>
      <c r="S48" s="158">
        <v>-66</v>
      </c>
      <c r="T48" s="158">
        <v>14.1</v>
      </c>
      <c r="U48" s="158">
        <v>89.398799999999994</v>
      </c>
      <c r="V48" s="158">
        <v>12.6373</v>
      </c>
      <c r="W48" s="158">
        <v>12.8056</v>
      </c>
      <c r="X48" s="158">
        <v>21.389800000000001</v>
      </c>
      <c r="Y48" s="158">
        <v>10.660500000000001</v>
      </c>
      <c r="Z48" s="158">
        <v>0.4849</v>
      </c>
      <c r="AA48" s="158">
        <v>2.8119000000000001</v>
      </c>
      <c r="AB48" s="157"/>
      <c r="AC48" s="157"/>
      <c r="AD48" s="158">
        <v>-96.87</v>
      </c>
      <c r="AE48" s="158">
        <v>-97.05</v>
      </c>
      <c r="AF48" s="157"/>
      <c r="AG48" s="158">
        <v>24.42</v>
      </c>
      <c r="AH48" s="159">
        <v>77.534000000000006</v>
      </c>
      <c r="AI48" s="158">
        <v>13.375</v>
      </c>
      <c r="AJ48" s="158">
        <v>0.224</v>
      </c>
      <c r="AK48" s="159">
        <v>-67.84</v>
      </c>
      <c r="AL48" s="158">
        <v>-67.209999999999994</v>
      </c>
      <c r="AM48" s="158">
        <v>-75.680000000000007</v>
      </c>
      <c r="AN48" s="158">
        <v>67.84</v>
      </c>
      <c r="AO48" s="158">
        <v>67.89</v>
      </c>
      <c r="AP48" s="158">
        <v>18.7712</v>
      </c>
      <c r="AQ48" s="158">
        <v>7.3223000000000003</v>
      </c>
      <c r="AR48" s="158">
        <v>82.662899999999993</v>
      </c>
      <c r="AS48" s="158">
        <v>84.415000000000006</v>
      </c>
      <c r="AT48" s="158">
        <v>50.928800000000003</v>
      </c>
      <c r="AU48" s="158">
        <v>-66.967200000000005</v>
      </c>
      <c r="AV48" s="158">
        <v>-66.730199999999996</v>
      </c>
      <c r="AW48" s="158">
        <v>4.6063999999999998</v>
      </c>
      <c r="AX48" s="158">
        <v>4.2477999999999998</v>
      </c>
      <c r="AY48" s="157"/>
      <c r="AZ48" s="158">
        <v>126.4504</v>
      </c>
      <c r="BA48" s="158">
        <v>-13.519399999999999</v>
      </c>
      <c r="BB48" s="158">
        <v>-15.098699999999999</v>
      </c>
      <c r="BC48" s="158">
        <v>-513.33900000000006</v>
      </c>
      <c r="BD48" s="158">
        <v>-31.8184</v>
      </c>
      <c r="BE48" s="158">
        <v>-5.2</v>
      </c>
      <c r="BF48" s="158">
        <v>-5.2</v>
      </c>
      <c r="BG48" s="158">
        <v>71.732900000000001</v>
      </c>
      <c r="BH48" s="158">
        <v>71.425899999999999</v>
      </c>
      <c r="BI48" s="158">
        <v>-5.7013999999999996</v>
      </c>
      <c r="BJ48" s="157"/>
      <c r="BK48" s="158">
        <v>-60.2834</v>
      </c>
      <c r="BL48" s="158">
        <v>11.1884</v>
      </c>
      <c r="BM48" s="158">
        <v>7.4570999999999996</v>
      </c>
      <c r="BN48" s="158">
        <v>5.0899000000000001</v>
      </c>
      <c r="BO48" s="158">
        <v>549.05830000000003</v>
      </c>
      <c r="BP48" s="158">
        <v>161.0461</v>
      </c>
      <c r="BQ48" s="158">
        <v>159.70330000000001</v>
      </c>
      <c r="BR48" s="158">
        <v>-595.77880000000005</v>
      </c>
      <c r="BS48" s="158">
        <v>574.94090000000006</v>
      </c>
      <c r="BT48" s="157"/>
      <c r="BU48" s="158">
        <v>-130.3417</v>
      </c>
      <c r="BV48" s="158">
        <v>131.9221</v>
      </c>
      <c r="BW48" s="157"/>
      <c r="BX48" s="158">
        <v>32.31</v>
      </c>
      <c r="BY48" s="158">
        <v>40.78</v>
      </c>
      <c r="BZ48" s="158">
        <v>80.41</v>
      </c>
      <c r="CA48" s="158">
        <v>89.43</v>
      </c>
      <c r="CB48" s="158">
        <v>-33.753</v>
      </c>
      <c r="CC48" s="158">
        <v>-33.619</v>
      </c>
      <c r="CD48" s="158">
        <v>105.0277</v>
      </c>
      <c r="CE48" s="158">
        <v>106.89279999999999</v>
      </c>
      <c r="CF48" s="158">
        <v>18.729399999999998</v>
      </c>
      <c r="CG48" s="157"/>
      <c r="CH48" s="157"/>
      <c r="CI48" s="158">
        <v>13.2059</v>
      </c>
      <c r="CJ48" s="158">
        <v>-141.70820000000001</v>
      </c>
      <c r="CK48" s="157"/>
      <c r="CL48" s="157"/>
      <c r="CM48" s="158">
        <v>67.900000000000006</v>
      </c>
      <c r="CN48" s="158">
        <v>283.2</v>
      </c>
      <c r="CO48" s="158">
        <v>-19.78</v>
      </c>
      <c r="CP48" s="158">
        <v>19.450399999999998</v>
      </c>
      <c r="CQ48" s="158">
        <v>20.5015</v>
      </c>
      <c r="CR48" s="158">
        <v>20.617899999999999</v>
      </c>
      <c r="CS48" s="158">
        <v>26.5623</v>
      </c>
      <c r="CT48" s="158">
        <v>25.7256</v>
      </c>
      <c r="CU48" s="157"/>
      <c r="CV48" s="158">
        <v>-95.217600000000004</v>
      </c>
      <c r="CW48" s="158">
        <v>12.367800000000001</v>
      </c>
      <c r="CX48" s="158">
        <v>20.018699999999999</v>
      </c>
      <c r="CY48" s="158">
        <v>78.38</v>
      </c>
      <c r="CZ48" s="158">
        <v>42.41</v>
      </c>
      <c r="DA48" s="158">
        <v>61.882300000000001</v>
      </c>
      <c r="DB48" s="158">
        <v>58.451799999999999</v>
      </c>
      <c r="DC48" s="158">
        <v>41.803100000000001</v>
      </c>
      <c r="DD48" s="157"/>
      <c r="DE48" s="158">
        <v>143.3151</v>
      </c>
      <c r="DF48" s="158">
        <v>141.67740000000001</v>
      </c>
      <c r="DG48" s="158">
        <v>-154.13200000000001</v>
      </c>
      <c r="DH48" s="157"/>
      <c r="DI48" s="158">
        <v>-23.070900000000002</v>
      </c>
      <c r="DJ48" s="158">
        <v>-107</v>
      </c>
      <c r="DK48" s="158">
        <v>-106.4</v>
      </c>
      <c r="DL48" s="157"/>
      <c r="DM48" s="158">
        <v>74</v>
      </c>
      <c r="DN48" s="158">
        <v>85.490300000000005</v>
      </c>
      <c r="DO48" s="158">
        <v>104.9011</v>
      </c>
      <c r="DP48" s="158">
        <v>73.62</v>
      </c>
      <c r="DQ48" s="158">
        <v>-12.21</v>
      </c>
      <c r="DR48" s="158">
        <v>69.346999999999994</v>
      </c>
      <c r="DS48" s="158">
        <v>151.40860000000001</v>
      </c>
      <c r="DT48" s="158">
        <v>-2.1800000000000002</v>
      </c>
      <c r="DU48" s="158">
        <v>-2.12</v>
      </c>
      <c r="DV48" s="158">
        <v>86.35</v>
      </c>
      <c r="DW48" s="158">
        <v>75.98</v>
      </c>
      <c r="DX48" s="158">
        <v>153.36359999999999</v>
      </c>
      <c r="DY48" s="158">
        <v>149.96360000000001</v>
      </c>
      <c r="DZ48" s="158">
        <v>-18.650400000000001</v>
      </c>
      <c r="EA48" s="158">
        <v>-17.7455</v>
      </c>
      <c r="EB48" s="158">
        <v>264.70699999999999</v>
      </c>
      <c r="EC48" s="158">
        <v>215.34950000000001</v>
      </c>
      <c r="ED48" s="158">
        <v>208.5163</v>
      </c>
      <c r="EE48" s="158">
        <v>212.011</v>
      </c>
      <c r="EF48" s="158">
        <v>83.685199999999995</v>
      </c>
      <c r="EG48" s="158">
        <v>59.019599999999997</v>
      </c>
      <c r="EH48" s="158">
        <v>-33.555</v>
      </c>
      <c r="EI48" s="158">
        <v>604.89859999999999</v>
      </c>
      <c r="EJ48" s="158">
        <v>333.35500000000002</v>
      </c>
      <c r="EK48" s="157"/>
      <c r="EL48" s="158">
        <v>-13.0518</v>
      </c>
      <c r="EM48" s="158">
        <v>-10.005699999999999</v>
      </c>
      <c r="EN48" s="158">
        <v>17.880500000000001</v>
      </c>
      <c r="EO48" s="158">
        <v>-21.053100000000001</v>
      </c>
      <c r="EP48" s="158">
        <v>-20.228400000000001</v>
      </c>
      <c r="EQ48" s="158">
        <v>23.088000000000001</v>
      </c>
      <c r="ER48" s="158">
        <v>14.9107</v>
      </c>
      <c r="ES48" s="158">
        <v>14.2911</v>
      </c>
      <c r="ET48" s="158">
        <v>-16.107299999999999</v>
      </c>
      <c r="EU48" s="157"/>
      <c r="EV48" s="158">
        <v>-3.7</v>
      </c>
      <c r="EW48" s="157"/>
      <c r="EX48" s="158">
        <v>14.706</v>
      </c>
      <c r="EY48" s="158">
        <v>-100.9991</v>
      </c>
      <c r="EZ48" s="158">
        <v>-38.705100000000002</v>
      </c>
      <c r="FA48" s="158">
        <v>-37.758699999999997</v>
      </c>
      <c r="FB48" s="158">
        <v>8.282</v>
      </c>
      <c r="FC48" s="158">
        <v>-56.671300000000002</v>
      </c>
      <c r="FD48" s="158">
        <v>25.751000000000001</v>
      </c>
      <c r="FE48" s="158">
        <v>23.467400000000001</v>
      </c>
      <c r="FF48" s="157"/>
      <c r="FG48" s="158">
        <v>23.082100000000001</v>
      </c>
      <c r="FH48" s="157"/>
      <c r="FI48" s="157"/>
      <c r="FJ48" s="157"/>
      <c r="FK48" s="158">
        <v>33.156300000000002</v>
      </c>
      <c r="FL48" s="158">
        <v>33.323799999999999</v>
      </c>
      <c r="FM48" s="158">
        <v>-104.4927</v>
      </c>
      <c r="FN48" s="158">
        <v>19.860600000000002</v>
      </c>
      <c r="FO48" s="158">
        <v>19.429300000000001</v>
      </c>
      <c r="FP48" s="158">
        <v>-72.137</v>
      </c>
      <c r="FQ48" s="158">
        <v>-67.132499999999993</v>
      </c>
      <c r="FR48" s="158">
        <v>-33.441099999999999</v>
      </c>
      <c r="FS48" s="158">
        <v>-39.35</v>
      </c>
      <c r="FT48" s="158">
        <v>13.3797</v>
      </c>
      <c r="FU48" s="158">
        <v>1.6544000000000001</v>
      </c>
      <c r="FV48" s="158">
        <v>-8.42</v>
      </c>
      <c r="FW48" s="158">
        <v>19.07</v>
      </c>
      <c r="FX48" s="158">
        <v>-33.270499999999998</v>
      </c>
      <c r="FY48" s="157"/>
      <c r="FZ48" s="158">
        <v>-12.147</v>
      </c>
      <c r="GA48" s="158">
        <v>0.57799999999999996</v>
      </c>
      <c r="GB48" s="157"/>
      <c r="GC48" s="158">
        <v>26.42</v>
      </c>
      <c r="GD48" s="158">
        <v>66.255300000000005</v>
      </c>
      <c r="GE48" s="158">
        <v>73.451300000000003</v>
      </c>
      <c r="GF48" s="157"/>
      <c r="GG48" s="158">
        <v>92.185500000000005</v>
      </c>
      <c r="GH48" s="158">
        <v>23.6</v>
      </c>
      <c r="GI48" s="158">
        <v>-21.222899999999999</v>
      </c>
      <c r="GJ48" s="158">
        <v>2.7755000000000001</v>
      </c>
      <c r="GK48" s="158">
        <v>3.1008</v>
      </c>
      <c r="GL48" s="158">
        <v>2.9464999999999999</v>
      </c>
      <c r="GM48" s="157"/>
      <c r="GN48" s="157"/>
      <c r="GO48" s="158">
        <v>-14.600199999999999</v>
      </c>
      <c r="GP48" s="158">
        <v>-45.488199999999999</v>
      </c>
      <c r="GQ48" s="158">
        <v>21.7742</v>
      </c>
      <c r="GR48" s="158">
        <v>47.233499999999999</v>
      </c>
      <c r="GS48" s="158">
        <v>58.552900000000001</v>
      </c>
      <c r="GT48" s="158">
        <v>57.793700000000001</v>
      </c>
      <c r="GU48" s="158">
        <v>-167.6113</v>
      </c>
      <c r="GV48" s="158">
        <v>-31.364599999999999</v>
      </c>
      <c r="GW48" s="158">
        <v>33.280200000000001</v>
      </c>
      <c r="GX48" s="158">
        <v>-62.717700000000001</v>
      </c>
      <c r="GY48" s="158">
        <v>11.445499999999999</v>
      </c>
      <c r="GZ48" s="158">
        <v>16.517800000000001</v>
      </c>
      <c r="HA48" s="157"/>
      <c r="HB48" s="158">
        <v>14</v>
      </c>
      <c r="HC48" s="158">
        <v>114.7514</v>
      </c>
      <c r="HD48" s="158">
        <v>114.78959999999999</v>
      </c>
      <c r="HE48" s="157"/>
      <c r="HF48" s="157"/>
      <c r="HG48" s="158">
        <v>-319.66550000000001</v>
      </c>
      <c r="HH48" s="158">
        <v>321.13350000000003</v>
      </c>
      <c r="HI48" s="158">
        <v>409.27519999999998</v>
      </c>
      <c r="HJ48" s="158">
        <v>-110.22880000000001</v>
      </c>
      <c r="HK48" s="158">
        <v>-109.3484</v>
      </c>
      <c r="HL48" s="158">
        <v>-51.916400000000003</v>
      </c>
      <c r="HM48" s="158">
        <v>-41.230800000000002</v>
      </c>
      <c r="HN48" s="158">
        <v>76.469399999999993</v>
      </c>
      <c r="HO48" s="158">
        <v>76.297300000000007</v>
      </c>
      <c r="HP48" s="157"/>
      <c r="HQ48" s="157"/>
      <c r="HR48" s="158">
        <v>27.6997</v>
      </c>
      <c r="HS48" s="158">
        <v>27.611799999999999</v>
      </c>
      <c r="HT48" s="158">
        <v>-70.106700000000004</v>
      </c>
      <c r="HU48" s="158">
        <v>-70.031800000000004</v>
      </c>
      <c r="HV48" s="158">
        <v>81.849999999999994</v>
      </c>
      <c r="HW48" s="158">
        <v>81.09</v>
      </c>
      <c r="HX48" s="158">
        <v>28.2</v>
      </c>
      <c r="HY48" s="158">
        <v>28.6</v>
      </c>
      <c r="HZ48" s="157"/>
      <c r="IA48" s="158">
        <v>41.2</v>
      </c>
      <c r="IB48" s="158">
        <v>-396.44299999999998</v>
      </c>
      <c r="IC48" s="158">
        <v>110.1335</v>
      </c>
      <c r="ID48" s="158">
        <v>109.1947</v>
      </c>
      <c r="IE48" s="158">
        <v>19.600000000000001</v>
      </c>
      <c r="IF48" s="158">
        <v>-26.7</v>
      </c>
      <c r="IG48" s="158">
        <v>-26.7</v>
      </c>
      <c r="IH48" s="158">
        <v>-26.8</v>
      </c>
      <c r="II48" s="157"/>
      <c r="IJ48" s="158">
        <v>1.5874999999999999</v>
      </c>
      <c r="IK48" s="158">
        <v>-403.5129</v>
      </c>
      <c r="IL48" s="158">
        <v>-307.38819999999998</v>
      </c>
      <c r="IM48" s="158">
        <v>553.38919999999996</v>
      </c>
      <c r="IN48" s="158">
        <v>439.00049999999999</v>
      </c>
      <c r="IO48" s="158">
        <v>111.57940000000001</v>
      </c>
      <c r="IP48" s="157"/>
      <c r="IQ48" s="158">
        <v>433.17540000000002</v>
      </c>
      <c r="IR48" s="158">
        <v>-180.38249999999999</v>
      </c>
      <c r="IS48" s="158">
        <v>-249.2098</v>
      </c>
      <c r="IT48" s="158">
        <v>-423.58429999999998</v>
      </c>
      <c r="IU48" s="158">
        <v>116.8339</v>
      </c>
      <c r="IV48" s="158">
        <v>119.30719999999999</v>
      </c>
      <c r="IW48" s="158">
        <v>185.00640000000001</v>
      </c>
      <c r="IX48" s="158">
        <v>-537.38430000000005</v>
      </c>
      <c r="IY48" s="158">
        <v>260.61590000000001</v>
      </c>
      <c r="IZ48" s="158">
        <v>-287.44400000000002</v>
      </c>
      <c r="JA48" s="158">
        <v>287.5677</v>
      </c>
      <c r="JB48" s="158">
        <v>-3.2946</v>
      </c>
      <c r="JC48" s="158">
        <v>7.2779999999999996</v>
      </c>
      <c r="JD48" s="158">
        <v>19.440000000000001</v>
      </c>
      <c r="JE48" s="158">
        <v>-0.82899999999999996</v>
      </c>
      <c r="JF48" s="158">
        <v>-0.84899999999999998</v>
      </c>
      <c r="JG48" s="158">
        <v>-18.88</v>
      </c>
      <c r="JH48" s="158">
        <v>-8.24</v>
      </c>
      <c r="JI48" s="157"/>
      <c r="JJ48" s="158">
        <v>8.5862999999999996</v>
      </c>
      <c r="JK48" s="158">
        <v>-17.488399999999999</v>
      </c>
      <c r="JL48" s="158">
        <v>-35.713700000000003</v>
      </c>
      <c r="JM48" s="158">
        <v>14.8</v>
      </c>
      <c r="JN48" s="158">
        <v>57.31</v>
      </c>
      <c r="JO48" s="158">
        <v>56.237000000000002</v>
      </c>
      <c r="JP48" s="157"/>
      <c r="JQ48" s="157"/>
      <c r="JR48" s="158">
        <v>50.090699999999998</v>
      </c>
      <c r="JS48" s="158">
        <v>49.691000000000003</v>
      </c>
      <c r="JT48" s="158">
        <v>51.2256</v>
      </c>
      <c r="JU48" s="157"/>
      <c r="JV48" s="158">
        <v>27.2</v>
      </c>
      <c r="JW48" s="158">
        <v>15.481199999999999</v>
      </c>
      <c r="JX48" s="158">
        <v>10.85</v>
      </c>
      <c r="JY48" s="157"/>
      <c r="JZ48" s="158">
        <v>-40.148800000000001</v>
      </c>
      <c r="KA48" s="158">
        <v>77.959900000000005</v>
      </c>
      <c r="KB48" s="158">
        <v>53.134500000000003</v>
      </c>
      <c r="KC48" s="158">
        <v>-39.930199999999999</v>
      </c>
      <c r="KD48" s="158">
        <v>-76.672300000000007</v>
      </c>
      <c r="KE48" s="158">
        <v>40.762099999999997</v>
      </c>
      <c r="KF48" s="158">
        <v>35.354500000000002</v>
      </c>
      <c r="KG48" s="158">
        <v>-31.8</v>
      </c>
      <c r="KH48" s="158">
        <v>31.5</v>
      </c>
      <c r="KI48" s="158">
        <v>89.726399999999998</v>
      </c>
      <c r="KJ48" s="158">
        <v>96.695400000000006</v>
      </c>
    </row>
    <row r="49" spans="1:296" ht="18" customHeight="1" x14ac:dyDescent="0.35">
      <c r="A49" s="150" t="s">
        <v>69</v>
      </c>
      <c r="B49" s="150" t="s">
        <v>837</v>
      </c>
      <c r="C49" s="151"/>
      <c r="D49" s="152">
        <v>0</v>
      </c>
      <c r="E49" s="152">
        <v>21.712199999999999</v>
      </c>
      <c r="F49" s="152">
        <v>-32.562199999999997</v>
      </c>
      <c r="G49" s="152">
        <v>-31.487100000000002</v>
      </c>
      <c r="H49" s="152">
        <v>26.138200000000001</v>
      </c>
      <c r="I49" s="151"/>
      <c r="J49" s="152">
        <v>59.476900000000001</v>
      </c>
      <c r="K49" s="152">
        <v>-141.4693</v>
      </c>
      <c r="L49" s="152">
        <v>73.902199999999993</v>
      </c>
      <c r="M49" s="152">
        <v>37.320900000000002</v>
      </c>
      <c r="N49" s="152">
        <v>36.059100000000001</v>
      </c>
      <c r="O49" s="152">
        <v>-22.2</v>
      </c>
      <c r="P49" s="152">
        <v>-75.072000000000003</v>
      </c>
      <c r="Q49" s="152">
        <v>63.8</v>
      </c>
      <c r="R49" s="152">
        <v>18.216000000000001</v>
      </c>
      <c r="S49" s="152">
        <v>-63.8</v>
      </c>
      <c r="T49" s="152">
        <v>13.8668</v>
      </c>
      <c r="U49" s="152">
        <v>87.486599999999996</v>
      </c>
      <c r="V49" s="152">
        <v>12.428000000000001</v>
      </c>
      <c r="W49" s="152">
        <v>12.6089</v>
      </c>
      <c r="X49" s="152">
        <v>20.889399999999998</v>
      </c>
      <c r="Y49" s="152">
        <v>12.6288</v>
      </c>
      <c r="Z49" s="152">
        <v>0.63170000000000004</v>
      </c>
      <c r="AA49" s="152">
        <v>2.8647999999999998</v>
      </c>
      <c r="AB49" s="151"/>
      <c r="AC49" s="151"/>
      <c r="AD49" s="152">
        <v>-95.68</v>
      </c>
      <c r="AE49" s="152">
        <v>-96.34</v>
      </c>
      <c r="AF49" s="151"/>
      <c r="AG49" s="152">
        <v>24.42</v>
      </c>
      <c r="AH49" s="153">
        <v>75.072000000000003</v>
      </c>
      <c r="AI49" s="152">
        <v>14.853</v>
      </c>
      <c r="AJ49" s="152">
        <v>0.23100000000000001</v>
      </c>
      <c r="AK49" s="153">
        <v>-66.709999999999994</v>
      </c>
      <c r="AL49" s="152">
        <v>-65.510000000000005</v>
      </c>
      <c r="AM49" s="152">
        <v>-73.97</v>
      </c>
      <c r="AN49" s="152">
        <v>66.709999999999994</v>
      </c>
      <c r="AO49" s="152">
        <v>66.73</v>
      </c>
      <c r="AP49" s="152">
        <v>18.581099999999999</v>
      </c>
      <c r="AQ49" s="152">
        <v>7.4810999999999996</v>
      </c>
      <c r="AR49" s="152">
        <v>81.557299999999998</v>
      </c>
      <c r="AS49" s="152">
        <v>84.019300000000001</v>
      </c>
      <c r="AT49" s="152">
        <v>49.561300000000003</v>
      </c>
      <c r="AU49" s="152">
        <v>-66.019900000000007</v>
      </c>
      <c r="AV49" s="152">
        <v>-65.389700000000005</v>
      </c>
      <c r="AW49" s="152">
        <v>6.6315</v>
      </c>
      <c r="AX49" s="152">
        <v>6.5736999999999997</v>
      </c>
      <c r="AY49" s="151"/>
      <c r="AZ49" s="152">
        <v>124.8948</v>
      </c>
      <c r="BA49" s="152">
        <v>-14.792299999999999</v>
      </c>
      <c r="BB49" s="152">
        <v>-16.578299999999999</v>
      </c>
      <c r="BC49" s="152">
        <v>-502.6909</v>
      </c>
      <c r="BD49" s="152">
        <v>-32.196199999999997</v>
      </c>
      <c r="BE49" s="152">
        <v>-5.3</v>
      </c>
      <c r="BF49" s="152">
        <v>-5.2</v>
      </c>
      <c r="BG49" s="152">
        <v>71.403300000000002</v>
      </c>
      <c r="BH49" s="152">
        <v>69.831599999999995</v>
      </c>
      <c r="BI49" s="152">
        <v>-5.9333</v>
      </c>
      <c r="BJ49" s="151"/>
      <c r="BK49" s="152">
        <v>-58.402799999999999</v>
      </c>
      <c r="BL49" s="152">
        <v>11.105399999999999</v>
      </c>
      <c r="BM49" s="152">
        <v>7.1284999999999998</v>
      </c>
      <c r="BN49" s="152">
        <v>4.8056999999999999</v>
      </c>
      <c r="BO49" s="152">
        <v>538.80409999999995</v>
      </c>
      <c r="BP49" s="152">
        <v>159.79490000000001</v>
      </c>
      <c r="BQ49" s="152">
        <v>159.4897</v>
      </c>
      <c r="BR49" s="152">
        <v>-589.25009999999997</v>
      </c>
      <c r="BS49" s="152">
        <v>563.22550000000001</v>
      </c>
      <c r="BT49" s="151"/>
      <c r="BU49" s="152">
        <v>-129.035</v>
      </c>
      <c r="BV49" s="152">
        <v>132.2792</v>
      </c>
      <c r="BW49" s="151"/>
      <c r="BX49" s="151"/>
      <c r="BY49" s="152">
        <v>40.340000000000003</v>
      </c>
      <c r="BZ49" s="152">
        <v>79.58</v>
      </c>
      <c r="CA49" s="152">
        <v>90.4</v>
      </c>
      <c r="CB49" s="152">
        <v>-33.083199999999998</v>
      </c>
      <c r="CC49" s="152">
        <v>-33.485100000000003</v>
      </c>
      <c r="CD49" s="152">
        <v>106.07689999999999</v>
      </c>
      <c r="CE49" s="152">
        <v>106.4903</v>
      </c>
      <c r="CF49" s="152">
        <v>18.567399999999999</v>
      </c>
      <c r="CG49" s="152">
        <v>-162.60419999999999</v>
      </c>
      <c r="CH49" s="152">
        <v>-162.60830000000001</v>
      </c>
      <c r="CI49" s="152">
        <v>12.249599999999999</v>
      </c>
      <c r="CJ49" s="152">
        <v>-134.06299999999999</v>
      </c>
      <c r="CK49" s="151"/>
      <c r="CL49" s="151"/>
      <c r="CM49" s="152">
        <v>69.900000000000006</v>
      </c>
      <c r="CN49" s="152">
        <v>268.7</v>
      </c>
      <c r="CO49" s="152">
        <v>-19.53</v>
      </c>
      <c r="CP49" s="152">
        <v>21.131</v>
      </c>
      <c r="CQ49" s="152">
        <v>21.592300000000002</v>
      </c>
      <c r="CR49" s="152">
        <v>22.3048</v>
      </c>
      <c r="CS49" s="152">
        <v>30.345600000000001</v>
      </c>
      <c r="CT49" s="152">
        <v>29.4009</v>
      </c>
      <c r="CU49" s="151"/>
      <c r="CV49" s="152">
        <v>-96.415099999999995</v>
      </c>
      <c r="CW49" s="152">
        <v>9.1483000000000008</v>
      </c>
      <c r="CX49" s="152">
        <v>19.854299999999999</v>
      </c>
      <c r="CY49" s="152">
        <v>78.94</v>
      </c>
      <c r="CZ49" s="152">
        <v>42.08</v>
      </c>
      <c r="DA49" s="152">
        <v>60.476100000000002</v>
      </c>
      <c r="DB49" s="152">
        <v>57.28</v>
      </c>
      <c r="DC49" s="152">
        <v>41.796999999999997</v>
      </c>
      <c r="DD49" s="151"/>
      <c r="DE49" s="152">
        <v>136.44659999999999</v>
      </c>
      <c r="DF49" s="152">
        <v>133.5959</v>
      </c>
      <c r="DG49" s="152">
        <v>-137.05699999999999</v>
      </c>
      <c r="DH49" s="151"/>
      <c r="DI49" s="152">
        <v>-22.7624</v>
      </c>
      <c r="DJ49" s="152">
        <v>-104.5</v>
      </c>
      <c r="DK49" s="152">
        <v>-106.5</v>
      </c>
      <c r="DL49" s="151"/>
      <c r="DM49" s="152">
        <v>70.7</v>
      </c>
      <c r="DN49" s="152">
        <v>81.733099999999993</v>
      </c>
      <c r="DO49" s="152">
        <v>100.2136</v>
      </c>
      <c r="DP49" s="152">
        <v>70.7</v>
      </c>
      <c r="DQ49" s="152">
        <v>-11.42</v>
      </c>
      <c r="DR49" s="152">
        <v>68.618499999999997</v>
      </c>
      <c r="DS49" s="152">
        <v>135.93770000000001</v>
      </c>
      <c r="DT49" s="152">
        <v>-2.38</v>
      </c>
      <c r="DU49" s="152">
        <v>-2.23</v>
      </c>
      <c r="DV49" s="152">
        <v>86.29</v>
      </c>
      <c r="DW49" s="152">
        <v>75.930000000000007</v>
      </c>
      <c r="DX49" s="152">
        <v>136.12729999999999</v>
      </c>
      <c r="DY49" s="152">
        <v>134</v>
      </c>
      <c r="DZ49" s="152">
        <v>-22.31</v>
      </c>
      <c r="EA49" s="152">
        <v>-22.690899999999999</v>
      </c>
      <c r="EB49" s="152">
        <v>249.53739999999999</v>
      </c>
      <c r="EC49" s="152">
        <v>202.858</v>
      </c>
      <c r="ED49" s="152">
        <v>195.81270000000001</v>
      </c>
      <c r="EE49" s="152">
        <v>198.8596</v>
      </c>
      <c r="EF49" s="152">
        <v>80.452299999999994</v>
      </c>
      <c r="EG49" s="152">
        <v>56.825200000000002</v>
      </c>
      <c r="EH49" s="152">
        <v>-34.32</v>
      </c>
      <c r="EI49" s="151"/>
      <c r="EJ49" s="152">
        <v>319.11900000000003</v>
      </c>
      <c r="EK49" s="151"/>
      <c r="EL49" s="152">
        <v>-13.089499999999999</v>
      </c>
      <c r="EM49" s="152">
        <v>-9.8201999999999998</v>
      </c>
      <c r="EN49" s="152">
        <v>18.616900000000001</v>
      </c>
      <c r="EO49" s="152">
        <v>-20.108000000000001</v>
      </c>
      <c r="EP49" s="152">
        <v>-18.339700000000001</v>
      </c>
      <c r="EQ49" s="152">
        <v>23.088000000000001</v>
      </c>
      <c r="ER49" s="152">
        <v>11.6059</v>
      </c>
      <c r="ES49" s="152">
        <v>10.940200000000001</v>
      </c>
      <c r="ET49" s="152">
        <v>-15.173299999999999</v>
      </c>
      <c r="EU49" s="151"/>
      <c r="EV49" s="152">
        <v>-3.69</v>
      </c>
      <c r="EW49" s="151"/>
      <c r="EX49" s="152">
        <v>14.6448</v>
      </c>
      <c r="EY49" s="152">
        <v>-99.366900000000001</v>
      </c>
      <c r="EZ49" s="152">
        <v>-40.1785</v>
      </c>
      <c r="FA49" s="152">
        <v>-39.353099999999998</v>
      </c>
      <c r="FB49" s="152">
        <v>10.998900000000001</v>
      </c>
      <c r="FC49" s="152">
        <v>-53.661099999999998</v>
      </c>
      <c r="FD49" s="152">
        <v>23.763300000000001</v>
      </c>
      <c r="FE49" s="152">
        <v>24.060500000000001</v>
      </c>
      <c r="FF49" s="151"/>
      <c r="FG49" s="152">
        <v>23.340599999999998</v>
      </c>
      <c r="FH49" s="151"/>
      <c r="FI49" s="152">
        <v>0</v>
      </c>
      <c r="FJ49" s="151"/>
      <c r="FK49" s="152">
        <v>32.486499999999999</v>
      </c>
      <c r="FL49" s="152">
        <v>33.491300000000003</v>
      </c>
      <c r="FM49" s="152">
        <v>-103.8229</v>
      </c>
      <c r="FN49" s="152">
        <v>24.4741</v>
      </c>
      <c r="FO49" s="152">
        <v>24.155799999999999</v>
      </c>
      <c r="FP49" s="152">
        <v>-76.239800000000002</v>
      </c>
      <c r="FQ49" s="152">
        <v>-71.337199999999996</v>
      </c>
      <c r="FR49" s="152">
        <v>-32.884399999999999</v>
      </c>
      <c r="FS49" s="152">
        <v>-39.590000000000003</v>
      </c>
      <c r="FT49" s="152">
        <v>13.4725</v>
      </c>
      <c r="FU49" s="152">
        <v>1.6434</v>
      </c>
      <c r="FV49" s="152">
        <v>-8.49</v>
      </c>
      <c r="FW49" s="152">
        <v>19.52</v>
      </c>
      <c r="FX49" s="152">
        <v>-32.176900000000003</v>
      </c>
      <c r="FY49" s="151"/>
      <c r="FZ49" s="152">
        <v>-12.319000000000001</v>
      </c>
      <c r="GA49" s="152">
        <v>0.755</v>
      </c>
      <c r="GB49" s="151"/>
      <c r="GC49" s="152">
        <v>27.86</v>
      </c>
      <c r="GD49" s="152">
        <v>71.2547</v>
      </c>
      <c r="GE49" s="152">
        <v>76.228499999999997</v>
      </c>
      <c r="GF49" s="152">
        <v>17.440000000000001</v>
      </c>
      <c r="GG49" s="152">
        <v>93.535799999999995</v>
      </c>
      <c r="GH49" s="152">
        <v>20.100000000000001</v>
      </c>
      <c r="GI49" s="152">
        <v>-20.5261</v>
      </c>
      <c r="GJ49" s="152">
        <v>2.4380000000000002</v>
      </c>
      <c r="GK49" s="152">
        <v>2.9683000000000002</v>
      </c>
      <c r="GL49" s="152">
        <v>2.8873000000000002</v>
      </c>
      <c r="GM49" s="151"/>
      <c r="GN49" s="151"/>
      <c r="GO49" s="152">
        <v>-15.7719</v>
      </c>
      <c r="GP49" s="152">
        <v>-43.030799999999999</v>
      </c>
      <c r="GQ49" s="152">
        <v>22.256900000000002</v>
      </c>
      <c r="GR49" s="152">
        <v>45.328499999999998</v>
      </c>
      <c r="GS49" s="152">
        <v>54.65</v>
      </c>
      <c r="GT49" s="152">
        <v>54.478000000000002</v>
      </c>
      <c r="GU49" s="152">
        <v>-165.04519999999999</v>
      </c>
      <c r="GV49" s="152">
        <v>-30.606000000000002</v>
      </c>
      <c r="GW49" s="152">
        <v>32.528500000000001</v>
      </c>
      <c r="GX49" s="152">
        <v>-62.162500000000001</v>
      </c>
      <c r="GY49" s="152">
        <v>10.792299999999999</v>
      </c>
      <c r="GZ49" s="152">
        <v>15.785399999999999</v>
      </c>
      <c r="HA49" s="152">
        <v>15.222200000000001</v>
      </c>
      <c r="HB49" s="151"/>
      <c r="HC49" s="152">
        <v>112.8167</v>
      </c>
      <c r="HD49" s="152">
        <v>113.1729</v>
      </c>
      <c r="HE49" s="151"/>
      <c r="HF49" s="151"/>
      <c r="HG49" s="152">
        <v>-316.56020000000001</v>
      </c>
      <c r="HH49" s="152">
        <v>317.45890000000003</v>
      </c>
      <c r="HI49" s="152">
        <v>401.0795</v>
      </c>
      <c r="HJ49" s="152">
        <v>-108.9314</v>
      </c>
      <c r="HK49" s="152">
        <v>-106.5527</v>
      </c>
      <c r="HL49" s="152">
        <v>-55.016599999999997</v>
      </c>
      <c r="HM49" s="152">
        <v>-45.446800000000003</v>
      </c>
      <c r="HN49" s="152">
        <v>79.629599999999996</v>
      </c>
      <c r="HO49" s="152">
        <v>79.632900000000006</v>
      </c>
      <c r="HP49" s="151"/>
      <c r="HQ49" s="151"/>
      <c r="HR49" s="152">
        <v>27.7986</v>
      </c>
      <c r="HS49" s="152">
        <v>27.1614</v>
      </c>
      <c r="HT49" s="152">
        <v>-71.962400000000002</v>
      </c>
      <c r="HU49" s="152">
        <v>-72.114400000000003</v>
      </c>
      <c r="HV49" s="152">
        <v>81.92</v>
      </c>
      <c r="HW49" s="152">
        <v>82.33</v>
      </c>
      <c r="HX49" s="152">
        <v>26.6</v>
      </c>
      <c r="HY49" s="152">
        <v>27.5</v>
      </c>
      <c r="HZ49" s="152">
        <v>21.9255</v>
      </c>
      <c r="IA49" s="152">
        <v>42.48</v>
      </c>
      <c r="IB49" s="152">
        <v>-396.32600000000002</v>
      </c>
      <c r="IC49" s="152">
        <v>112.0021</v>
      </c>
      <c r="ID49" s="152">
        <v>111.75149999999999</v>
      </c>
      <c r="IE49" s="152">
        <v>19</v>
      </c>
      <c r="IF49" s="152">
        <v>-27.9</v>
      </c>
      <c r="IG49" s="152">
        <v>-25.7</v>
      </c>
      <c r="IH49" s="152">
        <v>-25.6</v>
      </c>
      <c r="II49" s="151"/>
      <c r="IJ49" s="151"/>
      <c r="IK49" s="152">
        <v>-394.98489999999998</v>
      </c>
      <c r="IL49" s="152">
        <v>-302.31740000000002</v>
      </c>
      <c r="IM49" s="152">
        <v>559.00429999999994</v>
      </c>
      <c r="IN49" s="152">
        <v>443.02980000000002</v>
      </c>
      <c r="IO49" s="152">
        <v>119.5262</v>
      </c>
      <c r="IP49" s="151"/>
      <c r="IQ49" s="152">
        <v>438.00470000000001</v>
      </c>
      <c r="IR49" s="152">
        <v>-179.9085</v>
      </c>
      <c r="IS49" s="152">
        <v>-248.56530000000001</v>
      </c>
      <c r="IT49" s="152">
        <v>-429.0883</v>
      </c>
      <c r="IU49" s="152">
        <v>121.878</v>
      </c>
      <c r="IV49" s="152">
        <v>120.49720000000001</v>
      </c>
      <c r="IW49" s="152">
        <v>181.0026</v>
      </c>
      <c r="IX49" s="152">
        <v>-542.58000000000004</v>
      </c>
      <c r="IY49" s="152">
        <v>258.10379999999998</v>
      </c>
      <c r="IZ49" s="152">
        <v>-287.26839999999999</v>
      </c>
      <c r="JA49" s="152">
        <v>289.67809999999997</v>
      </c>
      <c r="JB49" s="152">
        <v>-3.5308000000000002</v>
      </c>
      <c r="JC49" s="152">
        <v>13.887</v>
      </c>
      <c r="JD49" s="152">
        <v>18.88</v>
      </c>
      <c r="JE49" s="152">
        <v>-0.79400000000000004</v>
      </c>
      <c r="JF49" s="152">
        <v>-0.81200000000000006</v>
      </c>
      <c r="JG49" s="152">
        <v>-18.64</v>
      </c>
      <c r="JH49" s="152">
        <v>-9.92</v>
      </c>
      <c r="JI49" s="151"/>
      <c r="JJ49" s="152">
        <v>10.5791</v>
      </c>
      <c r="JK49" s="152">
        <v>-18.748799999999999</v>
      </c>
      <c r="JL49" s="152">
        <v>-35.976199999999999</v>
      </c>
      <c r="JM49" s="152">
        <v>15.2</v>
      </c>
      <c r="JN49" s="152">
        <v>55.494999999999997</v>
      </c>
      <c r="JO49" s="152">
        <v>55.442999999999998</v>
      </c>
      <c r="JP49" s="151"/>
      <c r="JQ49" s="151"/>
      <c r="JR49" s="152">
        <v>52.420099999999998</v>
      </c>
      <c r="JS49" s="152">
        <v>52.886899999999997</v>
      </c>
      <c r="JT49" s="152">
        <v>53.640300000000003</v>
      </c>
      <c r="JU49" s="151"/>
      <c r="JV49" s="152">
        <v>29.1</v>
      </c>
      <c r="JW49" s="152">
        <v>15.704499999999999</v>
      </c>
      <c r="JX49" s="152">
        <v>10.61</v>
      </c>
      <c r="JY49" s="151"/>
      <c r="JZ49" s="152">
        <v>-44.200400000000002</v>
      </c>
      <c r="KA49" s="152">
        <v>81.185299999999998</v>
      </c>
      <c r="KB49" s="152">
        <v>56.803100000000001</v>
      </c>
      <c r="KC49" s="152">
        <v>-43.985799999999998</v>
      </c>
      <c r="KD49" s="152">
        <v>-79.963700000000003</v>
      </c>
      <c r="KE49" s="152">
        <v>43.932000000000002</v>
      </c>
      <c r="KF49" s="152">
        <v>34.419699999999999</v>
      </c>
      <c r="KG49" s="152">
        <v>-33.799999999999997</v>
      </c>
      <c r="KH49" s="152">
        <v>32.9</v>
      </c>
      <c r="KI49" s="152">
        <v>82.323400000000007</v>
      </c>
      <c r="KJ49" s="152">
        <v>99.297300000000007</v>
      </c>
    </row>
    <row r="50" spans="1:296" ht="18" customHeight="1" x14ac:dyDescent="0.35">
      <c r="A50" s="150" t="s">
        <v>69</v>
      </c>
      <c r="B50" s="150" t="s">
        <v>838</v>
      </c>
      <c r="C50" s="154"/>
      <c r="D50" s="155">
        <v>0</v>
      </c>
      <c r="E50" s="155">
        <v>21.478000000000002</v>
      </c>
      <c r="F50" s="155">
        <v>-32.217199999999998</v>
      </c>
      <c r="G50" s="155">
        <v>-31.662600000000001</v>
      </c>
      <c r="H50" s="155">
        <v>27.772400000000001</v>
      </c>
      <c r="I50" s="154"/>
      <c r="J50" s="155">
        <v>57.408299999999997</v>
      </c>
      <c r="K50" s="155">
        <v>-138.8339</v>
      </c>
      <c r="L50" s="155">
        <v>73.147000000000006</v>
      </c>
      <c r="M50" s="155">
        <v>36.926900000000003</v>
      </c>
      <c r="N50" s="155">
        <v>35.984499999999997</v>
      </c>
      <c r="O50" s="155">
        <v>-24.42</v>
      </c>
      <c r="P50" s="155">
        <v>-72.099999999999994</v>
      </c>
      <c r="Q50" s="155">
        <v>61.6</v>
      </c>
      <c r="R50" s="155">
        <v>17.388000000000002</v>
      </c>
      <c r="S50" s="155">
        <v>-59.4</v>
      </c>
      <c r="T50" s="155">
        <v>15.0185</v>
      </c>
      <c r="U50" s="155">
        <v>86.604600000000005</v>
      </c>
      <c r="V50" s="155">
        <v>12.664099999999999</v>
      </c>
      <c r="W50" s="155">
        <v>12.747</v>
      </c>
      <c r="X50" s="155">
        <v>20.7135</v>
      </c>
      <c r="Y50" s="155">
        <v>12.077199999999999</v>
      </c>
      <c r="Z50" s="155">
        <v>1.4734</v>
      </c>
      <c r="AA50" s="155">
        <v>4.4187000000000003</v>
      </c>
      <c r="AB50" s="154"/>
      <c r="AC50" s="154"/>
      <c r="AD50" s="155">
        <v>-94.92</v>
      </c>
      <c r="AE50" s="155">
        <v>-94.33</v>
      </c>
      <c r="AF50" s="154"/>
      <c r="AG50" s="155">
        <v>24.42</v>
      </c>
      <c r="AH50" s="156">
        <v>72.099999999999994</v>
      </c>
      <c r="AI50" s="155">
        <v>13.401</v>
      </c>
      <c r="AJ50" s="155">
        <v>0.224</v>
      </c>
      <c r="AK50" s="156">
        <v>-66.17</v>
      </c>
      <c r="AL50" s="155">
        <v>-65.709999999999994</v>
      </c>
      <c r="AM50" s="155">
        <v>-69.55</v>
      </c>
      <c r="AN50" s="155">
        <v>66.17</v>
      </c>
      <c r="AO50" s="155">
        <v>66.38</v>
      </c>
      <c r="AP50" s="155">
        <v>18.6614</v>
      </c>
      <c r="AQ50" s="155">
        <v>7.4344999999999999</v>
      </c>
      <c r="AR50" s="155">
        <v>81.302499999999995</v>
      </c>
      <c r="AS50" s="155">
        <v>83.666899999999998</v>
      </c>
      <c r="AT50" s="155">
        <v>46.950600000000001</v>
      </c>
      <c r="AU50" s="155">
        <v>-66.381299999999996</v>
      </c>
      <c r="AV50" s="155">
        <v>-66.250900000000001</v>
      </c>
      <c r="AW50" s="155">
        <v>17.8306</v>
      </c>
      <c r="AX50" s="155">
        <v>16.2727</v>
      </c>
      <c r="AY50" s="154"/>
      <c r="AZ50" s="155">
        <v>121.0141</v>
      </c>
      <c r="BA50" s="155">
        <v>-10.6616</v>
      </c>
      <c r="BB50" s="155">
        <v>-13.963100000000001</v>
      </c>
      <c r="BC50" s="155">
        <v>-514.30589999999995</v>
      </c>
      <c r="BD50" s="155">
        <v>-30.913799999999998</v>
      </c>
      <c r="BE50" s="155">
        <v>-5.2</v>
      </c>
      <c r="BF50" s="155">
        <v>-5.3</v>
      </c>
      <c r="BG50" s="155">
        <v>71.167500000000004</v>
      </c>
      <c r="BH50" s="155">
        <v>70.712599999999995</v>
      </c>
      <c r="BI50" s="155">
        <v>-5.9112</v>
      </c>
      <c r="BJ50" s="154"/>
      <c r="BK50" s="155">
        <v>-56.166600000000003</v>
      </c>
      <c r="BL50" s="155">
        <v>10.8872</v>
      </c>
      <c r="BM50" s="155">
        <v>7.3028000000000004</v>
      </c>
      <c r="BN50" s="155">
        <v>5.0286</v>
      </c>
      <c r="BO50" s="155">
        <v>541.88649999999996</v>
      </c>
      <c r="BP50" s="155">
        <v>165.80699999999999</v>
      </c>
      <c r="BQ50" s="155">
        <v>166.78360000000001</v>
      </c>
      <c r="BR50" s="155">
        <v>-603.49400000000003</v>
      </c>
      <c r="BS50" s="155">
        <v>568.16020000000003</v>
      </c>
      <c r="BT50" s="154"/>
      <c r="BU50" s="155">
        <v>-130.48339999999999</v>
      </c>
      <c r="BV50" s="154"/>
      <c r="BW50" s="154"/>
      <c r="BX50" s="155">
        <v>31.97</v>
      </c>
      <c r="BY50" s="155">
        <v>39.840000000000003</v>
      </c>
      <c r="BZ50" s="155">
        <v>78.760000000000005</v>
      </c>
      <c r="CA50" s="155">
        <v>89.45</v>
      </c>
      <c r="CB50" s="155">
        <v>-36.566099999999999</v>
      </c>
      <c r="CC50" s="155">
        <v>-36.164200000000001</v>
      </c>
      <c r="CD50" s="155">
        <v>109.3601</v>
      </c>
      <c r="CE50" s="155">
        <v>109.5968</v>
      </c>
      <c r="CF50" s="155">
        <v>18.554200000000002</v>
      </c>
      <c r="CG50" s="155">
        <v>-156.62430000000001</v>
      </c>
      <c r="CH50" s="155">
        <v>-157.28460000000001</v>
      </c>
      <c r="CI50" s="155">
        <v>11.98</v>
      </c>
      <c r="CJ50" s="155">
        <v>-124.45820000000001</v>
      </c>
      <c r="CK50" s="154"/>
      <c r="CL50" s="154"/>
      <c r="CM50" s="155">
        <v>74.7</v>
      </c>
      <c r="CN50" s="155">
        <v>250.4</v>
      </c>
      <c r="CO50" s="155">
        <v>-19.23</v>
      </c>
      <c r="CP50" s="155">
        <v>23.851099999999999</v>
      </c>
      <c r="CQ50" s="155">
        <v>24.633400000000002</v>
      </c>
      <c r="CR50" s="155">
        <v>24.682700000000001</v>
      </c>
      <c r="CS50" s="155">
        <v>35.046599999999998</v>
      </c>
      <c r="CT50" s="155">
        <v>34.372599999999998</v>
      </c>
      <c r="CU50" s="154"/>
      <c r="CV50" s="155">
        <v>-100.8287</v>
      </c>
      <c r="CW50" s="155">
        <v>11.0701</v>
      </c>
      <c r="CX50" s="155">
        <v>19.747599999999998</v>
      </c>
      <c r="CY50" s="155">
        <v>78.89</v>
      </c>
      <c r="CZ50" s="155">
        <v>41.96</v>
      </c>
      <c r="DA50" s="155">
        <v>59.7729</v>
      </c>
      <c r="DB50" s="155">
        <v>56.694000000000003</v>
      </c>
      <c r="DC50" s="155">
        <v>41.770800000000001</v>
      </c>
      <c r="DD50" s="154"/>
      <c r="DE50" s="155">
        <v>125.7972</v>
      </c>
      <c r="DF50" s="155">
        <v>124.80540000000001</v>
      </c>
      <c r="DG50" s="155">
        <v>-167.4393</v>
      </c>
      <c r="DH50" s="154"/>
      <c r="DI50" s="155">
        <v>-23.180199999999999</v>
      </c>
      <c r="DJ50" s="155">
        <v>-106.6</v>
      </c>
      <c r="DK50" s="155">
        <v>-108.2</v>
      </c>
      <c r="DL50" s="155">
        <v>29.045100000000001</v>
      </c>
      <c r="DM50" s="155">
        <v>68.400000000000006</v>
      </c>
      <c r="DN50" s="155">
        <v>82.672399999999996</v>
      </c>
      <c r="DO50" s="155">
        <v>96.697999999999993</v>
      </c>
      <c r="DP50" s="155">
        <v>67.86</v>
      </c>
      <c r="DQ50" s="155">
        <v>-11.95</v>
      </c>
      <c r="DR50" s="155">
        <v>70.245999999999995</v>
      </c>
      <c r="DS50" s="155">
        <v>166.05940000000001</v>
      </c>
      <c r="DT50" s="155">
        <v>-2.0699999999999998</v>
      </c>
      <c r="DU50" s="155">
        <v>-1.96</v>
      </c>
      <c r="DV50" s="155">
        <v>85.62</v>
      </c>
      <c r="DW50" s="155">
        <v>77.31</v>
      </c>
      <c r="DX50" s="155">
        <v>166.25450000000001</v>
      </c>
      <c r="DY50" s="155">
        <v>163.5273</v>
      </c>
      <c r="DZ50" s="155">
        <v>-19.8001</v>
      </c>
      <c r="EA50" s="155">
        <v>-19.5273</v>
      </c>
      <c r="EB50" s="155">
        <v>268.74149999999997</v>
      </c>
      <c r="EC50" s="155">
        <v>217.5727</v>
      </c>
      <c r="ED50" s="155">
        <v>209.05019999999999</v>
      </c>
      <c r="EE50" s="155">
        <v>212.43340000000001</v>
      </c>
      <c r="EF50" s="155">
        <v>80.295599999999993</v>
      </c>
      <c r="EG50" s="155">
        <v>57.711399999999998</v>
      </c>
      <c r="EH50" s="155">
        <v>-33.481999999999999</v>
      </c>
      <c r="EI50" s="155">
        <v>613.31920000000002</v>
      </c>
      <c r="EJ50" s="155">
        <v>325.18900000000002</v>
      </c>
      <c r="EK50" s="154"/>
      <c r="EL50" s="155">
        <v>-12.8005</v>
      </c>
      <c r="EM50" s="155">
        <v>-9.8968000000000007</v>
      </c>
      <c r="EN50" s="155">
        <v>17.59</v>
      </c>
      <c r="EO50" s="155">
        <v>-21.8965</v>
      </c>
      <c r="EP50" s="155">
        <v>-21.14</v>
      </c>
      <c r="EQ50" s="155">
        <v>26.16</v>
      </c>
      <c r="ER50" s="155">
        <v>13.252800000000001</v>
      </c>
      <c r="ES50" s="155">
        <v>12.6797</v>
      </c>
      <c r="ET50" s="155">
        <v>-16.072800000000001</v>
      </c>
      <c r="EU50" s="154"/>
      <c r="EV50" s="155">
        <v>-4.92</v>
      </c>
      <c r="EW50" s="154"/>
      <c r="EX50" s="155">
        <v>14.148</v>
      </c>
      <c r="EY50" s="155">
        <v>-100.6456</v>
      </c>
      <c r="EZ50" s="155">
        <v>-39.405200000000001</v>
      </c>
      <c r="FA50" s="155">
        <v>-38.1038</v>
      </c>
      <c r="FB50" s="155">
        <v>9.7073</v>
      </c>
      <c r="FC50" s="155">
        <v>-55.107700000000001</v>
      </c>
      <c r="FD50" s="155">
        <v>22.922599999999999</v>
      </c>
      <c r="FE50" s="155">
        <v>23.162099999999999</v>
      </c>
      <c r="FF50" s="154"/>
      <c r="FG50" s="155">
        <v>22.482800000000001</v>
      </c>
      <c r="FH50" s="154"/>
      <c r="FI50" s="155">
        <v>0</v>
      </c>
      <c r="FJ50" s="154"/>
      <c r="FK50" s="155">
        <v>36.003100000000003</v>
      </c>
      <c r="FL50" s="155">
        <v>36.1706</v>
      </c>
      <c r="FM50" s="155">
        <v>-102.3158</v>
      </c>
      <c r="FN50" s="155">
        <v>20.7559</v>
      </c>
      <c r="FO50" s="155">
        <v>21.8566</v>
      </c>
      <c r="FP50" s="155">
        <v>-73.812899999999999</v>
      </c>
      <c r="FQ50" s="155">
        <v>-68.697999999999993</v>
      </c>
      <c r="FR50" s="155">
        <v>-31.346299999999999</v>
      </c>
      <c r="FS50" s="155">
        <v>-40.26</v>
      </c>
      <c r="FT50" s="155">
        <v>13.4725</v>
      </c>
      <c r="FU50" s="155">
        <v>1.5848</v>
      </c>
      <c r="FV50" s="155">
        <v>-8.4700000000000006</v>
      </c>
      <c r="FW50" s="155">
        <v>19.670000000000002</v>
      </c>
      <c r="FX50" s="155">
        <v>-31.559899999999999</v>
      </c>
      <c r="FY50" s="154"/>
      <c r="FZ50" s="155">
        <v>-12.586</v>
      </c>
      <c r="GA50" s="155">
        <v>0.64700000000000002</v>
      </c>
      <c r="GB50" s="154"/>
      <c r="GC50" s="155">
        <v>27.78</v>
      </c>
      <c r="GD50" s="155">
        <v>69.840900000000005</v>
      </c>
      <c r="GE50" s="155">
        <v>75.979500000000002</v>
      </c>
      <c r="GF50" s="155">
        <v>17.14</v>
      </c>
      <c r="GG50" s="155">
        <v>93.191100000000006</v>
      </c>
      <c r="GH50" s="155">
        <v>23.9</v>
      </c>
      <c r="GI50" s="155">
        <v>-19.424199999999999</v>
      </c>
      <c r="GJ50" s="155">
        <v>2.8664999999999998</v>
      </c>
      <c r="GK50" s="155">
        <v>3.4214000000000002</v>
      </c>
      <c r="GL50" s="155">
        <v>2.8109999999999999</v>
      </c>
      <c r="GM50" s="154"/>
      <c r="GN50" s="154"/>
      <c r="GO50" s="154"/>
      <c r="GP50" s="155">
        <v>-40.852499999999999</v>
      </c>
      <c r="GQ50" s="155">
        <v>22.8431</v>
      </c>
      <c r="GR50" s="155">
        <v>42.931199999999997</v>
      </c>
      <c r="GS50" s="155">
        <v>55.767299999999999</v>
      </c>
      <c r="GT50" s="155">
        <v>56.4039</v>
      </c>
      <c r="GU50" s="155">
        <v>-164.8691</v>
      </c>
      <c r="GV50" s="155">
        <v>-29.615500000000001</v>
      </c>
      <c r="GW50" s="155">
        <v>30.948</v>
      </c>
      <c r="GX50" s="155">
        <v>-59.2834</v>
      </c>
      <c r="GY50" s="155">
        <v>10.944000000000001</v>
      </c>
      <c r="GZ50" s="155">
        <v>14.8857</v>
      </c>
      <c r="HA50" s="155">
        <v>14.3574</v>
      </c>
      <c r="HB50" s="155">
        <v>13.036</v>
      </c>
      <c r="HC50" s="155">
        <v>113.66719999999999</v>
      </c>
      <c r="HD50" s="155">
        <v>111.7433</v>
      </c>
      <c r="HE50" s="154"/>
      <c r="HF50" s="155">
        <v>-282.63600000000002</v>
      </c>
      <c r="HG50" s="155">
        <v>-320.08</v>
      </c>
      <c r="HH50" s="155">
        <v>320.75940000000003</v>
      </c>
      <c r="HI50" s="155">
        <v>397.45139999999998</v>
      </c>
      <c r="HJ50" s="155">
        <v>-110.6036</v>
      </c>
      <c r="HK50" s="155">
        <v>-108.0271</v>
      </c>
      <c r="HL50" s="155">
        <v>-54.405700000000003</v>
      </c>
      <c r="HM50" s="155">
        <v>-44.151200000000003</v>
      </c>
      <c r="HN50" s="155">
        <v>77.024799999999999</v>
      </c>
      <c r="HO50" s="155">
        <v>77.038300000000007</v>
      </c>
      <c r="HP50" s="154"/>
      <c r="HQ50" s="154"/>
      <c r="HR50" s="155">
        <v>27.831499999999998</v>
      </c>
      <c r="HS50" s="155">
        <v>27.6448</v>
      </c>
      <c r="HT50" s="155">
        <v>-69.674000000000007</v>
      </c>
      <c r="HU50" s="155">
        <v>-69.295000000000002</v>
      </c>
      <c r="HV50" s="155">
        <v>87.1</v>
      </c>
      <c r="HW50" s="155">
        <v>86.36</v>
      </c>
      <c r="HX50" s="155">
        <v>26.5</v>
      </c>
      <c r="HY50" s="155">
        <v>26</v>
      </c>
      <c r="HZ50" s="155">
        <v>21.863600000000002</v>
      </c>
      <c r="IA50" s="155">
        <v>40.96</v>
      </c>
      <c r="IB50" s="155">
        <v>-393.7912</v>
      </c>
      <c r="IC50" s="155">
        <v>113.07810000000001</v>
      </c>
      <c r="ID50" s="155">
        <v>114.0784</v>
      </c>
      <c r="IE50" s="155">
        <v>19</v>
      </c>
      <c r="IF50" s="155">
        <v>-32.5</v>
      </c>
      <c r="IG50" s="155">
        <v>-27.6</v>
      </c>
      <c r="IH50" s="155">
        <v>-26.9</v>
      </c>
      <c r="II50" s="155">
        <v>1.8936999999999999</v>
      </c>
      <c r="IJ50" s="155">
        <v>1.5238</v>
      </c>
      <c r="IK50" s="155">
        <v>-396.32560000000001</v>
      </c>
      <c r="IL50" s="155">
        <v>-298.70100000000002</v>
      </c>
      <c r="IM50" s="155">
        <v>562.68759999999997</v>
      </c>
      <c r="IN50" s="155">
        <v>447.11360000000002</v>
      </c>
      <c r="IO50" s="155">
        <v>123.377</v>
      </c>
      <c r="IP50" s="154"/>
      <c r="IQ50" s="155">
        <v>437.41320000000002</v>
      </c>
      <c r="IR50" s="155">
        <v>-175.15219999999999</v>
      </c>
      <c r="IS50" s="155">
        <v>-256.37610000000001</v>
      </c>
      <c r="IT50" s="155">
        <v>-429.84010000000001</v>
      </c>
      <c r="IU50" s="155">
        <v>123.6905</v>
      </c>
      <c r="IV50" s="155">
        <v>123.2486</v>
      </c>
      <c r="IW50" s="155">
        <v>184.44739999999999</v>
      </c>
      <c r="IX50" s="155">
        <v>-544.95119999999997</v>
      </c>
      <c r="IY50" s="155">
        <v>264.68079999999998</v>
      </c>
      <c r="IZ50" s="155">
        <v>-290.12189999999998</v>
      </c>
      <c r="JA50" s="155">
        <v>288.96949999999998</v>
      </c>
      <c r="JB50" s="155">
        <v>-3.9811999999999999</v>
      </c>
      <c r="JC50" s="155">
        <v>19.38</v>
      </c>
      <c r="JD50" s="155">
        <v>18.399999999999999</v>
      </c>
      <c r="JE50" s="155">
        <v>-0.64200000000000002</v>
      </c>
      <c r="JF50" s="155">
        <v>-0.65100000000000002</v>
      </c>
      <c r="JG50" s="155">
        <v>-18</v>
      </c>
      <c r="JH50" s="155">
        <v>-10.64</v>
      </c>
      <c r="JI50" s="154"/>
      <c r="JJ50" s="155">
        <v>11.4</v>
      </c>
      <c r="JK50" s="155">
        <v>-19.511700000000001</v>
      </c>
      <c r="JL50" s="155">
        <v>-36.9741</v>
      </c>
      <c r="JM50" s="155">
        <v>16.600000000000001</v>
      </c>
      <c r="JN50" s="155">
        <v>55.287999999999997</v>
      </c>
      <c r="JO50" s="155">
        <v>57.816000000000003</v>
      </c>
      <c r="JP50" s="154"/>
      <c r="JQ50" s="154"/>
      <c r="JR50" s="155">
        <v>49.764299999999999</v>
      </c>
      <c r="JS50" s="155">
        <v>50.739600000000003</v>
      </c>
      <c r="JT50" s="155">
        <v>51.039400000000001</v>
      </c>
      <c r="JU50" s="154"/>
      <c r="JV50" s="155">
        <v>31.6</v>
      </c>
      <c r="JW50" s="155">
        <v>15.6311</v>
      </c>
      <c r="JX50" s="155">
        <v>10.36</v>
      </c>
      <c r="JY50" s="154"/>
      <c r="JZ50" s="155">
        <v>-47.240299999999998</v>
      </c>
      <c r="KA50" s="155">
        <v>81.570700000000002</v>
      </c>
      <c r="KB50" s="155">
        <v>55.352699999999999</v>
      </c>
      <c r="KC50" s="155">
        <v>-46.9208</v>
      </c>
      <c r="KD50" s="155">
        <v>-79.884699999999995</v>
      </c>
      <c r="KE50" s="155">
        <v>43.996099999999998</v>
      </c>
      <c r="KF50" s="155">
        <v>35.043999999999997</v>
      </c>
      <c r="KG50" s="155">
        <v>-36.4</v>
      </c>
      <c r="KH50" s="155">
        <v>35.700000000000003</v>
      </c>
      <c r="KI50" s="155">
        <v>77.8887</v>
      </c>
      <c r="KJ50" s="155">
        <v>105.90309999999999</v>
      </c>
    </row>
    <row r="51" spans="1:296" ht="18" customHeight="1" x14ac:dyDescent="0.35">
      <c r="A51" s="150" t="s">
        <v>69</v>
      </c>
      <c r="B51" s="150" t="s">
        <v>839</v>
      </c>
      <c r="C51" s="154"/>
      <c r="D51" s="155">
        <v>0</v>
      </c>
      <c r="E51" s="155">
        <v>21.188400000000001</v>
      </c>
      <c r="F51" s="155">
        <v>-31.831199999999999</v>
      </c>
      <c r="G51" s="155">
        <v>-32.098100000000002</v>
      </c>
      <c r="H51" s="155">
        <v>25.9358</v>
      </c>
      <c r="I51" s="154"/>
      <c r="J51" s="155">
        <v>56.789200000000001</v>
      </c>
      <c r="K51" s="155">
        <v>-137.23830000000001</v>
      </c>
      <c r="L51" s="155">
        <v>71.581699999999998</v>
      </c>
      <c r="M51" s="155">
        <v>36.096899999999998</v>
      </c>
      <c r="N51" s="155">
        <v>35.193399999999997</v>
      </c>
      <c r="O51" s="155">
        <v>-19.98</v>
      </c>
      <c r="P51" s="155">
        <v>-68.015000000000001</v>
      </c>
      <c r="Q51" s="155">
        <v>57.2</v>
      </c>
      <c r="R51" s="155">
        <v>16.559999999999999</v>
      </c>
      <c r="S51" s="155">
        <v>-57.2</v>
      </c>
      <c r="T51" s="155">
        <v>14.586</v>
      </c>
      <c r="U51" s="155">
        <v>86.255200000000002</v>
      </c>
      <c r="V51" s="155">
        <v>12.068300000000001</v>
      </c>
      <c r="W51" s="155">
        <v>12.069000000000001</v>
      </c>
      <c r="X51" s="155">
        <v>19.8538</v>
      </c>
      <c r="Y51" s="155">
        <v>12.5601</v>
      </c>
      <c r="Z51" s="155">
        <v>1.7596000000000001</v>
      </c>
      <c r="AA51" s="155">
        <v>4.3997000000000002</v>
      </c>
      <c r="AB51" s="154"/>
      <c r="AC51" s="154"/>
      <c r="AD51" s="155">
        <v>-88.75</v>
      </c>
      <c r="AE51" s="155">
        <v>-88.46</v>
      </c>
      <c r="AF51" s="154"/>
      <c r="AG51" s="155">
        <v>19.98</v>
      </c>
      <c r="AH51" s="156">
        <v>68.015000000000001</v>
      </c>
      <c r="AI51" s="155">
        <v>11.754</v>
      </c>
      <c r="AJ51" s="155">
        <v>0.217</v>
      </c>
      <c r="AK51" s="156">
        <v>-68.69</v>
      </c>
      <c r="AL51" s="155">
        <v>-68.09</v>
      </c>
      <c r="AM51" s="155">
        <v>-70.94</v>
      </c>
      <c r="AN51" s="155">
        <v>68.69</v>
      </c>
      <c r="AO51" s="155">
        <v>69.38</v>
      </c>
      <c r="AP51" s="155">
        <v>18.054400000000001</v>
      </c>
      <c r="AQ51" s="155">
        <v>8.5881000000000007</v>
      </c>
      <c r="AR51" s="155">
        <v>80.575000000000003</v>
      </c>
      <c r="AS51" s="155">
        <v>82.920599999999993</v>
      </c>
      <c r="AT51" s="155">
        <v>42.595999999999997</v>
      </c>
      <c r="AU51" s="155">
        <v>-64.796499999999995</v>
      </c>
      <c r="AV51" s="155">
        <v>-64.858199999999997</v>
      </c>
      <c r="AW51" s="155">
        <v>23.813800000000001</v>
      </c>
      <c r="AX51" s="155">
        <v>20.697700000000001</v>
      </c>
      <c r="AY51" s="154"/>
      <c r="AZ51" s="155">
        <v>116.828</v>
      </c>
      <c r="BA51" s="155">
        <v>3.2039</v>
      </c>
      <c r="BB51" s="155">
        <v>5.8620999999999999</v>
      </c>
      <c r="BC51" s="155">
        <v>-500.06979999999999</v>
      </c>
      <c r="BD51" s="155">
        <v>-28.136299999999999</v>
      </c>
      <c r="BE51" s="155">
        <v>-7.1</v>
      </c>
      <c r="BF51" s="155">
        <v>-7</v>
      </c>
      <c r="BG51" s="155">
        <v>70.441299999999998</v>
      </c>
      <c r="BH51" s="155">
        <v>70.373000000000005</v>
      </c>
      <c r="BI51" s="155">
        <v>-6.1778000000000004</v>
      </c>
      <c r="BJ51" s="154"/>
      <c r="BK51" s="155">
        <v>-57.904499999999999</v>
      </c>
      <c r="BL51" s="155">
        <v>11.1031</v>
      </c>
      <c r="BM51" s="155">
        <v>7.3140000000000001</v>
      </c>
      <c r="BN51" s="155">
        <v>5.0016999999999996</v>
      </c>
      <c r="BO51" s="155">
        <v>535.59969999999998</v>
      </c>
      <c r="BP51" s="155">
        <v>167.88229999999999</v>
      </c>
      <c r="BQ51" s="155">
        <v>167.60759999999999</v>
      </c>
      <c r="BR51" s="155">
        <v>-597.40110000000004</v>
      </c>
      <c r="BS51" s="155">
        <v>570.47289999999998</v>
      </c>
      <c r="BT51" s="154"/>
      <c r="BU51" s="155">
        <v>-128.53489999999999</v>
      </c>
      <c r="BV51" s="155">
        <v>131.9375</v>
      </c>
      <c r="BW51" s="154"/>
      <c r="BX51" s="155">
        <v>32.24</v>
      </c>
      <c r="BY51" s="155">
        <v>36.619999999999997</v>
      </c>
      <c r="BZ51" s="155">
        <v>77.94</v>
      </c>
      <c r="CA51" s="155">
        <v>93.46</v>
      </c>
      <c r="CB51" s="155">
        <v>-38.575499999999998</v>
      </c>
      <c r="CC51" s="155">
        <v>-37.637799999999999</v>
      </c>
      <c r="CD51" s="155">
        <v>109.889</v>
      </c>
      <c r="CE51" s="155">
        <v>110.9624</v>
      </c>
      <c r="CF51" s="155">
        <v>18.596399999999999</v>
      </c>
      <c r="CG51" s="155">
        <v>-154.5154</v>
      </c>
      <c r="CH51" s="155">
        <v>-155.53200000000001</v>
      </c>
      <c r="CI51" s="155">
        <v>11.2204</v>
      </c>
      <c r="CJ51" s="155">
        <v>-119.53959999999999</v>
      </c>
      <c r="CK51" s="154"/>
      <c r="CL51" s="154"/>
      <c r="CM51" s="155">
        <v>72.400000000000006</v>
      </c>
      <c r="CN51" s="155">
        <v>240</v>
      </c>
      <c r="CO51" s="155">
        <v>-19.09</v>
      </c>
      <c r="CP51" s="155">
        <v>24.776299999999999</v>
      </c>
      <c r="CQ51" s="155">
        <v>25.576799999999999</v>
      </c>
      <c r="CR51" s="155">
        <v>25.1645</v>
      </c>
      <c r="CS51" s="155">
        <v>36.813099999999999</v>
      </c>
      <c r="CT51" s="155">
        <v>35.032299999999999</v>
      </c>
      <c r="CU51" s="154"/>
      <c r="CV51" s="155">
        <v>-104.1874</v>
      </c>
      <c r="CW51" s="155">
        <v>12.774900000000001</v>
      </c>
      <c r="CX51" s="155">
        <v>19.404800000000002</v>
      </c>
      <c r="CY51" s="155">
        <v>75.63</v>
      </c>
      <c r="CZ51" s="155">
        <v>40.99</v>
      </c>
      <c r="DA51" s="155">
        <v>57.663600000000002</v>
      </c>
      <c r="DB51" s="155">
        <v>54.789700000000003</v>
      </c>
      <c r="DC51" s="155">
        <v>41.306100000000001</v>
      </c>
      <c r="DD51" s="154"/>
      <c r="DE51" s="155">
        <v>120.61920000000001</v>
      </c>
      <c r="DF51" s="155">
        <v>119.42189999999999</v>
      </c>
      <c r="DG51" s="155">
        <v>-151.7928</v>
      </c>
      <c r="DH51" s="154"/>
      <c r="DI51" s="155">
        <v>-22.6586</v>
      </c>
      <c r="DJ51" s="155">
        <v>-108</v>
      </c>
      <c r="DK51" s="155">
        <v>-108</v>
      </c>
      <c r="DL51" s="155">
        <v>29.045100000000001</v>
      </c>
      <c r="DM51" s="155">
        <v>66.099999999999994</v>
      </c>
      <c r="DN51" s="155">
        <v>78.915199999999999</v>
      </c>
      <c r="DO51" s="155">
        <v>93.182400000000001</v>
      </c>
      <c r="DP51" s="155">
        <v>65.16</v>
      </c>
      <c r="DQ51" s="155">
        <v>-10.77</v>
      </c>
      <c r="DR51" s="155">
        <v>71.052000000000007</v>
      </c>
      <c r="DS51" s="155">
        <v>151.40860000000001</v>
      </c>
      <c r="DT51" s="155">
        <v>-2.23</v>
      </c>
      <c r="DU51" s="155">
        <v>-2.15</v>
      </c>
      <c r="DV51" s="155">
        <v>83.83</v>
      </c>
      <c r="DW51" s="155">
        <v>76.37</v>
      </c>
      <c r="DX51" s="155">
        <v>149.5455</v>
      </c>
      <c r="DY51" s="155">
        <v>149.56360000000001</v>
      </c>
      <c r="DZ51" s="155">
        <v>-25.0075</v>
      </c>
      <c r="EA51" s="155">
        <v>-25.054500000000001</v>
      </c>
      <c r="EB51" s="155">
        <v>253.15950000000001</v>
      </c>
      <c r="EC51" s="155">
        <v>200.92869999999999</v>
      </c>
      <c r="ED51" s="155">
        <v>194.3407</v>
      </c>
      <c r="EE51" s="155">
        <v>197.47640000000001</v>
      </c>
      <c r="EF51" s="155">
        <v>77.003699999999995</v>
      </c>
      <c r="EG51" s="155">
        <v>53.474299999999999</v>
      </c>
      <c r="EH51" s="155">
        <v>-33.853999999999999</v>
      </c>
      <c r="EI51" s="155">
        <v>609.87599999999998</v>
      </c>
      <c r="EJ51" s="155">
        <v>302.86309999999997</v>
      </c>
      <c r="EK51" s="154"/>
      <c r="EL51" s="155">
        <v>-20.5822</v>
      </c>
      <c r="EM51" s="155">
        <v>-17.5975</v>
      </c>
      <c r="EN51" s="155">
        <v>22.756399999999999</v>
      </c>
      <c r="EO51" s="155">
        <v>-34.816200000000002</v>
      </c>
      <c r="EP51" s="155">
        <v>-32.2408</v>
      </c>
      <c r="EQ51" s="155">
        <v>29.231999999999999</v>
      </c>
      <c r="ER51" s="155">
        <v>8.9555000000000007</v>
      </c>
      <c r="ES51" s="155">
        <v>8.1471999999999998</v>
      </c>
      <c r="ET51" s="155">
        <v>-11.1839</v>
      </c>
      <c r="EU51" s="154"/>
      <c r="EV51" s="155">
        <v>-6.91</v>
      </c>
      <c r="EW51" s="154"/>
      <c r="EX51" s="155">
        <v>13.7254</v>
      </c>
      <c r="EY51" s="155">
        <v>-123.4104</v>
      </c>
      <c r="EZ51" s="155">
        <v>-40.098799999999997</v>
      </c>
      <c r="FA51" s="155">
        <v>-39.056399999999996</v>
      </c>
      <c r="FB51" s="155">
        <v>9.4969000000000001</v>
      </c>
      <c r="FC51" s="155">
        <v>-50.470300000000002</v>
      </c>
      <c r="FD51" s="155">
        <v>16.914899999999999</v>
      </c>
      <c r="FE51" s="155">
        <v>23.297499999999999</v>
      </c>
      <c r="FF51" s="154"/>
      <c r="FG51" s="155">
        <v>23.16</v>
      </c>
      <c r="FH51" s="154"/>
      <c r="FI51" s="154"/>
      <c r="FJ51" s="154"/>
      <c r="FK51" s="155">
        <v>37.342799999999997</v>
      </c>
      <c r="FL51" s="155">
        <v>36.505499999999998</v>
      </c>
      <c r="FM51" s="155">
        <v>-103.15309999999999</v>
      </c>
      <c r="FN51" s="155">
        <v>27.3005</v>
      </c>
      <c r="FO51" s="155">
        <v>27.030999999999999</v>
      </c>
      <c r="FP51" s="155">
        <v>-74.485299999999995</v>
      </c>
      <c r="FQ51" s="155">
        <v>-70.277699999999996</v>
      </c>
      <c r="FR51" s="155">
        <v>-28.834099999999999</v>
      </c>
      <c r="FS51" s="155">
        <v>-41.72</v>
      </c>
      <c r="FT51" s="155">
        <v>13.3773</v>
      </c>
      <c r="FU51" s="155">
        <v>1.5494000000000001</v>
      </c>
      <c r="FV51" s="155">
        <v>-8.3000000000000007</v>
      </c>
      <c r="FW51" s="155">
        <v>21.94</v>
      </c>
      <c r="FX51" s="155">
        <v>-28.6538</v>
      </c>
      <c r="FY51" s="154"/>
      <c r="FZ51" s="155">
        <v>-12.898999999999999</v>
      </c>
      <c r="GA51" s="155">
        <v>0.70899999999999996</v>
      </c>
      <c r="GB51" s="154"/>
      <c r="GC51" s="155">
        <v>27.11</v>
      </c>
      <c r="GD51" s="155">
        <v>71.199100000000001</v>
      </c>
      <c r="GE51" s="155">
        <v>75.729100000000003</v>
      </c>
      <c r="GF51" s="155">
        <v>16.68</v>
      </c>
      <c r="GG51" s="155">
        <v>89.611900000000006</v>
      </c>
      <c r="GH51" s="155">
        <v>25.4</v>
      </c>
      <c r="GI51" s="155">
        <v>-19.0883</v>
      </c>
      <c r="GJ51" s="155">
        <v>3.8441999999999998</v>
      </c>
      <c r="GK51" s="155">
        <v>4.0190999999999999</v>
      </c>
      <c r="GL51" s="155">
        <v>2.6261999999999999</v>
      </c>
      <c r="GM51" s="154"/>
      <c r="GN51" s="154"/>
      <c r="GO51" s="154"/>
      <c r="GP51" s="155">
        <v>-39.515999999999998</v>
      </c>
      <c r="GQ51" s="155">
        <v>20.467300000000002</v>
      </c>
      <c r="GR51" s="155">
        <v>41.0184</v>
      </c>
      <c r="GS51" s="155">
        <v>58.371400000000001</v>
      </c>
      <c r="GT51" s="155">
        <v>59.115299999999998</v>
      </c>
      <c r="GU51" s="155">
        <v>-163.53110000000001</v>
      </c>
      <c r="GV51" s="155">
        <v>-28.190300000000001</v>
      </c>
      <c r="GW51" s="155">
        <v>29.811</v>
      </c>
      <c r="GX51" s="155">
        <v>-54.354999999999997</v>
      </c>
      <c r="GY51" s="155">
        <v>11.220499999999999</v>
      </c>
      <c r="GZ51" s="155">
        <v>13.538</v>
      </c>
      <c r="HA51" s="155">
        <v>13.1972</v>
      </c>
      <c r="HB51" s="154"/>
      <c r="HC51" s="155">
        <v>107.2895</v>
      </c>
      <c r="HD51" s="155">
        <v>108.5407</v>
      </c>
      <c r="HE51" s="155">
        <v>281.60000000000002</v>
      </c>
      <c r="HF51" s="155">
        <v>-279.77519999999998</v>
      </c>
      <c r="HG51" s="155">
        <v>-318.20209999999997</v>
      </c>
      <c r="HH51" s="155">
        <v>316.7353</v>
      </c>
      <c r="HI51" s="155">
        <v>378.24939999999998</v>
      </c>
      <c r="HJ51" s="155">
        <v>-104.1968</v>
      </c>
      <c r="HK51" s="155">
        <v>-102.7624</v>
      </c>
      <c r="HL51" s="155">
        <v>-55.262300000000003</v>
      </c>
      <c r="HM51" s="155">
        <v>-46.1524</v>
      </c>
      <c r="HN51" s="155">
        <v>73.110600000000005</v>
      </c>
      <c r="HO51" s="155">
        <v>70.327600000000004</v>
      </c>
      <c r="HP51" s="154"/>
      <c r="HQ51" s="154"/>
      <c r="HR51" s="155">
        <v>27.710699999999999</v>
      </c>
      <c r="HS51" s="155">
        <v>27.765599999999999</v>
      </c>
      <c r="HT51" s="155">
        <v>-64.692599999999999</v>
      </c>
      <c r="HU51" s="155">
        <v>-63.823999999999998</v>
      </c>
      <c r="HV51" s="155">
        <v>91.49</v>
      </c>
      <c r="HW51" s="155">
        <v>90.78</v>
      </c>
      <c r="HX51" s="155">
        <v>24.5</v>
      </c>
      <c r="HY51" s="155">
        <v>24.1</v>
      </c>
      <c r="HZ51" s="155">
        <v>21.9255</v>
      </c>
      <c r="IA51" s="155">
        <v>37.76</v>
      </c>
      <c r="IB51" s="155">
        <v>-392.92959999999999</v>
      </c>
      <c r="IC51" s="155">
        <v>113.34950000000001</v>
      </c>
      <c r="ID51" s="155">
        <v>113.09690000000001</v>
      </c>
      <c r="IE51" s="155">
        <v>17.899999999999999</v>
      </c>
      <c r="IF51" s="155">
        <v>-33.5</v>
      </c>
      <c r="IG51" s="155">
        <v>-26.7</v>
      </c>
      <c r="IH51" s="155">
        <v>-26.8</v>
      </c>
      <c r="II51" s="155">
        <v>1.502</v>
      </c>
      <c r="IJ51" s="155">
        <v>1.3696999999999999</v>
      </c>
      <c r="IK51" s="155">
        <v>-373.11939999999998</v>
      </c>
      <c r="IL51" s="155">
        <v>-275.85809999999998</v>
      </c>
      <c r="IM51" s="155">
        <v>551.10630000000003</v>
      </c>
      <c r="IN51" s="155">
        <v>439.83870000000002</v>
      </c>
      <c r="IO51" s="155">
        <v>130.2003</v>
      </c>
      <c r="IP51" s="154"/>
      <c r="IQ51" s="155">
        <v>430.48570000000001</v>
      </c>
      <c r="IR51" s="155">
        <v>-174.3871</v>
      </c>
      <c r="IS51" s="155">
        <v>-252.5735</v>
      </c>
      <c r="IT51" s="155">
        <v>-424.23410000000001</v>
      </c>
      <c r="IU51" s="155">
        <v>122.7612</v>
      </c>
      <c r="IV51" s="155">
        <v>120.90519999999999</v>
      </c>
      <c r="IW51" s="155">
        <v>176.8586</v>
      </c>
      <c r="IX51" s="155">
        <v>-527.66579999999999</v>
      </c>
      <c r="IY51" s="155">
        <v>257.72070000000002</v>
      </c>
      <c r="IZ51" s="155">
        <v>-281.36619999999999</v>
      </c>
      <c r="JA51" s="155">
        <v>276.5591</v>
      </c>
      <c r="JB51" s="155">
        <v>-4.1900000000000004</v>
      </c>
      <c r="JC51" s="155">
        <v>19.507000000000001</v>
      </c>
      <c r="JD51" s="155">
        <v>18.32</v>
      </c>
      <c r="JE51" s="155">
        <v>-0.46600000000000003</v>
      </c>
      <c r="JF51" s="155">
        <v>-0.47699999999999998</v>
      </c>
      <c r="JG51" s="155">
        <v>-18.559999999999999</v>
      </c>
      <c r="JH51" s="155">
        <v>-10.8</v>
      </c>
      <c r="JI51" s="154"/>
      <c r="JJ51" s="155">
        <v>11.253500000000001</v>
      </c>
      <c r="JK51" s="155">
        <v>-19.307200000000002</v>
      </c>
      <c r="JL51" s="155">
        <v>-37.706600000000002</v>
      </c>
      <c r="JM51" s="155">
        <v>17.5</v>
      </c>
      <c r="JN51" s="155">
        <v>56.408000000000001</v>
      </c>
      <c r="JO51" s="155">
        <v>55.765999999999998</v>
      </c>
      <c r="JP51" s="155">
        <v>2.7467999999999999</v>
      </c>
      <c r="JQ51" s="155">
        <v>3.1804000000000001</v>
      </c>
      <c r="JR51" s="155">
        <v>45.656500000000001</v>
      </c>
      <c r="JS51" s="155">
        <v>46.715400000000002</v>
      </c>
      <c r="JT51" s="155">
        <v>47.582999999999998</v>
      </c>
      <c r="JU51" s="154"/>
      <c r="JV51" s="155">
        <v>36.299999999999997</v>
      </c>
      <c r="JW51" s="155">
        <v>16.607600000000001</v>
      </c>
      <c r="JX51" s="155">
        <v>9.75</v>
      </c>
      <c r="JY51" s="154"/>
      <c r="JZ51" s="155">
        <v>-47.186999999999998</v>
      </c>
      <c r="KA51" s="155">
        <v>80.432400000000001</v>
      </c>
      <c r="KB51" s="155">
        <v>56.618699999999997</v>
      </c>
      <c r="KC51" s="155">
        <v>-46.809699999999999</v>
      </c>
      <c r="KD51" s="155">
        <v>-79.354900000000001</v>
      </c>
      <c r="KE51" s="155">
        <v>44.463999999999999</v>
      </c>
      <c r="KF51" s="155">
        <v>34.2303</v>
      </c>
      <c r="KG51" s="155">
        <v>-40.1</v>
      </c>
      <c r="KH51" s="155">
        <v>39.9</v>
      </c>
      <c r="KI51" s="155">
        <v>61.4754</v>
      </c>
      <c r="KJ51" s="155">
        <v>117.8909</v>
      </c>
    </row>
    <row r="52" spans="1:296" ht="18" customHeight="1" x14ac:dyDescent="0.35">
      <c r="A52" s="150" t="s">
        <v>69</v>
      </c>
      <c r="B52" s="150" t="s">
        <v>840</v>
      </c>
      <c r="C52" s="154"/>
      <c r="D52" s="155">
        <v>0</v>
      </c>
      <c r="E52" s="155">
        <v>20.489100000000001</v>
      </c>
      <c r="F52" s="155">
        <v>-31.031300000000002</v>
      </c>
      <c r="G52" s="155">
        <v>-32.692399999999999</v>
      </c>
      <c r="H52" s="155">
        <v>24.3216</v>
      </c>
      <c r="I52" s="154"/>
      <c r="J52" s="155">
        <v>53.914400000000001</v>
      </c>
      <c r="K52" s="155">
        <v>-129.59710000000001</v>
      </c>
      <c r="L52" s="155">
        <v>67.712299999999999</v>
      </c>
      <c r="M52" s="155">
        <v>34.552900000000001</v>
      </c>
      <c r="N52" s="155">
        <v>33.663699999999999</v>
      </c>
      <c r="O52" s="155">
        <v>-15.54</v>
      </c>
      <c r="P52" s="155">
        <v>-61.743000000000002</v>
      </c>
      <c r="Q52" s="155">
        <v>52.8</v>
      </c>
      <c r="R52" s="155">
        <v>14.904</v>
      </c>
      <c r="S52" s="155">
        <v>-50.6</v>
      </c>
      <c r="T52" s="155">
        <v>13.9557</v>
      </c>
      <c r="U52" s="155">
        <v>82.367999999999995</v>
      </c>
      <c r="V52" s="155">
        <v>11.598599999999999</v>
      </c>
      <c r="W52" s="155">
        <v>11.679500000000001</v>
      </c>
      <c r="X52" s="155">
        <v>19.122399999999999</v>
      </c>
      <c r="Y52" s="155">
        <v>10.5221</v>
      </c>
      <c r="Z52" s="155">
        <v>5.6214000000000004</v>
      </c>
      <c r="AA52" s="155">
        <v>4.7412000000000001</v>
      </c>
      <c r="AB52" s="154"/>
      <c r="AC52" s="154"/>
      <c r="AD52" s="155">
        <v>-83.15</v>
      </c>
      <c r="AE52" s="155">
        <v>-82.56</v>
      </c>
      <c r="AF52" s="154"/>
      <c r="AG52" s="155">
        <v>15.54</v>
      </c>
      <c r="AH52" s="156">
        <v>61.743000000000002</v>
      </c>
      <c r="AI52" s="155">
        <v>12.069000000000001</v>
      </c>
      <c r="AJ52" s="155">
        <v>0.21099999999999999</v>
      </c>
      <c r="AK52" s="156">
        <v>-66.88</v>
      </c>
      <c r="AL52" s="155">
        <v>-66.58</v>
      </c>
      <c r="AM52" s="155">
        <v>-69.59</v>
      </c>
      <c r="AN52" s="155">
        <v>66.88</v>
      </c>
      <c r="AO52" s="155">
        <v>67.5</v>
      </c>
      <c r="AP52" s="155">
        <v>16.7774</v>
      </c>
      <c r="AQ52" s="155">
        <v>9.7238000000000007</v>
      </c>
      <c r="AR52" s="155">
        <v>77.939400000000006</v>
      </c>
      <c r="AS52" s="155">
        <v>81.011200000000002</v>
      </c>
      <c r="AT52" s="155">
        <v>39.059199999999997</v>
      </c>
      <c r="AU52" s="155">
        <v>-61.379100000000001</v>
      </c>
      <c r="AV52" s="155">
        <v>-61.196800000000003</v>
      </c>
      <c r="AW52" s="155">
        <v>32.372199999999999</v>
      </c>
      <c r="AX52" s="155">
        <v>31.741199999999999</v>
      </c>
      <c r="AY52" s="154"/>
      <c r="AZ52" s="155">
        <v>110.2872</v>
      </c>
      <c r="BA52" s="155">
        <v>5.2281000000000004</v>
      </c>
      <c r="BB52" s="155">
        <v>-0.52190000000000003</v>
      </c>
      <c r="BC52" s="155">
        <v>-480.36700000000002</v>
      </c>
      <c r="BD52" s="155">
        <v>-22.466699999999999</v>
      </c>
      <c r="BE52" s="155">
        <v>-9.8000000000000007</v>
      </c>
      <c r="BF52" s="155">
        <v>-10</v>
      </c>
      <c r="BG52" s="155">
        <v>66.232500000000002</v>
      </c>
      <c r="BH52" s="155">
        <v>66.229600000000005</v>
      </c>
      <c r="BI52" s="155">
        <v>-6.2576999999999998</v>
      </c>
      <c r="BJ52" s="154"/>
      <c r="BK52" s="155">
        <v>-54.188800000000001</v>
      </c>
      <c r="BL52" s="155">
        <v>9.6056000000000008</v>
      </c>
      <c r="BM52" s="155">
        <v>13.264099999999999</v>
      </c>
      <c r="BN52" s="155">
        <v>8.9669000000000008</v>
      </c>
      <c r="BO52" s="155">
        <v>514.84709999999995</v>
      </c>
      <c r="BP52" s="155">
        <v>162.7552</v>
      </c>
      <c r="BQ52" s="155">
        <v>162.48050000000001</v>
      </c>
      <c r="BR52" s="155">
        <v>-587.53869999999995</v>
      </c>
      <c r="BS52" s="155">
        <v>542.8972</v>
      </c>
      <c r="BT52" s="154"/>
      <c r="BU52" s="155">
        <v>-129.9315</v>
      </c>
      <c r="BV52" s="154"/>
      <c r="BW52" s="155">
        <v>115.3536</v>
      </c>
      <c r="BX52" s="155">
        <v>31.88</v>
      </c>
      <c r="BY52" s="155">
        <v>34.659999999999997</v>
      </c>
      <c r="BZ52" s="155">
        <v>74.790000000000006</v>
      </c>
      <c r="CA52" s="155">
        <v>92.49</v>
      </c>
      <c r="CB52" s="155">
        <v>-40.450899999999997</v>
      </c>
      <c r="CC52" s="155">
        <v>-40.852699999999999</v>
      </c>
      <c r="CD52" s="155">
        <v>113.1635</v>
      </c>
      <c r="CE52" s="155">
        <v>113.51779999999999</v>
      </c>
      <c r="CF52" s="155">
        <v>19.352799999999998</v>
      </c>
      <c r="CG52" s="155">
        <v>-137.7569</v>
      </c>
      <c r="CH52" s="155">
        <v>-137.46270000000001</v>
      </c>
      <c r="CI52" s="155">
        <v>10.506600000000001</v>
      </c>
      <c r="CJ52" s="155">
        <v>-113.00709999999999</v>
      </c>
      <c r="CK52" s="154"/>
      <c r="CL52" s="154"/>
      <c r="CM52" s="155">
        <v>53.7</v>
      </c>
      <c r="CN52" s="155">
        <v>227</v>
      </c>
      <c r="CO52" s="155">
        <v>-18.45</v>
      </c>
      <c r="CP52" s="155">
        <v>26.624099999999999</v>
      </c>
      <c r="CQ52" s="155">
        <v>27.035799999999998</v>
      </c>
      <c r="CR52" s="155">
        <v>27.6127</v>
      </c>
      <c r="CS52" s="155">
        <v>38.623800000000003</v>
      </c>
      <c r="CT52" s="155">
        <v>37.404499999999999</v>
      </c>
      <c r="CU52" s="154"/>
      <c r="CV52" s="155">
        <v>-106.70140000000001</v>
      </c>
      <c r="CW52" s="155">
        <v>12.754899999999999</v>
      </c>
      <c r="CX52" s="155">
        <v>18.984000000000002</v>
      </c>
      <c r="CY52" s="155">
        <v>89.23</v>
      </c>
      <c r="CZ52" s="155">
        <v>46.24</v>
      </c>
      <c r="DA52" s="155">
        <v>54.851100000000002</v>
      </c>
      <c r="DB52" s="155">
        <v>51.86</v>
      </c>
      <c r="DC52" s="155">
        <v>39.225299999999997</v>
      </c>
      <c r="DD52" s="154"/>
      <c r="DE52" s="155">
        <v>112.7916</v>
      </c>
      <c r="DF52" s="155">
        <v>111.9392</v>
      </c>
      <c r="DG52" s="155">
        <v>-167.81389999999999</v>
      </c>
      <c r="DH52" s="154"/>
      <c r="DI52" s="155">
        <v>-21.593800000000002</v>
      </c>
      <c r="DJ52" s="155">
        <v>-100.8</v>
      </c>
      <c r="DK52" s="155">
        <v>-99.5</v>
      </c>
      <c r="DL52" s="155">
        <v>28.523299999999999</v>
      </c>
      <c r="DM52" s="155">
        <v>61.3</v>
      </c>
      <c r="DN52" s="155">
        <v>77.036600000000007</v>
      </c>
      <c r="DO52" s="155">
        <v>87.322999999999993</v>
      </c>
      <c r="DP52" s="155">
        <v>61.14</v>
      </c>
      <c r="DQ52" s="155">
        <v>-11.02</v>
      </c>
      <c r="DR52" s="155">
        <v>72.013000000000005</v>
      </c>
      <c r="DS52" s="155">
        <v>165.24440000000001</v>
      </c>
      <c r="DT52" s="155">
        <v>-3.12</v>
      </c>
      <c r="DU52" s="155">
        <v>-2.92</v>
      </c>
      <c r="DV52" s="155">
        <v>80.48</v>
      </c>
      <c r="DW52" s="155">
        <v>73.62</v>
      </c>
      <c r="DX52" s="155">
        <v>164.72730000000001</v>
      </c>
      <c r="DY52" s="155">
        <v>164.12729999999999</v>
      </c>
      <c r="DZ52" s="155">
        <v>-22.135100000000001</v>
      </c>
      <c r="EA52" s="155">
        <v>-22.290900000000001</v>
      </c>
      <c r="EB52" s="155">
        <v>255.58009999999999</v>
      </c>
      <c r="EC52" s="155">
        <v>205.84139999999999</v>
      </c>
      <c r="ED52" s="155">
        <v>198.99979999999999</v>
      </c>
      <c r="EE52" s="155">
        <v>202.53309999999999</v>
      </c>
      <c r="EF52" s="155">
        <v>79.612200000000001</v>
      </c>
      <c r="EG52" s="155">
        <v>56.361600000000003</v>
      </c>
      <c r="EH52" s="155">
        <v>-33.527000000000001</v>
      </c>
      <c r="EI52" s="155">
        <v>591.46019999999999</v>
      </c>
      <c r="EJ52" s="155">
        <v>307.64490000000001</v>
      </c>
      <c r="EK52" s="154"/>
      <c r="EL52" s="155">
        <v>-24.952100000000002</v>
      </c>
      <c r="EM52" s="155">
        <v>-22.505299999999998</v>
      </c>
      <c r="EN52" s="155">
        <v>19.827300000000001</v>
      </c>
      <c r="EO52" s="155">
        <v>-35.973100000000002</v>
      </c>
      <c r="EP52" s="155">
        <v>-33.5535</v>
      </c>
      <c r="EQ52" s="155">
        <v>30.768000000000001</v>
      </c>
      <c r="ER52" s="155">
        <v>8.5305999999999997</v>
      </c>
      <c r="ES52" s="155">
        <v>7.8851000000000004</v>
      </c>
      <c r="ET52" s="155">
        <v>-13.2683</v>
      </c>
      <c r="EU52" s="154"/>
      <c r="EV52" s="155">
        <v>-7.23</v>
      </c>
      <c r="EW52" s="154"/>
      <c r="EX52" s="155">
        <v>12.7507</v>
      </c>
      <c r="EY52" s="155">
        <v>-122.1065</v>
      </c>
      <c r="EZ52" s="155">
        <v>-39.762300000000003</v>
      </c>
      <c r="FA52" s="155">
        <v>-39.2836</v>
      </c>
      <c r="FB52" s="155">
        <v>9.0372000000000003</v>
      </c>
      <c r="FC52" s="155">
        <v>-53.625999999999998</v>
      </c>
      <c r="FD52" s="155">
        <v>20.347100000000001</v>
      </c>
      <c r="FE52" s="155">
        <v>23.562100000000001</v>
      </c>
      <c r="FF52" s="154"/>
      <c r="FG52" s="155">
        <v>23.224799999999998</v>
      </c>
      <c r="FH52" s="154"/>
      <c r="FI52" s="154"/>
      <c r="FJ52" s="154"/>
      <c r="FK52" s="155">
        <v>40.022100000000002</v>
      </c>
      <c r="FL52" s="155">
        <v>39.687100000000001</v>
      </c>
      <c r="FM52" s="155">
        <v>-105.4975</v>
      </c>
      <c r="FN52" s="155">
        <v>24.296199999999999</v>
      </c>
      <c r="FO52" s="155">
        <v>24.004300000000001</v>
      </c>
      <c r="FP52" s="155">
        <v>-77.730099999999993</v>
      </c>
      <c r="FQ52" s="155">
        <v>-73.917599999999993</v>
      </c>
      <c r="FR52" s="155">
        <v>-28.343299999999999</v>
      </c>
      <c r="FS52" s="155">
        <v>-41.8</v>
      </c>
      <c r="FT52" s="155">
        <v>13.167299999999999</v>
      </c>
      <c r="FU52" s="155">
        <v>1.42</v>
      </c>
      <c r="FV52" s="155">
        <v>-8.26</v>
      </c>
      <c r="FW52" s="155">
        <v>22.35</v>
      </c>
      <c r="FX52" s="155">
        <v>-27.679600000000001</v>
      </c>
      <c r="FY52" s="155">
        <v>11.327999999999999</v>
      </c>
      <c r="FZ52" s="155">
        <v>-13.180999999999999</v>
      </c>
      <c r="GA52" s="155">
        <v>1.0469999999999999</v>
      </c>
      <c r="GB52" s="154"/>
      <c r="GC52" s="155">
        <v>27.26</v>
      </c>
      <c r="GD52" s="155">
        <v>75.640199999999993</v>
      </c>
      <c r="GE52" s="155">
        <v>78.956000000000003</v>
      </c>
      <c r="GF52" s="154"/>
      <c r="GG52" s="155">
        <v>89.977400000000003</v>
      </c>
      <c r="GH52" s="155">
        <v>26</v>
      </c>
      <c r="GI52" s="155">
        <v>-17.940300000000001</v>
      </c>
      <c r="GJ52" s="155">
        <v>4.2332999999999998</v>
      </c>
      <c r="GK52" s="155">
        <v>4.7218999999999998</v>
      </c>
      <c r="GL52" s="155">
        <v>2.4737</v>
      </c>
      <c r="GM52" s="154"/>
      <c r="GN52" s="154"/>
      <c r="GO52" s="155">
        <v>-16.630299999999998</v>
      </c>
      <c r="GP52" s="155">
        <v>-36.414900000000003</v>
      </c>
      <c r="GQ52" s="155">
        <v>19.339300000000001</v>
      </c>
      <c r="GR52" s="155">
        <v>37.855899999999998</v>
      </c>
      <c r="GS52" s="155">
        <v>56.729700000000001</v>
      </c>
      <c r="GT52" s="155">
        <v>57.744900000000001</v>
      </c>
      <c r="GU52" s="155">
        <v>-161.1472</v>
      </c>
      <c r="GV52" s="155">
        <v>-26.5703</v>
      </c>
      <c r="GW52" s="155">
        <v>27.503499999999999</v>
      </c>
      <c r="GX52" s="155">
        <v>-49.114699999999999</v>
      </c>
      <c r="GY52" s="155">
        <v>11.020200000000001</v>
      </c>
      <c r="GZ52" s="155">
        <v>12.043799999999999</v>
      </c>
      <c r="HA52" s="155">
        <v>11.478</v>
      </c>
      <c r="HB52" s="154"/>
      <c r="HC52" s="155">
        <v>107.1387</v>
      </c>
      <c r="HD52" s="155">
        <v>108.5596</v>
      </c>
      <c r="HE52" s="154"/>
      <c r="HF52" s="154"/>
      <c r="HG52" s="155">
        <v>-323.90539999999999</v>
      </c>
      <c r="HH52" s="155">
        <v>326.99149999999997</v>
      </c>
      <c r="HI52" s="155">
        <v>388.11509999999998</v>
      </c>
      <c r="HJ52" s="155">
        <v>-105.9152</v>
      </c>
      <c r="HK52" s="155">
        <v>-103.67019999999999</v>
      </c>
      <c r="HL52" s="155">
        <v>-57.093800000000002</v>
      </c>
      <c r="HM52" s="155">
        <v>-47.988399999999999</v>
      </c>
      <c r="HN52" s="155">
        <v>73.548900000000003</v>
      </c>
      <c r="HO52" s="155">
        <v>74.483400000000003</v>
      </c>
      <c r="HP52" s="154"/>
      <c r="HQ52" s="154"/>
      <c r="HR52" s="155">
        <v>28.622599999999998</v>
      </c>
      <c r="HS52" s="155">
        <v>28.468800000000002</v>
      </c>
      <c r="HT52" s="155">
        <v>-60.108699999999999</v>
      </c>
      <c r="HU52" s="155">
        <v>-60.314700000000002</v>
      </c>
      <c r="HV52" s="155">
        <v>92.73</v>
      </c>
      <c r="HW52" s="155">
        <v>91.93</v>
      </c>
      <c r="HX52" s="155">
        <v>23</v>
      </c>
      <c r="HY52" s="155">
        <v>22.7</v>
      </c>
      <c r="HZ52" s="155">
        <v>21.596599999999999</v>
      </c>
      <c r="IA52" s="155">
        <v>36.72</v>
      </c>
      <c r="IB52" s="155">
        <v>-386.48180000000002</v>
      </c>
      <c r="IC52" s="155">
        <v>114.63630000000001</v>
      </c>
      <c r="ID52" s="155">
        <v>112.3068</v>
      </c>
      <c r="IE52" s="155">
        <v>16.899999999999999</v>
      </c>
      <c r="IF52" s="155">
        <v>-38.200000000000003</v>
      </c>
      <c r="IG52" s="155">
        <v>-27.6</v>
      </c>
      <c r="IH52" s="155">
        <v>-27.6</v>
      </c>
      <c r="II52" s="155">
        <v>1.8836999999999999</v>
      </c>
      <c r="IJ52" s="155">
        <v>1.6046</v>
      </c>
      <c r="IK52" s="155">
        <v>-385.76729999999998</v>
      </c>
      <c r="IL52" s="155">
        <v>-283.3972</v>
      </c>
      <c r="IM52" s="155">
        <v>538.68439999999998</v>
      </c>
      <c r="IN52" s="155">
        <v>427.07029999999997</v>
      </c>
      <c r="IO52" s="155">
        <v>117.4396</v>
      </c>
      <c r="IP52" s="154"/>
      <c r="IQ52" s="155">
        <v>416.9205</v>
      </c>
      <c r="IR52" s="155">
        <v>-172.51070000000001</v>
      </c>
      <c r="IS52" s="155">
        <v>-247.42490000000001</v>
      </c>
      <c r="IT52" s="155">
        <v>-417.04500000000002</v>
      </c>
      <c r="IU52" s="155">
        <v>119.92400000000001</v>
      </c>
      <c r="IV52" s="155">
        <v>118.0406</v>
      </c>
      <c r="IW52" s="155">
        <v>174.40039999999999</v>
      </c>
      <c r="IX52" s="155">
        <v>-514.93460000000005</v>
      </c>
      <c r="IY52" s="155">
        <v>256.14400000000001</v>
      </c>
      <c r="IZ52" s="155">
        <v>-272.52769999999998</v>
      </c>
      <c r="JA52" s="155">
        <v>271.93740000000003</v>
      </c>
      <c r="JB52" s="155">
        <v>-4.4288999999999996</v>
      </c>
      <c r="JC52" s="155">
        <v>19.675999999999998</v>
      </c>
      <c r="JD52" s="155">
        <v>18.399999999999999</v>
      </c>
      <c r="JE52" s="155">
        <v>-0.219</v>
      </c>
      <c r="JF52" s="155">
        <v>-0.218</v>
      </c>
      <c r="JG52" s="155">
        <v>-18.32</v>
      </c>
      <c r="JH52" s="155">
        <v>-11.28</v>
      </c>
      <c r="JI52" s="154"/>
      <c r="JJ52" s="155">
        <v>11.4855</v>
      </c>
      <c r="JK52" s="155">
        <v>-20.448599999999999</v>
      </c>
      <c r="JL52" s="155">
        <v>-37.880499999999998</v>
      </c>
      <c r="JM52" s="155">
        <v>18.899999999999999</v>
      </c>
      <c r="JN52" s="155">
        <v>54.798999999999999</v>
      </c>
      <c r="JO52" s="155">
        <v>53.917000000000002</v>
      </c>
      <c r="JP52" s="155">
        <v>2.9954000000000001</v>
      </c>
      <c r="JQ52" s="155">
        <v>3.573</v>
      </c>
      <c r="JR52" s="155">
        <v>47.649799999999999</v>
      </c>
      <c r="JS52" s="155">
        <v>48.841500000000003</v>
      </c>
      <c r="JT52" s="155">
        <v>47.385300000000001</v>
      </c>
      <c r="JU52" s="154"/>
      <c r="JV52" s="155">
        <v>38</v>
      </c>
      <c r="JW52" s="155">
        <v>17.680199999999999</v>
      </c>
      <c r="JX52" s="155">
        <v>9.11</v>
      </c>
      <c r="JY52" s="154"/>
      <c r="JZ52" s="155">
        <v>-49.064500000000002</v>
      </c>
      <c r="KA52" s="155">
        <v>80.384600000000006</v>
      </c>
      <c r="KB52" s="155">
        <v>57.918799999999997</v>
      </c>
      <c r="KC52" s="155">
        <v>-48.6706</v>
      </c>
      <c r="KD52" s="155">
        <v>-78.725099999999998</v>
      </c>
      <c r="KE52" s="155">
        <v>46.817799999999998</v>
      </c>
      <c r="KF52" s="155">
        <v>31.974299999999999</v>
      </c>
      <c r="KG52" s="155">
        <v>-41.5</v>
      </c>
      <c r="KH52" s="155">
        <v>40.5</v>
      </c>
      <c r="KI52" s="155">
        <v>66.243399999999994</v>
      </c>
      <c r="KJ52" s="155">
        <v>117.29559999999999</v>
      </c>
    </row>
    <row r="53" spans="1:296" ht="18" customHeight="1" x14ac:dyDescent="0.35">
      <c r="A53" s="150" t="s">
        <v>69</v>
      </c>
      <c r="B53" s="150" t="s">
        <v>841</v>
      </c>
      <c r="C53" s="154"/>
      <c r="D53" s="155">
        <v>0</v>
      </c>
      <c r="E53" s="155">
        <v>19.339099999999998</v>
      </c>
      <c r="F53" s="155">
        <v>-29.244199999999999</v>
      </c>
      <c r="G53" s="155">
        <v>-33.261899999999997</v>
      </c>
      <c r="H53" s="155">
        <v>21.9693</v>
      </c>
      <c r="I53" s="154"/>
      <c r="J53" s="155">
        <v>50.093000000000004</v>
      </c>
      <c r="K53" s="155">
        <v>-120.5098</v>
      </c>
      <c r="L53" s="155">
        <v>63.4786</v>
      </c>
      <c r="M53" s="155">
        <v>32.220999999999997</v>
      </c>
      <c r="N53" s="155">
        <v>31.130299999999998</v>
      </c>
      <c r="O53" s="155">
        <v>-8.8800000000000008</v>
      </c>
      <c r="P53" s="155">
        <v>-56.289000000000001</v>
      </c>
      <c r="Q53" s="155">
        <v>48.4</v>
      </c>
      <c r="R53" s="155">
        <v>13.247999999999999</v>
      </c>
      <c r="S53" s="155">
        <v>-46.2</v>
      </c>
      <c r="T53" s="155">
        <v>13.606400000000001</v>
      </c>
      <c r="U53" s="155">
        <v>76.256600000000006</v>
      </c>
      <c r="V53" s="155">
        <v>12.0326</v>
      </c>
      <c r="W53" s="155">
        <v>11.843999999999999</v>
      </c>
      <c r="X53" s="155">
        <v>19.404699999999998</v>
      </c>
      <c r="Y53" s="155">
        <v>13.0909</v>
      </c>
      <c r="Z53" s="155">
        <v>5.8757000000000001</v>
      </c>
      <c r="AA53" s="155">
        <v>7.7081999999999997</v>
      </c>
      <c r="AB53" s="154"/>
      <c r="AC53" s="154"/>
      <c r="AD53" s="155">
        <v>-78.540000000000006</v>
      </c>
      <c r="AE53" s="155">
        <v>-78.38</v>
      </c>
      <c r="AF53" s="154"/>
      <c r="AG53" s="155">
        <v>11.1</v>
      </c>
      <c r="AH53" s="156">
        <v>56.289000000000001</v>
      </c>
      <c r="AI53" s="155">
        <v>10.981999999999999</v>
      </c>
      <c r="AJ53" s="155">
        <v>0.20499999999999999</v>
      </c>
      <c r="AK53" s="156">
        <v>-60.45</v>
      </c>
      <c r="AL53" s="155">
        <v>-60.17</v>
      </c>
      <c r="AM53" s="155">
        <v>-72.78</v>
      </c>
      <c r="AN53" s="155">
        <v>60.45</v>
      </c>
      <c r="AO53" s="155">
        <v>61.36</v>
      </c>
      <c r="AP53" s="155">
        <v>14.8102</v>
      </c>
      <c r="AQ53" s="155">
        <v>10.2559</v>
      </c>
      <c r="AR53" s="155">
        <v>74.6708</v>
      </c>
      <c r="AS53" s="155">
        <v>76.790400000000005</v>
      </c>
      <c r="AT53" s="155">
        <v>37.020699999999998</v>
      </c>
      <c r="AU53" s="155">
        <v>-54.418399999999998</v>
      </c>
      <c r="AV53" s="155">
        <v>-53.186900000000001</v>
      </c>
      <c r="AW53" s="155">
        <v>19.042000000000002</v>
      </c>
      <c r="AX53" s="155">
        <v>25.747499999999999</v>
      </c>
      <c r="AY53" s="154"/>
      <c r="AZ53" s="155">
        <v>103.8597</v>
      </c>
      <c r="BA53" s="155">
        <v>-6.3196000000000003</v>
      </c>
      <c r="BB53" s="155">
        <v>-14.4938</v>
      </c>
      <c r="BC53" s="155">
        <v>-443.11369999999999</v>
      </c>
      <c r="BD53" s="155">
        <v>-17.8019</v>
      </c>
      <c r="BE53" s="155">
        <v>-12.7</v>
      </c>
      <c r="BF53" s="155">
        <v>-12.7</v>
      </c>
      <c r="BG53" s="155">
        <v>58.501600000000003</v>
      </c>
      <c r="BH53" s="155">
        <v>58.773499999999999</v>
      </c>
      <c r="BI53" s="155">
        <v>-6.1543999999999999</v>
      </c>
      <c r="BJ53" s="154"/>
      <c r="BK53" s="155">
        <v>-48.980200000000004</v>
      </c>
      <c r="BL53" s="155">
        <v>9.2149000000000001</v>
      </c>
      <c r="BM53" s="155">
        <v>14.0054</v>
      </c>
      <c r="BN53" s="155">
        <v>9.4377999999999993</v>
      </c>
      <c r="BO53" s="155">
        <v>475.26459999999997</v>
      </c>
      <c r="BP53" s="155">
        <v>160.6799</v>
      </c>
      <c r="BQ53" s="155">
        <v>160.2526</v>
      </c>
      <c r="BR53" s="155">
        <v>-574.38840000000005</v>
      </c>
      <c r="BS53" s="155">
        <v>509.63049999999998</v>
      </c>
      <c r="BT53" s="154"/>
      <c r="BU53" s="155">
        <v>-129.01249999999999</v>
      </c>
      <c r="BV53" s="155">
        <v>132.1037</v>
      </c>
      <c r="BW53" s="155">
        <v>110.8329</v>
      </c>
      <c r="BX53" s="155">
        <v>30.49</v>
      </c>
      <c r="BY53" s="155">
        <v>32.15</v>
      </c>
      <c r="BZ53" s="155">
        <v>70.260000000000005</v>
      </c>
      <c r="CA53" s="155">
        <v>89.94</v>
      </c>
      <c r="CB53" s="155">
        <v>-38.1736</v>
      </c>
      <c r="CC53" s="155">
        <v>-37.235900000000001</v>
      </c>
      <c r="CD53" s="155">
        <v>113.2912</v>
      </c>
      <c r="CE53" s="155">
        <v>114.26139999999999</v>
      </c>
      <c r="CF53" s="155">
        <v>23.659500000000001</v>
      </c>
      <c r="CG53" s="155">
        <v>-127.337</v>
      </c>
      <c r="CH53" s="155">
        <v>-127.4128</v>
      </c>
      <c r="CI53" s="155">
        <v>4.9728000000000003</v>
      </c>
      <c r="CJ53" s="155">
        <v>-103.9802</v>
      </c>
      <c r="CK53" s="154"/>
      <c r="CL53" s="154"/>
      <c r="CM53" s="155">
        <v>65.599999999999994</v>
      </c>
      <c r="CN53" s="155">
        <v>207.6</v>
      </c>
      <c r="CO53" s="155">
        <v>-17.760000000000002</v>
      </c>
      <c r="CP53" s="155">
        <v>30.164000000000001</v>
      </c>
      <c r="CQ53" s="155">
        <v>30.6965</v>
      </c>
      <c r="CR53" s="155">
        <v>30.477499999999999</v>
      </c>
      <c r="CS53" s="155">
        <v>43.224600000000002</v>
      </c>
      <c r="CT53" s="155">
        <v>43.1539</v>
      </c>
      <c r="CU53" s="154"/>
      <c r="CV53" s="155">
        <v>-101.1302</v>
      </c>
      <c r="CW53" s="155">
        <v>4.0575999999999999</v>
      </c>
      <c r="CX53" s="155">
        <v>17.914400000000001</v>
      </c>
      <c r="CY53" s="155">
        <v>65.59</v>
      </c>
      <c r="CZ53" s="155">
        <v>36.130000000000003</v>
      </c>
      <c r="DA53" s="155">
        <v>51.3354</v>
      </c>
      <c r="DB53" s="155">
        <v>48.930399999999999</v>
      </c>
      <c r="DC53" s="155">
        <v>37.596800000000002</v>
      </c>
      <c r="DD53" s="154"/>
      <c r="DE53" s="155">
        <v>104.7898</v>
      </c>
      <c r="DF53" s="155">
        <v>104.51479999999999</v>
      </c>
      <c r="DG53" s="155">
        <v>-132.22720000000001</v>
      </c>
      <c r="DH53" s="154"/>
      <c r="DI53" s="155">
        <v>-20.811299999999999</v>
      </c>
      <c r="DJ53" s="155">
        <v>-103</v>
      </c>
      <c r="DK53" s="155">
        <v>-103.2</v>
      </c>
      <c r="DL53" s="155">
        <v>27.787199999999999</v>
      </c>
      <c r="DM53" s="155">
        <v>55.8</v>
      </c>
      <c r="DN53" s="155">
        <v>67.174099999999996</v>
      </c>
      <c r="DO53" s="155">
        <v>79.119900000000001</v>
      </c>
      <c r="DP53" s="155">
        <v>55.62</v>
      </c>
      <c r="DQ53" s="155">
        <v>-8.61</v>
      </c>
      <c r="DR53" s="155">
        <v>71.671999999999997</v>
      </c>
      <c r="DS53" s="155">
        <v>130.3449</v>
      </c>
      <c r="DT53" s="155">
        <v>-26.44</v>
      </c>
      <c r="DU53" s="155">
        <v>-26.74</v>
      </c>
      <c r="DV53" s="155">
        <v>124.68</v>
      </c>
      <c r="DW53" s="155">
        <v>70.900000000000006</v>
      </c>
      <c r="DX53" s="155">
        <v>132.6</v>
      </c>
      <c r="DY53" s="155">
        <v>129.41820000000001</v>
      </c>
      <c r="DZ53" s="155">
        <v>-29.6266</v>
      </c>
      <c r="EA53" s="155">
        <v>-29.2182</v>
      </c>
      <c r="EB53" s="155">
        <v>235.9408</v>
      </c>
      <c r="EC53" s="155">
        <v>186.1044</v>
      </c>
      <c r="ED53" s="155">
        <v>180.5633</v>
      </c>
      <c r="EE53" s="155">
        <v>182.376</v>
      </c>
      <c r="EF53" s="155">
        <v>99.366299999999995</v>
      </c>
      <c r="EG53" s="155">
        <v>78.263199999999998</v>
      </c>
      <c r="EH53" s="155">
        <v>-31.742999999999999</v>
      </c>
      <c r="EI53" s="155">
        <v>585.67330000000004</v>
      </c>
      <c r="EJ53" s="155">
        <v>302.9228</v>
      </c>
      <c r="EK53" s="154"/>
      <c r="EL53" s="155">
        <v>-32.023499999999999</v>
      </c>
      <c r="EM53" s="155">
        <v>-29.323</v>
      </c>
      <c r="EN53" s="155">
        <v>0</v>
      </c>
      <c r="EO53" s="155">
        <v>-50.562100000000001</v>
      </c>
      <c r="EP53" s="155">
        <v>-47.423099999999998</v>
      </c>
      <c r="EQ53" s="155">
        <v>156.732</v>
      </c>
      <c r="ER53" s="155">
        <v>-11.8698</v>
      </c>
      <c r="ES53" s="155">
        <v>-12.562200000000001</v>
      </c>
      <c r="ET53" s="155">
        <v>-35.098799999999997</v>
      </c>
      <c r="EU53" s="154"/>
      <c r="EV53" s="155">
        <v>-14.9</v>
      </c>
      <c r="EW53" s="155">
        <v>103.4</v>
      </c>
      <c r="EX53" s="155">
        <v>11.804</v>
      </c>
      <c r="EY53" s="155">
        <v>-147.42099999999999</v>
      </c>
      <c r="EZ53" s="155">
        <v>-41.889000000000003</v>
      </c>
      <c r="FA53" s="155">
        <v>-40.864699999999999</v>
      </c>
      <c r="FB53" s="155">
        <v>14.439500000000001</v>
      </c>
      <c r="FC53" s="155">
        <v>-74.462699999999998</v>
      </c>
      <c r="FD53" s="155">
        <v>40.216900000000003</v>
      </c>
      <c r="FE53" s="155">
        <v>23.4238</v>
      </c>
      <c r="FF53" s="154"/>
      <c r="FG53" s="155">
        <v>22.982900000000001</v>
      </c>
      <c r="FH53" s="154"/>
      <c r="FI53" s="154"/>
      <c r="FJ53" s="154"/>
      <c r="FK53" s="155">
        <v>37.342799999999997</v>
      </c>
      <c r="FL53" s="155">
        <v>37.1753</v>
      </c>
      <c r="FM53" s="155">
        <v>-109.0141</v>
      </c>
      <c r="FN53" s="155">
        <v>31.037700000000001</v>
      </c>
      <c r="FO53" s="155">
        <v>31.288399999999999</v>
      </c>
      <c r="FP53" s="155">
        <v>-85.204499999999996</v>
      </c>
      <c r="FQ53" s="155">
        <v>-81.922200000000004</v>
      </c>
      <c r="FR53" s="155">
        <v>-24.505400000000002</v>
      </c>
      <c r="FS53" s="155">
        <v>-39.64</v>
      </c>
      <c r="FT53" s="155">
        <v>13.3773</v>
      </c>
      <c r="FU53" s="155">
        <v>1.2918000000000001</v>
      </c>
      <c r="FV53" s="155">
        <v>-8.59</v>
      </c>
      <c r="FW53" s="155">
        <v>23.19</v>
      </c>
      <c r="FX53" s="155">
        <v>-24.668500000000002</v>
      </c>
      <c r="FY53" s="154"/>
      <c r="FZ53" s="155">
        <v>-13.817</v>
      </c>
      <c r="GA53" s="155">
        <v>4.1120000000000001</v>
      </c>
      <c r="GB53" s="154"/>
      <c r="GC53" s="155">
        <v>30.23</v>
      </c>
      <c r="GD53" s="155">
        <v>83.411799999999999</v>
      </c>
      <c r="GE53" s="155">
        <v>86.248599999999996</v>
      </c>
      <c r="GF53" s="155">
        <v>15.47</v>
      </c>
      <c r="GG53" s="155">
        <v>91.612899999999996</v>
      </c>
      <c r="GH53" s="155">
        <v>27.6</v>
      </c>
      <c r="GI53" s="155">
        <v>-15.9369</v>
      </c>
      <c r="GJ53" s="155">
        <v>4.3635999999999999</v>
      </c>
      <c r="GK53" s="155">
        <v>4.7785000000000002</v>
      </c>
      <c r="GL53" s="155">
        <v>2.2875999999999999</v>
      </c>
      <c r="GM53" s="154"/>
      <c r="GN53" s="154"/>
      <c r="GO53" s="155">
        <v>-17.3931</v>
      </c>
      <c r="GP53" s="155">
        <v>-31.0945</v>
      </c>
      <c r="GQ53" s="155">
        <v>20.423300000000001</v>
      </c>
      <c r="GR53" s="155">
        <v>32.601300000000002</v>
      </c>
      <c r="GS53" s="155">
        <v>54.927300000000002</v>
      </c>
      <c r="GT53" s="155">
        <v>56.556199999999997</v>
      </c>
      <c r="GU53" s="155">
        <v>-154.98779999999999</v>
      </c>
      <c r="GV53" s="155">
        <v>-24.273099999999999</v>
      </c>
      <c r="GW53" s="155">
        <v>25.907499999999999</v>
      </c>
      <c r="GX53" s="155">
        <v>-44.050600000000003</v>
      </c>
      <c r="GY53" s="154"/>
      <c r="GZ53" s="155">
        <v>10.012499999999999</v>
      </c>
      <c r="HA53" s="155">
        <v>9.6836000000000002</v>
      </c>
      <c r="HB53" s="154"/>
      <c r="HC53" s="155">
        <v>103.577</v>
      </c>
      <c r="HD53" s="155">
        <v>104.74460000000001</v>
      </c>
      <c r="HE53" s="155">
        <v>282</v>
      </c>
      <c r="HF53" s="155">
        <v>-279.3295</v>
      </c>
      <c r="HG53" s="155">
        <v>-307.96719999999999</v>
      </c>
      <c r="HH53" s="155">
        <v>309.82569999999998</v>
      </c>
      <c r="HI53" s="155">
        <v>375.5283</v>
      </c>
      <c r="HJ53" s="155">
        <v>-101.2762</v>
      </c>
      <c r="HK53" s="155">
        <v>-99.174000000000007</v>
      </c>
      <c r="HL53" s="155">
        <v>-57.819600000000001</v>
      </c>
      <c r="HM53" s="155">
        <v>-49.147100000000002</v>
      </c>
      <c r="HN53" s="155">
        <v>79.126099999999994</v>
      </c>
      <c r="HO53" s="155">
        <v>77.4542</v>
      </c>
      <c r="HP53" s="155">
        <v>-60.358899999999998</v>
      </c>
      <c r="HQ53" s="155">
        <v>-58.996000000000002</v>
      </c>
      <c r="HR53" s="155">
        <v>26.919699999999999</v>
      </c>
      <c r="HS53" s="155">
        <v>26.7988</v>
      </c>
      <c r="HT53" s="155">
        <v>-54.025599999999997</v>
      </c>
      <c r="HU53" s="155">
        <v>-53.195399999999999</v>
      </c>
      <c r="HV53" s="155">
        <v>93.47</v>
      </c>
      <c r="HW53" s="155">
        <v>93.37</v>
      </c>
      <c r="HX53" s="155">
        <v>19.399999999999999</v>
      </c>
      <c r="HY53" s="155">
        <v>20.100000000000001</v>
      </c>
      <c r="HZ53" s="155">
        <v>21.699100000000001</v>
      </c>
      <c r="IA53" s="155">
        <v>33.44</v>
      </c>
      <c r="IB53" s="155">
        <v>-370.09870000000001</v>
      </c>
      <c r="IC53" s="155">
        <v>112.4053</v>
      </c>
      <c r="ID53" s="155">
        <v>112.1682</v>
      </c>
      <c r="IE53" s="155">
        <v>16.2</v>
      </c>
      <c r="IF53" s="155">
        <v>-42.7</v>
      </c>
      <c r="IG53" s="155">
        <v>-26.7</v>
      </c>
      <c r="IH53" s="155">
        <v>-26.8</v>
      </c>
      <c r="II53" s="155">
        <v>1.6375999999999999</v>
      </c>
      <c r="IJ53" s="155">
        <v>1.3879999999999999</v>
      </c>
      <c r="IK53" s="155">
        <v>-370.86470000000003</v>
      </c>
      <c r="IL53" s="155">
        <v>-276.44189999999998</v>
      </c>
      <c r="IM53" s="155">
        <v>529.53290000000004</v>
      </c>
      <c r="IN53" s="155">
        <v>420.22550000000001</v>
      </c>
      <c r="IO53" s="155">
        <v>118.69459999999999</v>
      </c>
      <c r="IP53" s="154"/>
      <c r="IQ53" s="155">
        <v>412.6601</v>
      </c>
      <c r="IR53" s="155">
        <v>-162.3965</v>
      </c>
      <c r="IS53" s="155">
        <v>-240.89580000000001</v>
      </c>
      <c r="IT53" s="155">
        <v>-407.51510000000002</v>
      </c>
      <c r="IU53" s="155">
        <v>114.7046</v>
      </c>
      <c r="IV53" s="155">
        <v>118.9089</v>
      </c>
      <c r="IW53" s="155">
        <v>165.7321</v>
      </c>
      <c r="IX53" s="155">
        <v>-510.9563</v>
      </c>
      <c r="IY53" s="155">
        <v>252.60849999999999</v>
      </c>
      <c r="IZ53" s="155">
        <v>-266.40679999999998</v>
      </c>
      <c r="JA53" s="155">
        <v>266.1223</v>
      </c>
      <c r="JB53" s="155">
        <v>-5.22</v>
      </c>
      <c r="JC53" s="155">
        <v>24.219000000000001</v>
      </c>
      <c r="JD53" s="155">
        <v>16.88</v>
      </c>
      <c r="JE53" s="155">
        <v>0.16900000000000001</v>
      </c>
      <c r="JF53" s="155">
        <v>0.161</v>
      </c>
      <c r="JG53" s="155">
        <v>-17.2</v>
      </c>
      <c r="JH53" s="155">
        <v>-10.32</v>
      </c>
      <c r="JI53" s="154"/>
      <c r="JJ53" s="155">
        <v>11.223000000000001</v>
      </c>
      <c r="JK53" s="155">
        <v>-18.193300000000001</v>
      </c>
      <c r="JL53" s="155">
        <v>-39.699399999999997</v>
      </c>
      <c r="JM53" s="155">
        <v>18</v>
      </c>
      <c r="JN53" s="155">
        <v>54.536000000000001</v>
      </c>
      <c r="JO53" s="155">
        <v>53.508000000000003</v>
      </c>
      <c r="JP53" s="155">
        <v>9.3270999999999997</v>
      </c>
      <c r="JQ53" s="155">
        <v>11.2339</v>
      </c>
      <c r="JR53" s="155">
        <v>50.482500000000002</v>
      </c>
      <c r="JS53" s="155">
        <v>52.788699999999999</v>
      </c>
      <c r="JT53" s="155">
        <v>51.002099999999999</v>
      </c>
      <c r="JU53" s="154"/>
      <c r="JV53" s="155">
        <v>41.7</v>
      </c>
      <c r="JW53" s="155">
        <v>18.823399999999999</v>
      </c>
      <c r="JX53" s="155">
        <v>8.3800000000000008</v>
      </c>
      <c r="JY53" s="154"/>
      <c r="JZ53" s="155">
        <v>-49.678600000000003</v>
      </c>
      <c r="KA53" s="155">
        <v>81.037400000000005</v>
      </c>
      <c r="KB53" s="155">
        <v>58.893500000000003</v>
      </c>
      <c r="KC53" s="155">
        <v>-49.493400000000001</v>
      </c>
      <c r="KD53" s="155">
        <v>-79.4786</v>
      </c>
      <c r="KE53" s="155">
        <v>47.935200000000002</v>
      </c>
      <c r="KF53" s="155">
        <v>31.876100000000001</v>
      </c>
      <c r="KG53" s="155">
        <v>-45.4</v>
      </c>
      <c r="KH53" s="155">
        <v>46.1</v>
      </c>
      <c r="KI53" s="155">
        <v>68.511099999999999</v>
      </c>
      <c r="KJ53" s="155">
        <v>109.5891</v>
      </c>
    </row>
    <row r="54" spans="1:296" ht="18" customHeight="1" x14ac:dyDescent="0.35">
      <c r="A54" s="150" t="s">
        <v>69</v>
      </c>
      <c r="B54" s="150" t="s">
        <v>842</v>
      </c>
      <c r="C54" s="154"/>
      <c r="D54" s="155">
        <v>0</v>
      </c>
      <c r="E54" s="155">
        <v>18.598199999999999</v>
      </c>
      <c r="F54" s="155">
        <v>-28.4939</v>
      </c>
      <c r="G54" s="155">
        <v>-33.553100000000001</v>
      </c>
      <c r="H54" s="155">
        <v>22.420400000000001</v>
      </c>
      <c r="I54" s="154"/>
      <c r="J54" s="155">
        <v>47.240499999999997</v>
      </c>
      <c r="K54" s="155">
        <v>-114.6036</v>
      </c>
      <c r="L54" s="155">
        <v>59.489699999999999</v>
      </c>
      <c r="M54" s="155">
        <v>30.057099999999998</v>
      </c>
      <c r="N54" s="155">
        <v>29.339099999999998</v>
      </c>
      <c r="O54" s="155">
        <v>-11.1</v>
      </c>
      <c r="P54" s="155">
        <v>-37.628</v>
      </c>
      <c r="Q54" s="155">
        <v>28.6</v>
      </c>
      <c r="R54" s="155">
        <v>11.592000000000001</v>
      </c>
      <c r="S54" s="155">
        <v>-28.6</v>
      </c>
      <c r="T54" s="155">
        <v>13.726100000000001</v>
      </c>
      <c r="U54" s="155">
        <v>73.837400000000002</v>
      </c>
      <c r="V54" s="155">
        <v>10.9413</v>
      </c>
      <c r="W54" s="155">
        <v>11.313000000000001</v>
      </c>
      <c r="X54" s="155">
        <v>18.7775</v>
      </c>
      <c r="Y54" s="155">
        <v>13.1836</v>
      </c>
      <c r="Z54" s="155">
        <v>5.9326999999999996</v>
      </c>
      <c r="AA54" s="155">
        <v>7.8513000000000002</v>
      </c>
      <c r="AB54" s="154"/>
      <c r="AC54" s="154"/>
      <c r="AD54" s="155">
        <v>-71.36</v>
      </c>
      <c r="AE54" s="155">
        <v>-71.37</v>
      </c>
      <c r="AF54" s="154"/>
      <c r="AG54" s="155">
        <v>8.8800000000000008</v>
      </c>
      <c r="AH54" s="156">
        <v>37.628</v>
      </c>
      <c r="AI54" s="155">
        <v>8.9</v>
      </c>
      <c r="AJ54" s="155">
        <v>0.193</v>
      </c>
      <c r="AK54" s="156">
        <v>-51.63</v>
      </c>
      <c r="AL54" s="155">
        <v>-51.24</v>
      </c>
      <c r="AM54" s="155">
        <v>-75.959999999999994</v>
      </c>
      <c r="AN54" s="155">
        <v>51.63</v>
      </c>
      <c r="AO54" s="155">
        <v>51.81</v>
      </c>
      <c r="AP54" s="155">
        <v>13.601800000000001</v>
      </c>
      <c r="AQ54" s="155">
        <v>10.9033</v>
      </c>
      <c r="AR54" s="155">
        <v>70.9559</v>
      </c>
      <c r="AS54" s="155">
        <v>72.936599999999999</v>
      </c>
      <c r="AT54" s="155">
        <v>31.320900000000002</v>
      </c>
      <c r="AU54" s="155">
        <v>-48.455399999999997</v>
      </c>
      <c r="AV54" s="155">
        <v>-48.101700000000001</v>
      </c>
      <c r="AW54" s="155">
        <v>10.2752</v>
      </c>
      <c r="AX54" s="155">
        <v>10.276</v>
      </c>
      <c r="AY54" s="154"/>
      <c r="AZ54" s="155">
        <v>97.658600000000007</v>
      </c>
      <c r="BA54" s="155">
        <v>-20.595199999999998</v>
      </c>
      <c r="BB54" s="155">
        <v>-22.183700000000002</v>
      </c>
      <c r="BC54" s="155">
        <v>-373.6814</v>
      </c>
      <c r="BD54" s="155">
        <v>-20.442299999999999</v>
      </c>
      <c r="BE54" s="155">
        <v>-11.4</v>
      </c>
      <c r="BF54" s="155">
        <v>-11.2</v>
      </c>
      <c r="BG54" s="155">
        <v>52.27</v>
      </c>
      <c r="BH54" s="155">
        <v>51.492699999999999</v>
      </c>
      <c r="BI54" s="155">
        <v>-5.7765000000000004</v>
      </c>
      <c r="BJ54" s="154"/>
      <c r="BK54" s="155">
        <v>-39.864199999999997</v>
      </c>
      <c r="BL54" s="155">
        <v>8.7428000000000008</v>
      </c>
      <c r="BM54" s="155">
        <v>13.693</v>
      </c>
      <c r="BN54" s="155">
        <v>9.2720000000000002</v>
      </c>
      <c r="BO54" s="155">
        <v>403.42399999999998</v>
      </c>
      <c r="BP54" s="155">
        <v>143.31489999999999</v>
      </c>
      <c r="BQ54" s="155">
        <v>142.97919999999999</v>
      </c>
      <c r="BR54" s="155">
        <v>-498.08699999999999</v>
      </c>
      <c r="BS54" s="155">
        <v>453.45089999999999</v>
      </c>
      <c r="BT54" s="154"/>
      <c r="BU54" s="155">
        <v>-130.0668</v>
      </c>
      <c r="BV54" s="155">
        <v>130.8493</v>
      </c>
      <c r="BW54" s="155">
        <v>104.59569999999999</v>
      </c>
      <c r="BX54" s="155">
        <v>28.93</v>
      </c>
      <c r="BY54" s="155">
        <v>29.74</v>
      </c>
      <c r="BZ54" s="155">
        <v>65.319999999999993</v>
      </c>
      <c r="CA54" s="155">
        <v>86.19</v>
      </c>
      <c r="CB54" s="155">
        <v>-36.566099999999999</v>
      </c>
      <c r="CC54" s="155">
        <v>-36.968000000000004</v>
      </c>
      <c r="CD54" s="155">
        <v>111.67310000000001</v>
      </c>
      <c r="CE54" s="155">
        <v>112.7075</v>
      </c>
      <c r="CF54" s="155">
        <v>25.776800000000001</v>
      </c>
      <c r="CG54" s="155">
        <v>-123.7042</v>
      </c>
      <c r="CH54" s="155">
        <v>-123.5415</v>
      </c>
      <c r="CI54" s="155">
        <v>2.3081999999999998</v>
      </c>
      <c r="CJ54" s="155">
        <v>-103.47</v>
      </c>
      <c r="CK54" s="154"/>
      <c r="CL54" s="154"/>
      <c r="CM54" s="155">
        <v>51.1</v>
      </c>
      <c r="CN54" s="155">
        <v>207.7</v>
      </c>
      <c r="CO54" s="155">
        <v>-17.28</v>
      </c>
      <c r="CP54" s="155">
        <v>24.153700000000001</v>
      </c>
      <c r="CQ54" s="155">
        <v>24.941700000000001</v>
      </c>
      <c r="CR54" s="155">
        <v>24.496200000000002</v>
      </c>
      <c r="CS54" s="155">
        <v>45.848500000000001</v>
      </c>
      <c r="CT54" s="155">
        <v>44.539499999999997</v>
      </c>
      <c r="CU54" s="155">
        <v>1</v>
      </c>
      <c r="CV54" s="155">
        <v>-91.538600000000002</v>
      </c>
      <c r="CW54" s="155">
        <v>-5.6871</v>
      </c>
      <c r="CX54" s="155">
        <v>16.977399999999999</v>
      </c>
      <c r="CY54" s="155">
        <v>63.96</v>
      </c>
      <c r="CZ54" s="155">
        <v>34.86</v>
      </c>
      <c r="DA54" s="155">
        <v>48.5229</v>
      </c>
      <c r="DB54" s="155">
        <v>46.000700000000002</v>
      </c>
      <c r="DC54" s="155">
        <v>35.979399999999998</v>
      </c>
      <c r="DD54" s="154"/>
      <c r="DE54" s="155">
        <v>103.6035</v>
      </c>
      <c r="DF54" s="155">
        <v>102.8704</v>
      </c>
      <c r="DG54" s="155">
        <v>-135.85990000000001</v>
      </c>
      <c r="DH54" s="154"/>
      <c r="DI54" s="155">
        <v>-19.6905</v>
      </c>
      <c r="DJ54" s="155">
        <v>-94.1</v>
      </c>
      <c r="DK54" s="155">
        <v>-93.9</v>
      </c>
      <c r="DL54" s="155">
        <v>27.7377</v>
      </c>
      <c r="DM54" s="155">
        <v>52.1</v>
      </c>
      <c r="DN54" s="155">
        <v>63.886499999999998</v>
      </c>
      <c r="DO54" s="155">
        <v>74.432400000000001</v>
      </c>
      <c r="DP54" s="155">
        <v>51.66</v>
      </c>
      <c r="DQ54" s="155">
        <v>-8.3000000000000007</v>
      </c>
      <c r="DR54" s="155">
        <v>68.246499999999997</v>
      </c>
      <c r="DS54" s="155">
        <v>135.9727</v>
      </c>
      <c r="DT54" s="155">
        <v>-28.32</v>
      </c>
      <c r="DU54" s="155">
        <v>-28.93</v>
      </c>
      <c r="DV54" s="155">
        <v>119.93</v>
      </c>
      <c r="DW54" s="155">
        <v>67.319999999999993</v>
      </c>
      <c r="DX54" s="155">
        <v>136.27269999999999</v>
      </c>
      <c r="DY54" s="155">
        <v>135.10910000000001</v>
      </c>
      <c r="DZ54" s="155">
        <v>-26.923100000000002</v>
      </c>
      <c r="EA54" s="155">
        <v>-26.336400000000001</v>
      </c>
      <c r="EB54" s="155">
        <v>233.1636</v>
      </c>
      <c r="EC54" s="155">
        <v>184.7629</v>
      </c>
      <c r="ED54" s="155">
        <v>176.6317</v>
      </c>
      <c r="EE54" s="155">
        <v>178.97130000000001</v>
      </c>
      <c r="EF54" s="155">
        <v>102.9132</v>
      </c>
      <c r="EG54" s="155">
        <v>83.930099999999996</v>
      </c>
      <c r="EH54" s="155">
        <v>-29.378</v>
      </c>
      <c r="EI54" s="155">
        <v>509.5942</v>
      </c>
      <c r="EJ54" s="155">
        <v>316.4855</v>
      </c>
      <c r="EK54" s="154"/>
      <c r="EL54" s="155">
        <v>-31.842500000000001</v>
      </c>
      <c r="EM54" s="155">
        <v>-28.982700000000001</v>
      </c>
      <c r="EN54" s="155">
        <v>-10.6776</v>
      </c>
      <c r="EO54" s="155">
        <v>-43.665500000000002</v>
      </c>
      <c r="EP54" s="155">
        <v>-41.958599999999997</v>
      </c>
      <c r="EQ54" s="155">
        <v>165.94800000000001</v>
      </c>
      <c r="ER54" s="155">
        <v>-13.6928</v>
      </c>
      <c r="ES54" s="155">
        <v>-14.034599999999999</v>
      </c>
      <c r="ET54" s="155">
        <v>-42.901200000000003</v>
      </c>
      <c r="EU54" s="155">
        <v>0</v>
      </c>
      <c r="EV54" s="155">
        <v>-14.7</v>
      </c>
      <c r="EW54" s="155">
        <v>115.9</v>
      </c>
      <c r="EX54" s="155">
        <v>11.094099999999999</v>
      </c>
      <c r="EY54" s="155">
        <v>-130.01410000000001</v>
      </c>
      <c r="EZ54" s="155">
        <v>-39.8491</v>
      </c>
      <c r="FA54" s="155">
        <v>-39.000999999999998</v>
      </c>
      <c r="FB54" s="155">
        <v>12.006</v>
      </c>
      <c r="FC54" s="155">
        <v>-81.445400000000006</v>
      </c>
      <c r="FD54" s="155">
        <v>45.687199999999997</v>
      </c>
      <c r="FE54" s="155">
        <v>23.421500000000002</v>
      </c>
      <c r="FF54" s="154"/>
      <c r="FG54" s="155">
        <v>22.9</v>
      </c>
      <c r="FH54" s="154"/>
      <c r="FI54" s="154"/>
      <c r="FJ54" s="154"/>
      <c r="FK54" s="155">
        <v>36.505499999999998</v>
      </c>
      <c r="FL54" s="155">
        <v>36.672899999999998</v>
      </c>
      <c r="FM54" s="155">
        <v>-115.2099</v>
      </c>
      <c r="FN54" s="155">
        <v>28.5974</v>
      </c>
      <c r="FO54" s="155">
        <v>28.755700000000001</v>
      </c>
      <c r="FP54" s="155">
        <v>-90.750100000000003</v>
      </c>
      <c r="FQ54" s="155">
        <v>-88.261300000000006</v>
      </c>
      <c r="FR54" s="155">
        <v>-25.062000000000001</v>
      </c>
      <c r="FS54" s="155">
        <v>-40.49</v>
      </c>
      <c r="FT54" s="155">
        <v>13.3773</v>
      </c>
      <c r="FU54" s="155">
        <v>1.1624000000000001</v>
      </c>
      <c r="FV54" s="155">
        <v>-8.4700000000000006</v>
      </c>
      <c r="FW54" s="155">
        <v>23.58</v>
      </c>
      <c r="FX54" s="155">
        <v>-24.874099999999999</v>
      </c>
      <c r="FY54" s="154"/>
      <c r="FZ54" s="155">
        <v>-14.117000000000001</v>
      </c>
      <c r="GA54" s="155">
        <v>4.3929999999999998</v>
      </c>
      <c r="GB54" s="155">
        <v>10.8439</v>
      </c>
      <c r="GC54" s="155">
        <v>31.22</v>
      </c>
      <c r="GD54" s="155">
        <v>88.343400000000003</v>
      </c>
      <c r="GE54" s="155">
        <v>89.936300000000003</v>
      </c>
      <c r="GF54" s="154"/>
      <c r="GG54" s="155">
        <v>92.5047</v>
      </c>
      <c r="GH54" s="155">
        <v>27</v>
      </c>
      <c r="GI54" s="155">
        <v>-18.5322</v>
      </c>
      <c r="GJ54" s="155">
        <v>-3.39E-2</v>
      </c>
      <c r="GK54" s="155">
        <v>0</v>
      </c>
      <c r="GL54" s="155">
        <v>2.0442</v>
      </c>
      <c r="GM54" s="154"/>
      <c r="GN54" s="154"/>
      <c r="GO54" s="155">
        <v>-16.4192</v>
      </c>
      <c r="GP54" s="155">
        <v>-31.951699999999999</v>
      </c>
      <c r="GQ54" s="155">
        <v>20.323799999999999</v>
      </c>
      <c r="GR54" s="155">
        <v>33.632100000000001</v>
      </c>
      <c r="GS54" s="155">
        <v>54.695999999999998</v>
      </c>
      <c r="GT54" s="155">
        <v>53.003399999999999</v>
      </c>
      <c r="GU54" s="155">
        <v>-147.72300000000001</v>
      </c>
      <c r="GV54" s="155">
        <v>-22.367899999999999</v>
      </c>
      <c r="GW54" s="155">
        <v>38.545499999999997</v>
      </c>
      <c r="GX54" s="155">
        <v>-49.357999999999997</v>
      </c>
      <c r="GY54" s="155">
        <v>11.974600000000001</v>
      </c>
      <c r="GZ54" s="155">
        <v>8.1166999999999998</v>
      </c>
      <c r="HA54" s="155">
        <v>7.7641</v>
      </c>
      <c r="HB54" s="154"/>
      <c r="HC54" s="155">
        <v>107.1819</v>
      </c>
      <c r="HD54" s="155">
        <v>108.4074</v>
      </c>
      <c r="HE54" s="155">
        <v>282.89999999999998</v>
      </c>
      <c r="HF54" s="155">
        <v>-280.88560000000001</v>
      </c>
      <c r="HG54" s="155">
        <v>-316.7371</v>
      </c>
      <c r="HH54" s="155">
        <v>317.9468</v>
      </c>
      <c r="HI54" s="155">
        <v>400.10329999999999</v>
      </c>
      <c r="HJ54" s="155">
        <v>-105.5583</v>
      </c>
      <c r="HK54" s="155">
        <v>-104.68940000000001</v>
      </c>
      <c r="HL54" s="155">
        <v>-56.912500000000001</v>
      </c>
      <c r="HM54" s="155">
        <v>-48.237400000000001</v>
      </c>
      <c r="HN54" s="155">
        <v>79.800200000000004</v>
      </c>
      <c r="HO54" s="155">
        <v>82.306600000000003</v>
      </c>
      <c r="HP54" s="154"/>
      <c r="HQ54" s="154"/>
      <c r="HR54" s="155">
        <v>25.9968</v>
      </c>
      <c r="HS54" s="155">
        <v>26.117599999999999</v>
      </c>
      <c r="HT54" s="155">
        <v>-59.870399999999997</v>
      </c>
      <c r="HU54" s="155">
        <v>-60.9953</v>
      </c>
      <c r="HV54" s="155">
        <v>94.45</v>
      </c>
      <c r="HW54" s="155">
        <v>93.66</v>
      </c>
      <c r="HX54" s="155">
        <v>17.7</v>
      </c>
      <c r="HY54" s="155">
        <v>16.8</v>
      </c>
      <c r="HZ54" s="154"/>
      <c r="IA54" s="155">
        <v>31.92</v>
      </c>
      <c r="IB54" s="155">
        <v>-369.56509999999997</v>
      </c>
      <c r="IC54" s="155">
        <v>112.2885</v>
      </c>
      <c r="ID54" s="155">
        <v>112.0565</v>
      </c>
      <c r="IE54" s="155">
        <v>14.5</v>
      </c>
      <c r="IF54" s="155">
        <v>-41.6</v>
      </c>
      <c r="IG54" s="155">
        <v>-25.1</v>
      </c>
      <c r="IH54" s="155">
        <v>-25.1</v>
      </c>
      <c r="II54" s="155">
        <v>1.5463</v>
      </c>
      <c r="IJ54" s="154"/>
      <c r="IK54" s="155">
        <v>-399.23700000000002</v>
      </c>
      <c r="IL54" s="155">
        <v>-286.10680000000002</v>
      </c>
      <c r="IM54" s="155">
        <v>529.29309999999998</v>
      </c>
      <c r="IN54" s="155">
        <v>422.32010000000002</v>
      </c>
      <c r="IO54" s="155">
        <v>105.124</v>
      </c>
      <c r="IP54" s="154"/>
      <c r="IQ54" s="155">
        <v>416.68270000000001</v>
      </c>
      <c r="IR54" s="155">
        <v>-160.11500000000001</v>
      </c>
      <c r="IS54" s="155">
        <v>-239.3665</v>
      </c>
      <c r="IT54" s="155">
        <v>-412.63049999999998</v>
      </c>
      <c r="IU54" s="155">
        <v>118.7633</v>
      </c>
      <c r="IV54" s="155">
        <v>119.20099999999999</v>
      </c>
      <c r="IW54" s="155">
        <v>165.8372</v>
      </c>
      <c r="IX54" s="155">
        <v>-513.53700000000003</v>
      </c>
      <c r="IY54" s="155">
        <v>247.71709999999999</v>
      </c>
      <c r="IZ54" s="155">
        <v>-270.9846</v>
      </c>
      <c r="JA54" s="155">
        <v>275.63440000000003</v>
      </c>
      <c r="JB54" s="155">
        <v>-4.4288999999999996</v>
      </c>
      <c r="JC54" s="155">
        <v>25.379000000000001</v>
      </c>
      <c r="JD54" s="155">
        <v>14.72</v>
      </c>
      <c r="JE54" s="155">
        <v>0.48599999999999999</v>
      </c>
      <c r="JF54" s="155">
        <v>0.48299999999999998</v>
      </c>
      <c r="JG54" s="155">
        <v>-14.8</v>
      </c>
      <c r="JH54" s="155">
        <v>-13.92</v>
      </c>
      <c r="JI54" s="154"/>
      <c r="JJ54" s="155">
        <v>14.0063</v>
      </c>
      <c r="JK54" s="155">
        <v>-19.481200000000001</v>
      </c>
      <c r="JL54" s="155">
        <v>-40.370800000000003</v>
      </c>
      <c r="JM54" s="155">
        <v>18.5</v>
      </c>
      <c r="JN54" s="155">
        <v>54.503</v>
      </c>
      <c r="JO54" s="155">
        <v>54.945999999999998</v>
      </c>
      <c r="JP54" s="155">
        <v>9.8076000000000008</v>
      </c>
      <c r="JQ54" s="155">
        <v>11.8193</v>
      </c>
      <c r="JR54" s="155">
        <v>54.131100000000004</v>
      </c>
      <c r="JS54" s="155">
        <v>51.165199999999999</v>
      </c>
      <c r="JT54" s="155">
        <v>53.667299999999997</v>
      </c>
      <c r="JU54" s="154"/>
      <c r="JV54" s="155">
        <v>43.2</v>
      </c>
      <c r="JW54" s="155">
        <v>19.7133</v>
      </c>
      <c r="JX54" s="155">
        <v>7.63</v>
      </c>
      <c r="JY54" s="154"/>
      <c r="JZ54" s="155">
        <v>-51.8202</v>
      </c>
      <c r="KA54" s="155">
        <v>78.633200000000002</v>
      </c>
      <c r="KB54" s="155">
        <v>57.140700000000002</v>
      </c>
      <c r="KC54" s="155">
        <v>-50.982500000000002</v>
      </c>
      <c r="KD54" s="155">
        <v>-76.670100000000005</v>
      </c>
      <c r="KE54" s="155">
        <v>47.5946</v>
      </c>
      <c r="KF54" s="155">
        <v>29.378599999999999</v>
      </c>
      <c r="KG54" s="155">
        <v>-48.7</v>
      </c>
      <c r="KH54" s="155">
        <v>49.3</v>
      </c>
      <c r="KI54" s="155">
        <v>83.68</v>
      </c>
      <c r="KJ54" s="155">
        <v>99.296700000000001</v>
      </c>
    </row>
    <row r="55" spans="1:296" ht="18" customHeight="1" x14ac:dyDescent="0.35">
      <c r="A55" s="150" t="s">
        <v>69</v>
      </c>
      <c r="B55" s="150" t="s">
        <v>843</v>
      </c>
      <c r="C55" s="154"/>
      <c r="D55" s="155">
        <v>0</v>
      </c>
      <c r="E55" s="155">
        <v>17.693100000000001</v>
      </c>
      <c r="F55" s="155">
        <v>-27.180199999999999</v>
      </c>
      <c r="G55" s="155">
        <v>-34.197699999999998</v>
      </c>
      <c r="H55" s="155">
        <v>20.616399999999999</v>
      </c>
      <c r="I55" s="154"/>
      <c r="J55" s="155">
        <v>43.885800000000003</v>
      </c>
      <c r="K55" s="155">
        <v>-107.9923</v>
      </c>
      <c r="L55" s="155">
        <v>56.247900000000001</v>
      </c>
      <c r="M55" s="155">
        <v>28.315100000000001</v>
      </c>
      <c r="N55" s="155">
        <v>27.754200000000001</v>
      </c>
      <c r="O55" s="155">
        <v>-4.4400000000000004</v>
      </c>
      <c r="P55" s="155">
        <v>-34.140999999999998</v>
      </c>
      <c r="Q55" s="155">
        <v>26.4</v>
      </c>
      <c r="R55" s="155">
        <v>10.763999999999999</v>
      </c>
      <c r="S55" s="155">
        <v>-26.4</v>
      </c>
      <c r="T55" s="155">
        <v>14.4078</v>
      </c>
      <c r="U55" s="155">
        <v>69.128200000000007</v>
      </c>
      <c r="V55" s="155">
        <v>10.323700000000001</v>
      </c>
      <c r="W55" s="155">
        <v>10.4337</v>
      </c>
      <c r="X55" s="155">
        <v>17.013999999999999</v>
      </c>
      <c r="Y55" s="155">
        <v>13.3177</v>
      </c>
      <c r="Z55" s="155">
        <v>6.3007999999999997</v>
      </c>
      <c r="AA55" s="155">
        <v>7.4684999999999997</v>
      </c>
      <c r="AB55" s="154"/>
      <c r="AC55" s="154"/>
      <c r="AD55" s="155">
        <v>-67.290000000000006</v>
      </c>
      <c r="AE55" s="155">
        <v>-67.459999999999994</v>
      </c>
      <c r="AF55" s="154"/>
      <c r="AG55" s="155">
        <v>4.4400000000000004</v>
      </c>
      <c r="AH55" s="156">
        <v>34.140999999999998</v>
      </c>
      <c r="AI55" s="155">
        <v>7.601</v>
      </c>
      <c r="AJ55" s="155">
        <v>0.189</v>
      </c>
      <c r="AK55" s="156">
        <v>-51.11</v>
      </c>
      <c r="AL55" s="155">
        <v>-50.83</v>
      </c>
      <c r="AM55" s="155">
        <v>-69.010000000000005</v>
      </c>
      <c r="AN55" s="155">
        <v>51.11</v>
      </c>
      <c r="AO55" s="155">
        <v>51.3</v>
      </c>
      <c r="AP55" s="155">
        <v>12.551399999999999</v>
      </c>
      <c r="AQ55" s="155">
        <v>11.296799999999999</v>
      </c>
      <c r="AR55" s="155">
        <v>66.222399999999993</v>
      </c>
      <c r="AS55" s="155">
        <v>68.413899999999998</v>
      </c>
      <c r="AT55" s="155">
        <v>28.9495</v>
      </c>
      <c r="AU55" s="155">
        <v>-49.811900000000001</v>
      </c>
      <c r="AV55" s="155">
        <v>-48.613300000000002</v>
      </c>
      <c r="AW55" s="155">
        <v>29.265000000000001</v>
      </c>
      <c r="AX55" s="155">
        <v>23.099</v>
      </c>
      <c r="AY55" s="154"/>
      <c r="AZ55" s="155">
        <v>91.132900000000006</v>
      </c>
      <c r="BA55" s="155">
        <v>-9.9526000000000003</v>
      </c>
      <c r="BB55" s="155">
        <v>-17.8767</v>
      </c>
      <c r="BC55" s="155">
        <v>-363.86900000000003</v>
      </c>
      <c r="BD55" s="155">
        <v>-17.285499999999999</v>
      </c>
      <c r="BE55" s="155">
        <v>-12.9</v>
      </c>
      <c r="BF55" s="155">
        <v>-13</v>
      </c>
      <c r="BG55" s="155">
        <v>53.188400000000001</v>
      </c>
      <c r="BH55" s="155">
        <v>51.545699999999997</v>
      </c>
      <c r="BI55" s="155">
        <v>-5.1874000000000002</v>
      </c>
      <c r="BJ55" s="154"/>
      <c r="BK55" s="155">
        <v>-41.095399999999998</v>
      </c>
      <c r="BL55" s="155">
        <v>7.6280999999999999</v>
      </c>
      <c r="BM55" s="155">
        <v>10.9458</v>
      </c>
      <c r="BN55" s="155">
        <v>7.4610000000000003</v>
      </c>
      <c r="BO55" s="155">
        <v>391.18610000000001</v>
      </c>
      <c r="BP55" s="155">
        <v>126.1024</v>
      </c>
      <c r="BQ55" s="155">
        <v>125.8888</v>
      </c>
      <c r="BR55" s="155">
        <v>-455.26459999999997</v>
      </c>
      <c r="BS55" s="155">
        <v>427.45499999999998</v>
      </c>
      <c r="BT55" s="154"/>
      <c r="BU55" s="155">
        <v>-124.67700000000001</v>
      </c>
      <c r="BV55" s="155">
        <v>128.2174</v>
      </c>
      <c r="BW55" s="155">
        <v>98.188800000000001</v>
      </c>
      <c r="BX55" s="155">
        <v>27.41</v>
      </c>
      <c r="BY55" s="155">
        <v>26.74</v>
      </c>
      <c r="BZ55" s="155">
        <v>61.34</v>
      </c>
      <c r="CA55" s="155">
        <v>82.64</v>
      </c>
      <c r="CB55" s="155">
        <v>-37.101900000000001</v>
      </c>
      <c r="CC55" s="155">
        <v>-37.771700000000003</v>
      </c>
      <c r="CD55" s="155">
        <v>113.5902</v>
      </c>
      <c r="CE55" s="155">
        <v>113.5956</v>
      </c>
      <c r="CF55" s="155">
        <v>27.898299999999999</v>
      </c>
      <c r="CG55" s="155">
        <v>-114.2302</v>
      </c>
      <c r="CH55" s="155">
        <v>-115.11490000000001</v>
      </c>
      <c r="CI55" s="155">
        <v>2.8831000000000002</v>
      </c>
      <c r="CJ55" s="155">
        <v>-94.865399999999994</v>
      </c>
      <c r="CK55" s="154"/>
      <c r="CL55" s="154"/>
      <c r="CM55" s="155">
        <v>51.5</v>
      </c>
      <c r="CN55" s="155">
        <v>192.6</v>
      </c>
      <c r="CO55" s="155">
        <v>-17.45</v>
      </c>
      <c r="CP55" s="155">
        <v>25.005099999999999</v>
      </c>
      <c r="CQ55" s="155">
        <v>25.622900000000001</v>
      </c>
      <c r="CR55" s="155">
        <v>25.711200000000002</v>
      </c>
      <c r="CS55" s="155">
        <v>42.522199999999998</v>
      </c>
      <c r="CT55" s="155">
        <v>42.114100000000001</v>
      </c>
      <c r="CU55" s="155">
        <v>-11.1889</v>
      </c>
      <c r="CV55" s="155">
        <v>-81.9559</v>
      </c>
      <c r="CW55" s="155">
        <v>-9.2621000000000002</v>
      </c>
      <c r="CX55" s="155">
        <v>15.910299999999999</v>
      </c>
      <c r="CY55" s="155">
        <v>57.68</v>
      </c>
      <c r="CZ55" s="155">
        <v>31.84</v>
      </c>
      <c r="DA55" s="155">
        <v>44.538600000000002</v>
      </c>
      <c r="DB55" s="155">
        <v>42.3386</v>
      </c>
      <c r="DC55" s="155">
        <v>33.640300000000003</v>
      </c>
      <c r="DD55" s="154"/>
      <c r="DE55" s="155">
        <v>96.612300000000005</v>
      </c>
      <c r="DF55" s="155">
        <v>94.968299999999999</v>
      </c>
      <c r="DG55" s="155">
        <v>-121.4808</v>
      </c>
      <c r="DH55" s="154"/>
      <c r="DI55" s="155">
        <v>-18.555599999999998</v>
      </c>
      <c r="DJ55" s="155">
        <v>-88.9</v>
      </c>
      <c r="DK55" s="155">
        <v>-89</v>
      </c>
      <c r="DL55" s="155">
        <v>27.7103</v>
      </c>
      <c r="DM55" s="155">
        <v>47.6</v>
      </c>
      <c r="DN55" s="155">
        <v>57.781100000000002</v>
      </c>
      <c r="DO55" s="155">
        <v>67.4011</v>
      </c>
      <c r="DP55" s="155">
        <v>47.46</v>
      </c>
      <c r="DQ55" s="155">
        <v>-7.16</v>
      </c>
      <c r="DR55" s="155">
        <v>63.720500000000001</v>
      </c>
      <c r="DS55" s="155">
        <v>120.6994</v>
      </c>
      <c r="DT55" s="155">
        <v>-28.34</v>
      </c>
      <c r="DU55" s="155">
        <v>-28.78</v>
      </c>
      <c r="DV55" s="155">
        <v>114.5</v>
      </c>
      <c r="DW55" s="155">
        <v>63.08</v>
      </c>
      <c r="DX55" s="155">
        <v>121.32729999999999</v>
      </c>
      <c r="DY55" s="155">
        <v>119.8909</v>
      </c>
      <c r="DZ55" s="155">
        <v>-31.421600000000002</v>
      </c>
      <c r="EA55" s="155">
        <v>-29.954499999999999</v>
      </c>
      <c r="EB55" s="155">
        <v>211.46879999999999</v>
      </c>
      <c r="EC55" s="155">
        <v>164.8974</v>
      </c>
      <c r="ED55" s="155">
        <v>159.55410000000001</v>
      </c>
      <c r="EE55" s="155">
        <v>162.023</v>
      </c>
      <c r="EF55" s="155">
        <v>88.431299999999993</v>
      </c>
      <c r="EG55" s="155">
        <v>73.773099999999999</v>
      </c>
      <c r="EH55" s="155">
        <v>-28.178000000000001</v>
      </c>
      <c r="EI55" s="155">
        <v>466.2364</v>
      </c>
      <c r="EJ55" s="155">
        <v>314.65429999999998</v>
      </c>
      <c r="EK55" s="154"/>
      <c r="EL55" s="155">
        <v>-31.9085</v>
      </c>
      <c r="EM55" s="155">
        <v>-29.779399999999999</v>
      </c>
      <c r="EN55" s="155">
        <v>0</v>
      </c>
      <c r="EO55" s="155">
        <v>-39.184600000000003</v>
      </c>
      <c r="EP55" s="155">
        <v>-37.1905</v>
      </c>
      <c r="EQ55" s="155">
        <v>113.712</v>
      </c>
      <c r="ER55" s="155">
        <v>-11.1859</v>
      </c>
      <c r="ES55" s="155">
        <v>-11.8881</v>
      </c>
      <c r="ET55" s="155">
        <v>-32.9054</v>
      </c>
      <c r="EU55" s="155">
        <v>0</v>
      </c>
      <c r="EV55" s="155">
        <v>-9.7799999999999994</v>
      </c>
      <c r="EW55" s="155">
        <v>72.599999999999994</v>
      </c>
      <c r="EX55" s="155">
        <v>10.1533</v>
      </c>
      <c r="EY55" s="155">
        <v>-116.52679999999999</v>
      </c>
      <c r="EZ55" s="155">
        <v>-39.482700000000001</v>
      </c>
      <c r="FA55" s="155">
        <v>-38.125599999999999</v>
      </c>
      <c r="FB55" s="155">
        <v>12.438599999999999</v>
      </c>
      <c r="FC55" s="155">
        <v>-68.5154</v>
      </c>
      <c r="FD55" s="155">
        <v>35.177100000000003</v>
      </c>
      <c r="FE55" s="155">
        <v>22.774000000000001</v>
      </c>
      <c r="FF55" s="154"/>
      <c r="FG55" s="155">
        <v>22.316299999999998</v>
      </c>
      <c r="FH55" s="154"/>
      <c r="FI55" s="155">
        <v>0</v>
      </c>
      <c r="FJ55" s="154"/>
      <c r="FK55" s="155">
        <v>38.012599999999999</v>
      </c>
      <c r="FL55" s="155">
        <v>37.510199999999998</v>
      </c>
      <c r="FM55" s="155">
        <v>-124.0851</v>
      </c>
      <c r="FN55" s="155">
        <v>32.514699999999998</v>
      </c>
      <c r="FO55" s="155">
        <v>32.345300000000002</v>
      </c>
      <c r="FP55" s="155">
        <v>-95.2727</v>
      </c>
      <c r="FQ55" s="155">
        <v>-94.223699999999994</v>
      </c>
      <c r="FR55" s="155">
        <v>-27.9405</v>
      </c>
      <c r="FS55" s="155">
        <v>-41.13</v>
      </c>
      <c r="FT55" s="155">
        <v>13.4994</v>
      </c>
      <c r="FU55" s="155">
        <v>1.0329999999999999</v>
      </c>
      <c r="FV55" s="155">
        <v>-8.43</v>
      </c>
      <c r="FW55" s="155">
        <v>23.26</v>
      </c>
      <c r="FX55" s="155">
        <v>-27.437799999999999</v>
      </c>
      <c r="FY55" s="154"/>
      <c r="FZ55" s="155">
        <v>-14.628</v>
      </c>
      <c r="GA55" s="155">
        <v>4.4279999999999999</v>
      </c>
      <c r="GB55" s="154"/>
      <c r="GC55" s="155">
        <v>29.14</v>
      </c>
      <c r="GD55" s="155">
        <v>93.349800000000002</v>
      </c>
      <c r="GE55" s="155">
        <v>97.063199999999995</v>
      </c>
      <c r="GF55" s="155">
        <v>14.85</v>
      </c>
      <c r="GG55" s="155">
        <v>88.572699999999998</v>
      </c>
      <c r="GH55" s="155">
        <v>26.6</v>
      </c>
      <c r="GI55" s="155">
        <v>-18.7957</v>
      </c>
      <c r="GJ55" s="155">
        <v>1.3709</v>
      </c>
      <c r="GK55" s="155">
        <v>0</v>
      </c>
      <c r="GL55" s="155">
        <v>1.8153999999999999</v>
      </c>
      <c r="GM55" s="154"/>
      <c r="GN55" s="154"/>
      <c r="GO55" s="155">
        <v>-15.8597</v>
      </c>
      <c r="GP55" s="155">
        <v>-29.733699999999999</v>
      </c>
      <c r="GQ55" s="155">
        <v>21.462399999999999</v>
      </c>
      <c r="GR55" s="155">
        <v>31.055599999999998</v>
      </c>
      <c r="GS55" s="155">
        <v>56.029699999999998</v>
      </c>
      <c r="GT55" s="155">
        <v>60.417999999999999</v>
      </c>
      <c r="GU55" s="155">
        <v>-146.72319999999999</v>
      </c>
      <c r="GV55" s="155">
        <v>-20.792899999999999</v>
      </c>
      <c r="GW55" s="155">
        <v>36.710900000000002</v>
      </c>
      <c r="GX55" s="155">
        <v>-42.975900000000003</v>
      </c>
      <c r="GY55" s="155">
        <v>11.7066</v>
      </c>
      <c r="GZ55" s="155">
        <v>6.476</v>
      </c>
      <c r="HA55" s="155">
        <v>6.1398000000000001</v>
      </c>
      <c r="HB55" s="154"/>
      <c r="HC55" s="155">
        <v>107.3044</v>
      </c>
      <c r="HD55" s="155">
        <v>108.5257</v>
      </c>
      <c r="HE55" s="155">
        <v>275.3</v>
      </c>
      <c r="HF55" s="155">
        <v>-275.68689999999998</v>
      </c>
      <c r="HG55" s="155">
        <v>-323.00740000000002</v>
      </c>
      <c r="HH55" s="155">
        <v>323.51839999999999</v>
      </c>
      <c r="HI55" s="155">
        <v>415.40249999999997</v>
      </c>
      <c r="HJ55" s="155">
        <v>-105.05629999999999</v>
      </c>
      <c r="HK55" s="155">
        <v>-103.1092</v>
      </c>
      <c r="HL55" s="155">
        <v>-61.887999999999998</v>
      </c>
      <c r="HM55" s="155">
        <v>-53.893099999999997</v>
      </c>
      <c r="HN55" s="155">
        <v>77.615700000000004</v>
      </c>
      <c r="HO55" s="155">
        <v>77.917900000000003</v>
      </c>
      <c r="HP55" s="154"/>
      <c r="HQ55" s="154"/>
      <c r="HR55" s="155">
        <v>27.677700000000002</v>
      </c>
      <c r="HS55" s="155">
        <v>26.765899999999998</v>
      </c>
      <c r="HT55" s="155">
        <v>-70.972700000000003</v>
      </c>
      <c r="HU55" s="155">
        <v>-70.126900000000006</v>
      </c>
      <c r="HV55" s="155">
        <v>90.06</v>
      </c>
      <c r="HW55" s="155">
        <v>89.31</v>
      </c>
      <c r="HX55" s="155">
        <v>17.2</v>
      </c>
      <c r="HY55" s="155">
        <v>17.8</v>
      </c>
      <c r="HZ55" s="155">
        <v>21.453399999999998</v>
      </c>
      <c r="IA55" s="155">
        <v>30.32</v>
      </c>
      <c r="IB55" s="155">
        <v>-379.03199999999998</v>
      </c>
      <c r="IC55" s="155">
        <v>112.9876</v>
      </c>
      <c r="ID55" s="155">
        <v>112.9242</v>
      </c>
      <c r="IE55" s="155">
        <v>15.1</v>
      </c>
      <c r="IF55" s="155">
        <v>-44.4</v>
      </c>
      <c r="IG55" s="155">
        <v>-25.3</v>
      </c>
      <c r="IH55" s="155">
        <v>-25.1</v>
      </c>
      <c r="II55" s="154"/>
      <c r="IJ55" s="155">
        <v>1.1813</v>
      </c>
      <c r="IK55" s="155">
        <v>-410.04899999999998</v>
      </c>
      <c r="IL55" s="155">
        <v>-288.82459999999998</v>
      </c>
      <c r="IM55" s="155">
        <v>533.39089999999999</v>
      </c>
      <c r="IN55" s="155">
        <v>427.57740000000001</v>
      </c>
      <c r="IO55" s="155">
        <v>100.95959999999999</v>
      </c>
      <c r="IP55" s="154"/>
      <c r="IQ55" s="155">
        <v>415.79730000000001</v>
      </c>
      <c r="IR55" s="155">
        <v>-164.03059999999999</v>
      </c>
      <c r="IS55" s="155">
        <v>-240.56989999999999</v>
      </c>
      <c r="IT55" s="155">
        <v>-410.77499999999998</v>
      </c>
      <c r="IU55" s="155">
        <v>116.8815</v>
      </c>
      <c r="IV55" s="155">
        <v>116.8597</v>
      </c>
      <c r="IW55" s="155">
        <v>166.21780000000001</v>
      </c>
      <c r="IX55" s="155">
        <v>-514.93449999999996</v>
      </c>
      <c r="IY55" s="155">
        <v>249.47880000000001</v>
      </c>
      <c r="IZ55" s="155">
        <v>-272.4973</v>
      </c>
      <c r="JA55" s="155">
        <v>277.4665</v>
      </c>
      <c r="JB55" s="155">
        <v>-4.1653000000000002</v>
      </c>
      <c r="JC55" s="155">
        <v>25.341999999999999</v>
      </c>
      <c r="JD55" s="155">
        <v>10.96</v>
      </c>
      <c r="JE55" s="155">
        <v>0.78100000000000003</v>
      </c>
      <c r="JF55" s="155">
        <v>0.76</v>
      </c>
      <c r="JG55" s="155">
        <v>-10.24</v>
      </c>
      <c r="JH55" s="155">
        <v>-17.36</v>
      </c>
      <c r="JI55" s="154"/>
      <c r="JJ55" s="155">
        <v>17.698899999999998</v>
      </c>
      <c r="JK55" s="155">
        <v>-22.9969</v>
      </c>
      <c r="JL55" s="155">
        <v>-41.982100000000003</v>
      </c>
      <c r="JM55" s="155">
        <v>19.8</v>
      </c>
      <c r="JN55" s="155">
        <v>56.026000000000003</v>
      </c>
      <c r="JO55" s="155">
        <v>55.204000000000001</v>
      </c>
      <c r="JP55" s="154"/>
      <c r="JQ55" s="155">
        <v>11.802300000000001</v>
      </c>
      <c r="JR55" s="155">
        <v>51.591900000000003</v>
      </c>
      <c r="JS55" s="155">
        <v>52.432499999999997</v>
      </c>
      <c r="JT55" s="155">
        <v>51.299199999999999</v>
      </c>
      <c r="JU55" s="154"/>
      <c r="JV55" s="155">
        <v>44.1</v>
      </c>
      <c r="JW55" s="155">
        <v>20.7484</v>
      </c>
      <c r="JX55" s="155">
        <v>7.03</v>
      </c>
      <c r="JY55" s="154"/>
      <c r="JZ55" s="155">
        <v>-53.6295</v>
      </c>
      <c r="KA55" s="155">
        <v>82.379000000000005</v>
      </c>
      <c r="KB55" s="155">
        <v>62.289900000000003</v>
      </c>
      <c r="KC55" s="155">
        <v>-53.493000000000002</v>
      </c>
      <c r="KD55" s="155">
        <v>-80.556600000000003</v>
      </c>
      <c r="KE55" s="155">
        <v>53.419199999999996</v>
      </c>
      <c r="KF55" s="155">
        <v>27.2789</v>
      </c>
      <c r="KG55" s="155">
        <v>-50.4</v>
      </c>
      <c r="KH55" s="155">
        <v>52.8</v>
      </c>
      <c r="KI55" s="155">
        <v>89.866100000000003</v>
      </c>
      <c r="KJ55" s="155">
        <v>97.989699999999999</v>
      </c>
    </row>
    <row r="56" spans="1:296" ht="18" customHeight="1" x14ac:dyDescent="0.35">
      <c r="A56" s="150" t="s">
        <v>844</v>
      </c>
      <c r="B56" s="150" t="s">
        <v>70</v>
      </c>
      <c r="C56" s="157"/>
      <c r="D56" s="158">
        <v>0</v>
      </c>
      <c r="E56" s="158">
        <v>16.914100000000001</v>
      </c>
      <c r="F56" s="158">
        <v>-24.870699999999999</v>
      </c>
      <c r="G56" s="158">
        <v>6.7477999999999998</v>
      </c>
      <c r="H56" s="158">
        <v>21.1355</v>
      </c>
      <c r="I56" s="157"/>
      <c r="J56" s="158">
        <v>42.090600000000002</v>
      </c>
      <c r="K56" s="158">
        <v>-125.9396</v>
      </c>
      <c r="L56" s="158">
        <v>53.244199999999999</v>
      </c>
      <c r="M56" s="158">
        <v>26.645199999999999</v>
      </c>
      <c r="N56" s="158">
        <v>26.1052</v>
      </c>
      <c r="O56" s="158">
        <v>-8.8800000000000008</v>
      </c>
      <c r="P56" s="158">
        <v>-30.704999999999998</v>
      </c>
      <c r="Q56" s="158">
        <v>24.2</v>
      </c>
      <c r="R56" s="158">
        <v>9.9359999999999999</v>
      </c>
      <c r="S56" s="158">
        <v>-24.2</v>
      </c>
      <c r="T56" s="158">
        <v>13.612</v>
      </c>
      <c r="U56" s="158">
        <v>83.802800000000005</v>
      </c>
      <c r="V56" s="158">
        <v>9.3364999999999991</v>
      </c>
      <c r="W56" s="158">
        <v>9.5691000000000006</v>
      </c>
      <c r="X56" s="158">
        <v>16.139800000000001</v>
      </c>
      <c r="Y56" s="158">
        <v>13.294700000000001</v>
      </c>
      <c r="Z56" s="158">
        <v>6.1295999999999999</v>
      </c>
      <c r="AA56" s="158">
        <v>7.4108999999999998</v>
      </c>
      <c r="AB56" s="157"/>
      <c r="AC56" s="157"/>
      <c r="AD56" s="158">
        <v>-68.12</v>
      </c>
      <c r="AE56" s="158">
        <v>-68.27</v>
      </c>
      <c r="AF56" s="157"/>
      <c r="AG56" s="158">
        <v>8.8800000000000008</v>
      </c>
      <c r="AH56" s="159">
        <v>30.704999999999998</v>
      </c>
      <c r="AI56" s="158">
        <v>5.9720000000000004</v>
      </c>
      <c r="AJ56" s="158">
        <v>0.18099999999999999</v>
      </c>
      <c r="AK56" s="159">
        <v>-53.67</v>
      </c>
      <c r="AL56" s="158">
        <v>-52.84</v>
      </c>
      <c r="AM56" s="158">
        <v>-71.680000000000007</v>
      </c>
      <c r="AN56" s="158">
        <v>53.67</v>
      </c>
      <c r="AO56" s="158">
        <v>53.32</v>
      </c>
      <c r="AP56" s="158">
        <v>11.2232</v>
      </c>
      <c r="AQ56" s="158">
        <v>12.3804</v>
      </c>
      <c r="AR56" s="158">
        <v>64.706199999999995</v>
      </c>
      <c r="AS56" s="158">
        <v>67.148899999999998</v>
      </c>
      <c r="AT56" s="158">
        <v>30.9056</v>
      </c>
      <c r="AU56" s="158">
        <v>-52.4833</v>
      </c>
      <c r="AV56" s="158">
        <v>-52.372599999999998</v>
      </c>
      <c r="AW56" s="158">
        <v>23.577500000000001</v>
      </c>
      <c r="AX56" s="158">
        <v>26.310400000000001</v>
      </c>
      <c r="AY56" s="157"/>
      <c r="AZ56" s="158">
        <v>90.906899999999993</v>
      </c>
      <c r="BA56" s="158">
        <v>-14.350199999999999</v>
      </c>
      <c r="BB56" s="158">
        <v>-19.284199999999998</v>
      </c>
      <c r="BC56" s="158">
        <v>-366.00200000000001</v>
      </c>
      <c r="BD56" s="158">
        <v>-17.147400000000001</v>
      </c>
      <c r="BE56" s="158">
        <v>-12.8</v>
      </c>
      <c r="BF56" s="158">
        <v>-12.6</v>
      </c>
      <c r="BG56" s="158">
        <v>57.255600000000001</v>
      </c>
      <c r="BH56" s="158">
        <v>55.861499999999999</v>
      </c>
      <c r="BI56" s="158">
        <v>-4.5587999999999997</v>
      </c>
      <c r="BJ56" s="157"/>
      <c r="BK56" s="158">
        <v>-43.430300000000003</v>
      </c>
      <c r="BL56" s="158">
        <v>7.2279999999999998</v>
      </c>
      <c r="BM56" s="158">
        <v>0</v>
      </c>
      <c r="BN56" s="158">
        <v>2.6678000000000002</v>
      </c>
      <c r="BO56" s="158">
        <v>395.58080000000001</v>
      </c>
      <c r="BP56" s="158">
        <v>112.5217</v>
      </c>
      <c r="BQ56" s="158">
        <v>112.7353</v>
      </c>
      <c r="BR56" s="158">
        <v>-420.82040000000001</v>
      </c>
      <c r="BS56" s="158">
        <v>418.47449999999998</v>
      </c>
      <c r="BT56" s="157"/>
      <c r="BU56" s="158">
        <v>-125.3784</v>
      </c>
      <c r="BV56" s="158">
        <v>126.7467</v>
      </c>
      <c r="BW56" s="158">
        <v>92.859700000000004</v>
      </c>
      <c r="BX56" s="158">
        <v>26.14</v>
      </c>
      <c r="BY56" s="158">
        <v>24.51</v>
      </c>
      <c r="BZ56" s="158">
        <v>57.53</v>
      </c>
      <c r="CA56" s="158">
        <v>79.239999999999995</v>
      </c>
      <c r="CB56" s="158">
        <v>-38.441499999999998</v>
      </c>
      <c r="CC56" s="158">
        <v>-38.709400000000002</v>
      </c>
      <c r="CD56" s="158">
        <v>114.5187</v>
      </c>
      <c r="CE56" s="158">
        <v>115.0945</v>
      </c>
      <c r="CF56" s="158">
        <v>28.616299999999999</v>
      </c>
      <c r="CG56" s="158">
        <v>-106.8185</v>
      </c>
      <c r="CH56" s="158">
        <v>-106.0493</v>
      </c>
      <c r="CI56" s="158">
        <v>2.1665000000000001</v>
      </c>
      <c r="CJ56" s="158">
        <v>-87.283100000000005</v>
      </c>
      <c r="CK56" s="157"/>
      <c r="CL56" s="157"/>
      <c r="CM56" s="158">
        <v>54.1</v>
      </c>
      <c r="CN56" s="158">
        <v>174.9</v>
      </c>
      <c r="CO56" s="158">
        <v>-16.649999999999999</v>
      </c>
      <c r="CP56" s="158">
        <v>26.354700000000001</v>
      </c>
      <c r="CQ56" s="158">
        <v>26.473800000000001</v>
      </c>
      <c r="CR56" s="158">
        <v>26.813199999999998</v>
      </c>
      <c r="CS56" s="158">
        <v>40.901800000000001</v>
      </c>
      <c r="CT56" s="158">
        <v>40.854599999999998</v>
      </c>
      <c r="CU56" s="158">
        <v>-16.684100000000001</v>
      </c>
      <c r="CV56" s="158">
        <v>-72.389700000000005</v>
      </c>
      <c r="CW56" s="158">
        <v>-15.779199999999999</v>
      </c>
      <c r="CX56" s="158">
        <v>14.8317</v>
      </c>
      <c r="CY56" s="158">
        <v>52.09</v>
      </c>
      <c r="CZ56" s="158">
        <v>29.21</v>
      </c>
      <c r="DA56" s="158">
        <v>42.194800000000001</v>
      </c>
      <c r="DB56" s="158">
        <v>40.141300000000001</v>
      </c>
      <c r="DC56" s="158">
        <v>31.8399</v>
      </c>
      <c r="DD56" s="157"/>
      <c r="DE56" s="158">
        <v>86.852800000000002</v>
      </c>
      <c r="DF56" s="158">
        <v>87.052400000000006</v>
      </c>
      <c r="DG56" s="158">
        <v>-105.06619999999999</v>
      </c>
      <c r="DH56" s="157"/>
      <c r="DI56" s="158">
        <v>-17.639299999999999</v>
      </c>
      <c r="DJ56" s="158">
        <v>-86.6</v>
      </c>
      <c r="DK56" s="158">
        <v>-86.6</v>
      </c>
      <c r="DL56" s="158">
        <v>27.688300000000002</v>
      </c>
      <c r="DM56" s="158">
        <v>44.3</v>
      </c>
      <c r="DN56" s="158">
        <v>50.736499999999999</v>
      </c>
      <c r="DO56" s="158">
        <v>62.7136</v>
      </c>
      <c r="DP56" s="158">
        <v>44.17</v>
      </c>
      <c r="DQ56" s="158">
        <v>-5.94</v>
      </c>
      <c r="DR56" s="158">
        <v>65.037999999999997</v>
      </c>
      <c r="DS56" s="158">
        <v>103.8959</v>
      </c>
      <c r="DT56" s="158">
        <v>-28.24</v>
      </c>
      <c r="DU56" s="158">
        <v>-28.5</v>
      </c>
      <c r="DV56" s="158">
        <v>107.94</v>
      </c>
      <c r="DW56" s="158">
        <v>61.2</v>
      </c>
      <c r="DX56" s="158">
        <v>104.6909</v>
      </c>
      <c r="DY56" s="158">
        <v>104.6909</v>
      </c>
      <c r="DZ56" s="158">
        <v>-35.9373</v>
      </c>
      <c r="EA56" s="158">
        <v>-34.718200000000003</v>
      </c>
      <c r="EB56" s="158">
        <v>195.55009999999999</v>
      </c>
      <c r="EC56" s="158">
        <v>147.8648</v>
      </c>
      <c r="ED56" s="158">
        <v>142.04060000000001</v>
      </c>
      <c r="EE56" s="158">
        <v>143.52449999999999</v>
      </c>
      <c r="EF56" s="158">
        <v>95.966399999999993</v>
      </c>
      <c r="EG56" s="158">
        <v>74.431399999999996</v>
      </c>
      <c r="EH56" s="158">
        <v>-28.263999999999999</v>
      </c>
      <c r="EI56" s="158">
        <v>430.9556</v>
      </c>
      <c r="EJ56" s="158">
        <v>313.17590000000001</v>
      </c>
      <c r="EK56" s="157"/>
      <c r="EL56" s="158">
        <v>-31.636900000000001</v>
      </c>
      <c r="EM56" s="158">
        <v>-30.451499999999999</v>
      </c>
      <c r="EN56" s="158">
        <v>-8.0768000000000004</v>
      </c>
      <c r="EO56" s="158">
        <v>-36.784500000000001</v>
      </c>
      <c r="EP56" s="158">
        <v>-34.293799999999997</v>
      </c>
      <c r="EQ56" s="158">
        <v>133.69200000000001</v>
      </c>
      <c r="ER56" s="158">
        <v>-20.1934</v>
      </c>
      <c r="ES56" s="158">
        <v>-21.017900000000001</v>
      </c>
      <c r="ET56" s="158">
        <v>-39.748199999999997</v>
      </c>
      <c r="EU56" s="158">
        <v>0</v>
      </c>
      <c r="EV56" s="158">
        <v>-17.27</v>
      </c>
      <c r="EW56" s="158">
        <v>99.1</v>
      </c>
      <c r="EX56" s="158">
        <v>9.4547000000000008</v>
      </c>
      <c r="EY56" s="158">
        <v>-108.7899</v>
      </c>
      <c r="EZ56" s="158">
        <v>-39.1111</v>
      </c>
      <c r="FA56" s="158">
        <v>-38.283999999999999</v>
      </c>
      <c r="FB56" s="158">
        <v>14.479900000000001</v>
      </c>
      <c r="FC56" s="158">
        <v>-75.907399999999996</v>
      </c>
      <c r="FD56" s="158">
        <v>38.771599999999999</v>
      </c>
      <c r="FE56" s="158">
        <v>22.005600000000001</v>
      </c>
      <c r="FF56" s="157"/>
      <c r="FG56" s="158">
        <v>21.785</v>
      </c>
      <c r="FH56" s="157"/>
      <c r="FI56" s="157"/>
      <c r="FJ56" s="157"/>
      <c r="FK56" s="158">
        <v>38.347499999999997</v>
      </c>
      <c r="FL56" s="158">
        <v>38.682400000000001</v>
      </c>
      <c r="FM56" s="158">
        <v>-131.78809999999999</v>
      </c>
      <c r="FN56" s="158">
        <v>37.846200000000003</v>
      </c>
      <c r="FO56" s="158">
        <v>37.234699999999997</v>
      </c>
      <c r="FP56" s="158">
        <v>-100.3965</v>
      </c>
      <c r="FQ56" s="158">
        <v>-98.483500000000006</v>
      </c>
      <c r="FR56" s="158">
        <v>-30.159800000000001</v>
      </c>
      <c r="FS56" s="158">
        <v>-42.01</v>
      </c>
      <c r="FT56" s="158">
        <v>13.4725</v>
      </c>
      <c r="FU56" s="158">
        <v>0.97440000000000004</v>
      </c>
      <c r="FV56" s="158">
        <v>-8.49</v>
      </c>
      <c r="FW56" s="158">
        <v>22.69</v>
      </c>
      <c r="FX56" s="158">
        <v>-29.7286</v>
      </c>
      <c r="FY56" s="157"/>
      <c r="FZ56" s="158">
        <v>-14.961</v>
      </c>
      <c r="GA56" s="158">
        <v>4.4809999999999999</v>
      </c>
      <c r="GB56" s="157"/>
      <c r="GC56" s="158">
        <v>27.89</v>
      </c>
      <c r="GD56" s="158">
        <v>99.629400000000004</v>
      </c>
      <c r="GE56" s="158">
        <v>102.3471</v>
      </c>
      <c r="GF56" s="158">
        <v>14.46</v>
      </c>
      <c r="GG56" s="158">
        <v>85.685100000000006</v>
      </c>
      <c r="GH56" s="158">
        <v>26</v>
      </c>
      <c r="GI56" s="158">
        <v>-18.5199</v>
      </c>
      <c r="GJ56" s="158">
        <v>1.6033999999999999</v>
      </c>
      <c r="GK56" s="158">
        <v>1.6545000000000001</v>
      </c>
      <c r="GL56" s="158">
        <v>1.6579999999999999</v>
      </c>
      <c r="GM56" s="157"/>
      <c r="GN56" s="157"/>
      <c r="GO56" s="158">
        <v>-15.646000000000001</v>
      </c>
      <c r="GP56" s="158">
        <v>-27.918900000000001</v>
      </c>
      <c r="GQ56" s="158">
        <v>19.8828</v>
      </c>
      <c r="GR56" s="158">
        <v>28.7959</v>
      </c>
      <c r="GS56" s="158">
        <v>56.674599999999998</v>
      </c>
      <c r="GT56" s="158">
        <v>57.823399999999999</v>
      </c>
      <c r="GU56" s="158">
        <v>-146.1771</v>
      </c>
      <c r="GV56" s="158">
        <v>-19.625699999999998</v>
      </c>
      <c r="GW56" s="158">
        <v>35.958399999999997</v>
      </c>
      <c r="GX56" s="158">
        <v>-39.2958</v>
      </c>
      <c r="GY56" s="158">
        <v>11.8881</v>
      </c>
      <c r="GZ56" s="158">
        <v>5.2846000000000002</v>
      </c>
      <c r="HA56" s="158">
        <v>4.9466000000000001</v>
      </c>
      <c r="HB56" s="158">
        <v>13</v>
      </c>
      <c r="HC56" s="158">
        <v>108.50839999999999</v>
      </c>
      <c r="HD56" s="158">
        <v>108.5424</v>
      </c>
      <c r="HE56" s="158">
        <v>289.2</v>
      </c>
      <c r="HF56" s="158">
        <v>-286.96530000000001</v>
      </c>
      <c r="HG56" s="158">
        <v>-339.60599999999999</v>
      </c>
      <c r="HH56" s="158">
        <v>340.13529999999997</v>
      </c>
      <c r="HI56" s="158">
        <v>417.90219999999999</v>
      </c>
      <c r="HJ56" s="158">
        <v>-104.8719</v>
      </c>
      <c r="HK56" s="158">
        <v>-102.8831</v>
      </c>
      <c r="HL56" s="158">
        <v>-63.980400000000003</v>
      </c>
      <c r="HM56" s="158">
        <v>-56.811</v>
      </c>
      <c r="HN56" s="158">
        <v>78.712500000000006</v>
      </c>
      <c r="HO56" s="158">
        <v>80.171700000000001</v>
      </c>
      <c r="HP56" s="158">
        <v>-66.671000000000006</v>
      </c>
      <c r="HQ56" s="158">
        <v>-65.606099999999998</v>
      </c>
      <c r="HR56" s="158">
        <v>27.787600000000001</v>
      </c>
      <c r="HS56" s="158">
        <v>27.457999999999998</v>
      </c>
      <c r="HT56" s="158">
        <v>-65.035399999999996</v>
      </c>
      <c r="HU56" s="158">
        <v>-66.063299999999998</v>
      </c>
      <c r="HV56" s="158">
        <v>96.09</v>
      </c>
      <c r="HW56" s="158">
        <v>95.09</v>
      </c>
      <c r="HX56" s="158">
        <v>15</v>
      </c>
      <c r="HY56" s="158">
        <v>15.2</v>
      </c>
      <c r="HZ56" s="158">
        <v>21.556000000000001</v>
      </c>
      <c r="IA56" s="158">
        <v>29.44</v>
      </c>
      <c r="IB56" s="158">
        <v>-373.67</v>
      </c>
      <c r="IC56" s="158">
        <v>111.9145</v>
      </c>
      <c r="ID56" s="158">
        <v>111.1206</v>
      </c>
      <c r="IE56" s="157"/>
      <c r="IF56" s="158">
        <v>-45.3</v>
      </c>
      <c r="IG56" s="158">
        <v>-25.6</v>
      </c>
      <c r="IH56" s="158">
        <v>-25.1</v>
      </c>
      <c r="II56" s="158">
        <v>1.4422999999999999</v>
      </c>
      <c r="IJ56" s="158">
        <v>1.3204</v>
      </c>
      <c r="IK56" s="158">
        <v>-419.5403</v>
      </c>
      <c r="IL56" s="158">
        <v>-282.85410000000002</v>
      </c>
      <c r="IM56" s="158">
        <v>523.18269999999995</v>
      </c>
      <c r="IN56" s="158">
        <v>417.49990000000003</v>
      </c>
      <c r="IO56" s="158">
        <v>98.241100000000003</v>
      </c>
      <c r="IP56" s="157"/>
      <c r="IQ56" s="158">
        <v>414.65440000000001</v>
      </c>
      <c r="IR56" s="158">
        <v>-161.87010000000001</v>
      </c>
      <c r="IS56" s="158">
        <v>-240.11689999999999</v>
      </c>
      <c r="IT56" s="158">
        <v>-410.30700000000002</v>
      </c>
      <c r="IU56" s="158">
        <v>117.46080000000001</v>
      </c>
      <c r="IV56" s="158">
        <v>116.7336</v>
      </c>
      <c r="IW56" s="158">
        <v>167.91560000000001</v>
      </c>
      <c r="IX56" s="158">
        <v>-509.77690000000001</v>
      </c>
      <c r="IY56" s="158">
        <v>250.2739</v>
      </c>
      <c r="IZ56" s="158">
        <v>-269.51850000000002</v>
      </c>
      <c r="JA56" s="158">
        <v>267.81659999999999</v>
      </c>
      <c r="JB56" s="158">
        <v>-3.8218999999999999</v>
      </c>
      <c r="JC56" s="158">
        <v>25.013999999999999</v>
      </c>
      <c r="JD56" s="158">
        <v>11.12</v>
      </c>
      <c r="JE56" s="158">
        <v>1.0429999999999999</v>
      </c>
      <c r="JF56" s="158">
        <v>1.04</v>
      </c>
      <c r="JG56" s="158">
        <v>-10.8</v>
      </c>
      <c r="JH56" s="158">
        <v>-17.2</v>
      </c>
      <c r="JI56" s="157"/>
      <c r="JJ56" s="158">
        <v>18.724299999999999</v>
      </c>
      <c r="JK56" s="158">
        <v>-24.199300000000001</v>
      </c>
      <c r="JL56" s="158">
        <v>-41.7502</v>
      </c>
      <c r="JM56" s="158">
        <v>20.100000000000001</v>
      </c>
      <c r="JN56" s="158">
        <v>54.648000000000003</v>
      </c>
      <c r="JO56" s="158">
        <v>53.636000000000003</v>
      </c>
      <c r="JP56" s="157"/>
      <c r="JQ56" s="157"/>
      <c r="JR56" s="158">
        <v>53.151000000000003</v>
      </c>
      <c r="JS56" s="158">
        <v>52.284199999999998</v>
      </c>
      <c r="JT56" s="158">
        <v>53.054000000000002</v>
      </c>
      <c r="JU56" s="157"/>
      <c r="JV56" s="158">
        <v>47.1</v>
      </c>
      <c r="JW56" s="158">
        <v>21.418099999999999</v>
      </c>
      <c r="JX56" s="158">
        <v>6.49</v>
      </c>
      <c r="JY56" s="157"/>
      <c r="JZ56" s="158">
        <v>-55.076599999999999</v>
      </c>
      <c r="KA56" s="158">
        <v>83.024299999999997</v>
      </c>
      <c r="KB56" s="158">
        <v>65.045299999999997</v>
      </c>
      <c r="KC56" s="158">
        <v>-55.328499999999998</v>
      </c>
      <c r="KD56" s="158">
        <v>-81.9619</v>
      </c>
      <c r="KE56" s="158">
        <v>55.503599999999999</v>
      </c>
      <c r="KF56" s="158">
        <v>25.0121</v>
      </c>
      <c r="KG56" s="158">
        <v>-54.7</v>
      </c>
      <c r="KH56" s="158">
        <v>53.5</v>
      </c>
      <c r="KI56" s="158">
        <v>81.291300000000007</v>
      </c>
      <c r="KJ56" s="158">
        <v>107.4967</v>
      </c>
    </row>
    <row r="57" spans="1:296" x14ac:dyDescent="0.35">
      <c r="A57" s="219" t="s">
        <v>856</v>
      </c>
      <c r="B57" s="219"/>
      <c r="C57" s="160">
        <v>0</v>
      </c>
      <c r="D57" s="160">
        <v>0</v>
      </c>
      <c r="E57" s="160">
        <v>21.984400000000001</v>
      </c>
      <c r="F57" s="160">
        <v>-20.971</v>
      </c>
      <c r="G57" s="160">
        <v>13.117699999999999</v>
      </c>
      <c r="H57" s="160">
        <v>41.256900000000002</v>
      </c>
      <c r="I57" s="160">
        <v>0</v>
      </c>
      <c r="J57" s="160">
        <v>65.275300000000001</v>
      </c>
      <c r="K57" s="160">
        <v>-107.9923</v>
      </c>
      <c r="L57" s="160">
        <v>79.017600000000002</v>
      </c>
      <c r="M57" s="160">
        <v>39.912799999999997</v>
      </c>
      <c r="N57" s="160">
        <v>39.007899999999999</v>
      </c>
      <c r="O57" s="160">
        <v>-2.2200000000000002</v>
      </c>
      <c r="P57" s="160">
        <v>-25.565999999999999</v>
      </c>
      <c r="Q57" s="160">
        <v>68.2</v>
      </c>
      <c r="R57" s="160">
        <v>19.044</v>
      </c>
      <c r="S57" s="160">
        <v>-19.8</v>
      </c>
      <c r="T57" s="160">
        <v>15.0185</v>
      </c>
      <c r="U57" s="160">
        <v>106.42359999999999</v>
      </c>
      <c r="V57" s="160">
        <v>14.033099999999999</v>
      </c>
      <c r="W57" s="160">
        <v>13.8819</v>
      </c>
      <c r="X57" s="160">
        <v>22.601400000000002</v>
      </c>
      <c r="Y57" s="160">
        <v>14.4581</v>
      </c>
      <c r="Z57" s="160">
        <v>6.3367000000000004</v>
      </c>
      <c r="AA57" s="160">
        <v>8.5866000000000007</v>
      </c>
      <c r="AB57" s="160">
        <v>0</v>
      </c>
      <c r="AC57" s="160">
        <v>0</v>
      </c>
      <c r="AD57" s="160">
        <v>-62.86</v>
      </c>
      <c r="AE57" s="160">
        <v>-62.53</v>
      </c>
      <c r="AF57" s="160">
        <v>0</v>
      </c>
      <c r="AG57" s="160">
        <v>33.299999999999997</v>
      </c>
      <c r="AH57" s="160">
        <v>80.421000000000006</v>
      </c>
      <c r="AI57" s="160">
        <v>14.853</v>
      </c>
      <c r="AJ57" s="160">
        <v>0.23100000000000001</v>
      </c>
      <c r="AK57" s="160">
        <v>-43.75</v>
      </c>
      <c r="AL57" s="160">
        <v>-43.6</v>
      </c>
      <c r="AM57" s="160">
        <v>-65.08</v>
      </c>
      <c r="AN57" s="160">
        <v>79.77</v>
      </c>
      <c r="AO57" s="160">
        <v>79.569999999999993</v>
      </c>
      <c r="AP57" s="160">
        <v>18.7712</v>
      </c>
      <c r="AQ57" s="160">
        <v>13.2889</v>
      </c>
      <c r="AR57" s="160">
        <v>82.662899999999993</v>
      </c>
      <c r="AS57" s="160">
        <v>85.133399999999995</v>
      </c>
      <c r="AT57" s="160">
        <v>61.119900000000001</v>
      </c>
      <c r="AU57" s="160">
        <v>-41.125999999999998</v>
      </c>
      <c r="AV57" s="160">
        <v>-41.3688</v>
      </c>
      <c r="AW57" s="160">
        <v>34.9788</v>
      </c>
      <c r="AX57" s="160">
        <v>34.399099999999997</v>
      </c>
      <c r="AY57" s="160">
        <v>0</v>
      </c>
      <c r="AZ57" s="160">
        <v>133.09309999999999</v>
      </c>
      <c r="BA57" s="160">
        <v>6.9603000000000002</v>
      </c>
      <c r="BB57" s="160">
        <v>5.8620999999999999</v>
      </c>
      <c r="BC57" s="160">
        <v>-281.99040000000002</v>
      </c>
      <c r="BD57" s="160">
        <v>27.297499999999999</v>
      </c>
      <c r="BE57" s="160">
        <v>-4.4000000000000004</v>
      </c>
      <c r="BF57" s="160">
        <v>-4.4000000000000004</v>
      </c>
      <c r="BG57" s="160">
        <v>74.300200000000004</v>
      </c>
      <c r="BH57" s="160">
        <v>72.176100000000005</v>
      </c>
      <c r="BI57" s="160">
        <v>-3.8534999999999999</v>
      </c>
      <c r="BJ57" s="160">
        <v>0</v>
      </c>
      <c r="BK57" s="160">
        <v>-39.864199999999997</v>
      </c>
      <c r="BL57" s="160">
        <v>12.0959</v>
      </c>
      <c r="BM57" s="160">
        <v>14.0054</v>
      </c>
      <c r="BN57" s="160">
        <v>9.4377999999999993</v>
      </c>
      <c r="BO57" s="160">
        <v>604.57150000000001</v>
      </c>
      <c r="BP57" s="160">
        <v>186.7732</v>
      </c>
      <c r="BQ57" s="160">
        <v>186.55959999999999</v>
      </c>
      <c r="BR57" s="160">
        <v>-289.89479999999998</v>
      </c>
      <c r="BS57" s="160">
        <v>660.66570000000002</v>
      </c>
      <c r="BT57" s="160">
        <v>0</v>
      </c>
      <c r="BU57" s="160">
        <v>-114.9388</v>
      </c>
      <c r="BV57" s="160">
        <v>137.39400000000001</v>
      </c>
      <c r="BW57" s="160">
        <v>119.3854</v>
      </c>
      <c r="BX57" s="160">
        <v>34.71</v>
      </c>
      <c r="BY57" s="160">
        <v>40.86</v>
      </c>
      <c r="BZ57" s="160">
        <v>80.41</v>
      </c>
      <c r="CA57" s="160">
        <v>96.33</v>
      </c>
      <c r="CB57" s="160">
        <v>-26.2514</v>
      </c>
      <c r="CC57" s="160">
        <v>-26.653300000000002</v>
      </c>
      <c r="CD57" s="160">
        <v>132.20500000000001</v>
      </c>
      <c r="CE57" s="160">
        <v>133.08690000000001</v>
      </c>
      <c r="CF57" s="160">
        <v>36.441499999999998</v>
      </c>
      <c r="CG57" s="160">
        <v>-85.865899999999996</v>
      </c>
      <c r="CH57" s="160">
        <v>-84.880799999999994</v>
      </c>
      <c r="CI57" s="160">
        <v>16.551600000000001</v>
      </c>
      <c r="CJ57" s="160">
        <v>-75.117199999999997</v>
      </c>
      <c r="CK57" s="160">
        <v>0</v>
      </c>
      <c r="CL57" s="160">
        <v>0</v>
      </c>
      <c r="CM57" s="160">
        <v>112.1</v>
      </c>
      <c r="CN57" s="160">
        <v>286.60000000000002</v>
      </c>
      <c r="CO57" s="160">
        <v>-14.04</v>
      </c>
      <c r="CP57" s="160">
        <v>40.122</v>
      </c>
      <c r="CQ57" s="160">
        <v>41.433799999999998</v>
      </c>
      <c r="CR57" s="160">
        <v>41.027299999999997</v>
      </c>
      <c r="CS57" s="160">
        <v>68.956599999999995</v>
      </c>
      <c r="CT57" s="160">
        <v>68.748999999999995</v>
      </c>
      <c r="CU57" s="160">
        <v>23.388400000000001</v>
      </c>
      <c r="CV57" s="160">
        <v>-40.157299999999999</v>
      </c>
      <c r="CW57" s="160">
        <v>33.256999999999998</v>
      </c>
      <c r="CX57" s="160">
        <v>20.018699999999999</v>
      </c>
      <c r="CY57" s="160">
        <v>89.23</v>
      </c>
      <c r="CZ57" s="160">
        <v>46.24</v>
      </c>
      <c r="DA57" s="160">
        <v>68.679199999999994</v>
      </c>
      <c r="DB57" s="160">
        <v>65.336600000000004</v>
      </c>
      <c r="DC57" s="160">
        <v>44.524000000000001</v>
      </c>
      <c r="DD57" s="160">
        <v>0</v>
      </c>
      <c r="DE57" s="160">
        <v>144.06479999999999</v>
      </c>
      <c r="DF57" s="160">
        <v>143.2482</v>
      </c>
      <c r="DG57" s="160">
        <v>-92.070400000000006</v>
      </c>
      <c r="DH57" s="160">
        <v>0</v>
      </c>
      <c r="DI57" s="160">
        <v>-16.234200000000001</v>
      </c>
      <c r="DJ57" s="160">
        <v>-60.3</v>
      </c>
      <c r="DK57" s="160">
        <v>0</v>
      </c>
      <c r="DL57" s="160">
        <v>31.7258</v>
      </c>
      <c r="DM57" s="160">
        <v>80.099999999999994</v>
      </c>
      <c r="DN57" s="160">
        <v>85.490300000000005</v>
      </c>
      <c r="DO57" s="160">
        <v>122.47920000000001</v>
      </c>
      <c r="DP57" s="160">
        <v>87.1</v>
      </c>
      <c r="DQ57" s="160">
        <v>-3.12</v>
      </c>
      <c r="DR57" s="160">
        <v>78.755499999999998</v>
      </c>
      <c r="DS57" s="160">
        <v>177.8151</v>
      </c>
      <c r="DT57" s="160">
        <v>-2.0699999999999998</v>
      </c>
      <c r="DU57" s="160">
        <v>-1.96</v>
      </c>
      <c r="DV57" s="160">
        <v>124.68</v>
      </c>
      <c r="DW57" s="160">
        <v>79.78</v>
      </c>
      <c r="DX57" s="160">
        <v>178.3091</v>
      </c>
      <c r="DY57" s="160">
        <v>174.4727</v>
      </c>
      <c r="DZ57" s="160">
        <v>-17.538</v>
      </c>
      <c r="EA57" s="160">
        <v>0</v>
      </c>
      <c r="EB57" s="160">
        <v>302.98500000000001</v>
      </c>
      <c r="EC57" s="160">
        <v>245.7937</v>
      </c>
      <c r="ED57" s="160">
        <v>240.208</v>
      </c>
      <c r="EE57" s="160">
        <v>244.57769999999999</v>
      </c>
      <c r="EF57" s="160">
        <v>136.55699999999999</v>
      </c>
      <c r="EG57" s="160">
        <v>119.5652</v>
      </c>
      <c r="EH57" s="160">
        <v>-24.524999999999999</v>
      </c>
      <c r="EI57" s="160">
        <v>654.29669999999999</v>
      </c>
      <c r="EJ57" s="160">
        <v>462.72030000000001</v>
      </c>
      <c r="EK57" s="160">
        <v>0</v>
      </c>
      <c r="EL57" s="160">
        <v>-12.8005</v>
      </c>
      <c r="EM57" s="160">
        <v>-9.8201999999999998</v>
      </c>
      <c r="EN57" s="160">
        <v>37.3733</v>
      </c>
      <c r="EO57" s="160">
        <v>31.255600000000001</v>
      </c>
      <c r="EP57" s="160">
        <v>28.944500000000001</v>
      </c>
      <c r="EQ57" s="160">
        <v>184.38</v>
      </c>
      <c r="ER57" s="160">
        <v>14.9107</v>
      </c>
      <c r="ES57" s="160">
        <v>14.2911</v>
      </c>
      <c r="ET57" s="160">
        <v>-2.2044000000000001</v>
      </c>
      <c r="EU57" s="160">
        <v>16.38</v>
      </c>
      <c r="EV57" s="160">
        <v>-3.32</v>
      </c>
      <c r="EW57" s="160">
        <v>121.7</v>
      </c>
      <c r="EX57" s="160">
        <v>33.985900000000001</v>
      </c>
      <c r="EY57" s="160">
        <v>6.2733999999999996</v>
      </c>
      <c r="EZ57" s="160">
        <v>-33.065100000000001</v>
      </c>
      <c r="FA57" s="160">
        <v>-31.9754</v>
      </c>
      <c r="FB57" s="160">
        <v>16.159700000000001</v>
      </c>
      <c r="FC57" s="160">
        <v>-43.674999999999997</v>
      </c>
      <c r="FD57" s="160">
        <v>84.090100000000007</v>
      </c>
      <c r="FE57" s="160">
        <v>25.190999999999999</v>
      </c>
      <c r="FF57" s="160">
        <v>0</v>
      </c>
      <c r="FG57" s="160">
        <v>24.8278</v>
      </c>
      <c r="FH57" s="160">
        <v>0</v>
      </c>
      <c r="FI57" s="160">
        <v>0</v>
      </c>
      <c r="FJ57" s="160">
        <v>0</v>
      </c>
      <c r="FK57" s="160">
        <v>59.614400000000003</v>
      </c>
      <c r="FL57" s="160">
        <v>60.619199999999999</v>
      </c>
      <c r="FM57" s="160">
        <v>-73.178399999999996</v>
      </c>
      <c r="FN57" s="160">
        <v>68.532899999999998</v>
      </c>
      <c r="FO57" s="160">
        <v>45.053600000000003</v>
      </c>
      <c r="FP57" s="160">
        <v>-64.186700000000002</v>
      </c>
      <c r="FQ57" s="160">
        <v>-65.154600000000002</v>
      </c>
      <c r="FR57" s="160">
        <v>0</v>
      </c>
      <c r="FS57" s="160">
        <v>-2.99</v>
      </c>
      <c r="FT57" s="160">
        <v>14.0609</v>
      </c>
      <c r="FU57" s="160">
        <v>1.7008000000000001</v>
      </c>
      <c r="FV57" s="160">
        <v>-7.98</v>
      </c>
      <c r="FW57" s="160">
        <v>24.32</v>
      </c>
      <c r="FX57" s="160">
        <v>0</v>
      </c>
      <c r="FY57" s="160">
        <v>11.327999999999999</v>
      </c>
      <c r="FZ57" s="160">
        <v>-12.147</v>
      </c>
      <c r="GA57" s="160">
        <v>4.5190000000000001</v>
      </c>
      <c r="GB57" s="160">
        <v>12.3093</v>
      </c>
      <c r="GC57" s="160">
        <v>31.22</v>
      </c>
      <c r="GD57" s="160">
        <v>117.6593</v>
      </c>
      <c r="GE57" s="160">
        <v>113.2022</v>
      </c>
      <c r="GF57" s="160">
        <v>18.8</v>
      </c>
      <c r="GG57" s="160">
        <v>93.535799999999995</v>
      </c>
      <c r="GH57" s="160">
        <v>30</v>
      </c>
      <c r="GI57" s="160">
        <v>-15.7942</v>
      </c>
      <c r="GJ57" s="160">
        <v>7.4428000000000001</v>
      </c>
      <c r="GK57" s="160">
        <v>8.3031000000000006</v>
      </c>
      <c r="GL57" s="160">
        <v>3.0034000000000001</v>
      </c>
      <c r="GM57" s="160">
        <v>0</v>
      </c>
      <c r="GN57" s="160">
        <v>0</v>
      </c>
      <c r="GO57" s="160">
        <v>-14.0214</v>
      </c>
      <c r="GP57" s="160">
        <v>-22.747699999999998</v>
      </c>
      <c r="GQ57" s="160">
        <v>23.143799999999999</v>
      </c>
      <c r="GR57" s="160">
        <v>47.965499999999999</v>
      </c>
      <c r="GS57" s="160">
        <v>61.302199999999999</v>
      </c>
      <c r="GT57" s="160">
        <v>61.827599999999997</v>
      </c>
      <c r="GU57" s="160">
        <v>-136.4008</v>
      </c>
      <c r="GV57" s="160">
        <v>-15.693899999999999</v>
      </c>
      <c r="GW57" s="160">
        <v>41.111400000000003</v>
      </c>
      <c r="GX57" s="160">
        <v>-29.279599999999999</v>
      </c>
      <c r="GY57" s="160">
        <v>12.522</v>
      </c>
      <c r="GZ57" s="160">
        <v>16.5276</v>
      </c>
      <c r="HA57" s="160">
        <v>15.9711</v>
      </c>
      <c r="HB57" s="160">
        <v>14.773400000000001</v>
      </c>
      <c r="HC57" s="160">
        <v>123.2615</v>
      </c>
      <c r="HD57" s="160">
        <v>123.9802</v>
      </c>
      <c r="HE57" s="160">
        <v>289.2</v>
      </c>
      <c r="HF57" s="160">
        <v>-267.66160000000002</v>
      </c>
      <c r="HG57" s="160">
        <v>-286.69260000000003</v>
      </c>
      <c r="HH57" s="160">
        <v>357.93540000000002</v>
      </c>
      <c r="HI57" s="160">
        <v>536.69039999999995</v>
      </c>
      <c r="HJ57" s="160">
        <v>-40.356299999999997</v>
      </c>
      <c r="HK57" s="160">
        <v>-41.5002</v>
      </c>
      <c r="HL57" s="160">
        <v>-48.903700000000001</v>
      </c>
      <c r="HM57" s="160">
        <v>-36.532299999999999</v>
      </c>
      <c r="HN57" s="160">
        <v>80.837699999999998</v>
      </c>
      <c r="HO57" s="160">
        <v>82.306600000000003</v>
      </c>
      <c r="HP57" s="160">
        <v>0</v>
      </c>
      <c r="HQ57" s="160">
        <v>0</v>
      </c>
      <c r="HR57" s="160">
        <v>31.0945</v>
      </c>
      <c r="HS57" s="160">
        <v>30.182600000000001</v>
      </c>
      <c r="HT57" s="160">
        <v>-2.4377</v>
      </c>
      <c r="HU57" s="160">
        <v>-1.8563000000000001</v>
      </c>
      <c r="HV57" s="160">
        <v>99.45</v>
      </c>
      <c r="HW57" s="160">
        <v>98.78</v>
      </c>
      <c r="HX57" s="160">
        <v>33.1</v>
      </c>
      <c r="HY57" s="160">
        <v>32</v>
      </c>
      <c r="HZ57" s="160">
        <v>21.9255</v>
      </c>
      <c r="IA57" s="160">
        <v>42.88</v>
      </c>
      <c r="IB57" s="160">
        <v>-323.46640000000002</v>
      </c>
      <c r="IC57" s="160">
        <v>116.6893</v>
      </c>
      <c r="ID57" s="160">
        <v>116.5753</v>
      </c>
      <c r="IE57" s="160">
        <v>20.7</v>
      </c>
      <c r="IF57" s="160">
        <v>-16.5</v>
      </c>
      <c r="IG57" s="160">
        <v>5.6</v>
      </c>
      <c r="IH57" s="160">
        <v>6.4</v>
      </c>
      <c r="II57" s="160">
        <v>1.9320999999999999</v>
      </c>
      <c r="IJ57" s="160">
        <v>1.6556999999999999</v>
      </c>
      <c r="IK57" s="160">
        <v>-127.9871</v>
      </c>
      <c r="IL57" s="160">
        <v>-9.6941000000000006</v>
      </c>
      <c r="IM57" s="160">
        <v>613.48440000000005</v>
      </c>
      <c r="IN57" s="160">
        <v>478.18299999999999</v>
      </c>
      <c r="IO57" s="160">
        <v>185.53960000000001</v>
      </c>
      <c r="IP57" s="160">
        <v>498.50560000000002</v>
      </c>
      <c r="IQ57" s="160">
        <v>471.01659999999998</v>
      </c>
      <c r="IR57" s="160">
        <v>-114.96</v>
      </c>
      <c r="IS57" s="160">
        <v>-22.794699999999999</v>
      </c>
      <c r="IT57" s="160">
        <v>-119.76600000000001</v>
      </c>
      <c r="IU57" s="160">
        <v>189.78579999999999</v>
      </c>
      <c r="IV57" s="160">
        <v>190.38759999999999</v>
      </c>
      <c r="IW57" s="160">
        <v>227.41470000000001</v>
      </c>
      <c r="IX57" s="160">
        <v>-181.2362</v>
      </c>
      <c r="IY57" s="160">
        <v>270.9563</v>
      </c>
      <c r="IZ57" s="160">
        <v>-128.7884</v>
      </c>
      <c r="JA57" s="160">
        <v>334.58179999999999</v>
      </c>
      <c r="JB57" s="160">
        <v>0.79239999999999999</v>
      </c>
      <c r="JC57" s="160">
        <v>37.941800000000001</v>
      </c>
      <c r="JD57" s="160">
        <v>26.4</v>
      </c>
      <c r="JE57" s="160">
        <v>1.3540000000000001</v>
      </c>
      <c r="JF57" s="160">
        <v>1.3680000000000001</v>
      </c>
      <c r="JG57" s="160">
        <v>-5.68</v>
      </c>
      <c r="JH57" s="160">
        <v>-3.04</v>
      </c>
      <c r="JI57" s="160">
        <v>0</v>
      </c>
      <c r="JJ57" s="160">
        <v>20.421099999999999</v>
      </c>
      <c r="JK57" s="160">
        <v>-8.2322000000000006</v>
      </c>
      <c r="JL57" s="160">
        <v>-34.950800000000001</v>
      </c>
      <c r="JM57" s="160">
        <v>23.6</v>
      </c>
      <c r="JN57" s="160">
        <v>57.97</v>
      </c>
      <c r="JO57" s="160">
        <v>58.170999999999999</v>
      </c>
      <c r="JP57" s="160">
        <v>10.140599999999999</v>
      </c>
      <c r="JQ57" s="160">
        <v>12.2324</v>
      </c>
      <c r="JR57" s="160">
        <v>54.131100000000004</v>
      </c>
      <c r="JS57" s="160">
        <v>52.886899999999997</v>
      </c>
      <c r="JT57" s="160">
        <v>53.667299999999997</v>
      </c>
      <c r="JU57" s="160">
        <v>0</v>
      </c>
      <c r="JV57" s="160">
        <v>47.1</v>
      </c>
      <c r="JW57" s="160">
        <v>22.735600000000002</v>
      </c>
      <c r="JX57" s="160">
        <v>10.99</v>
      </c>
      <c r="JY57" s="160">
        <v>0</v>
      </c>
      <c r="JZ57" s="160">
        <v>-37.091799999999999</v>
      </c>
      <c r="KA57" s="160">
        <v>85.774699999999996</v>
      </c>
      <c r="KB57" s="160">
        <v>70.179400000000001</v>
      </c>
      <c r="KC57" s="160">
        <v>-36.357100000000003</v>
      </c>
      <c r="KD57" s="160">
        <v>-74.772800000000004</v>
      </c>
      <c r="KE57" s="160">
        <v>60.793100000000003</v>
      </c>
      <c r="KF57" s="160">
        <v>39.612000000000002</v>
      </c>
      <c r="KG57" s="160">
        <v>-26</v>
      </c>
      <c r="KH57" s="160">
        <v>59.1</v>
      </c>
      <c r="KI57" s="160">
        <v>203.8724</v>
      </c>
      <c r="KJ57" s="160">
        <v>276.56790000000001</v>
      </c>
    </row>
    <row r="58" spans="1:296" x14ac:dyDescent="0.35">
      <c r="A58" s="219" t="s">
        <v>857</v>
      </c>
      <c r="B58" s="219"/>
      <c r="C58" s="160">
        <v>0</v>
      </c>
      <c r="D58" s="160">
        <v>0</v>
      </c>
      <c r="E58" s="160">
        <v>14.008100000000001</v>
      </c>
      <c r="F58" s="160">
        <v>-32.970999999999997</v>
      </c>
      <c r="G58" s="160">
        <v>-34.197699999999998</v>
      </c>
      <c r="H58" s="160">
        <v>20.616399999999999</v>
      </c>
      <c r="I58" s="160">
        <v>0</v>
      </c>
      <c r="J58" s="160">
        <v>38.920699999999997</v>
      </c>
      <c r="K58" s="160">
        <v>-167.60390000000001</v>
      </c>
      <c r="L58" s="160">
        <v>43.0595</v>
      </c>
      <c r="M58" s="160">
        <v>21.789300000000001</v>
      </c>
      <c r="N58" s="160">
        <v>21.248999999999999</v>
      </c>
      <c r="O58" s="160">
        <v>-33.299999999999997</v>
      </c>
      <c r="P58" s="160">
        <v>-80.421000000000006</v>
      </c>
      <c r="Q58" s="160">
        <v>0</v>
      </c>
      <c r="R58" s="160">
        <v>9.1080000000000005</v>
      </c>
      <c r="S58" s="160">
        <v>-66</v>
      </c>
      <c r="T58" s="160">
        <v>12.921799999999999</v>
      </c>
      <c r="U58" s="160">
        <v>69.128200000000007</v>
      </c>
      <c r="V58" s="160">
        <v>5.8779000000000003</v>
      </c>
      <c r="W58" s="160">
        <v>5.9470999999999998</v>
      </c>
      <c r="X58" s="160">
        <v>9.3996999999999993</v>
      </c>
      <c r="Y58" s="160">
        <v>8.6788000000000007</v>
      </c>
      <c r="Z58" s="160">
        <v>0.4481</v>
      </c>
      <c r="AA58" s="160">
        <v>2.4819</v>
      </c>
      <c r="AB58" s="160">
        <v>0</v>
      </c>
      <c r="AC58" s="160">
        <v>0</v>
      </c>
      <c r="AD58" s="160">
        <v>-98.18</v>
      </c>
      <c r="AE58" s="160">
        <v>-99.05</v>
      </c>
      <c r="AF58" s="160">
        <v>0</v>
      </c>
      <c r="AG58" s="160">
        <v>2.2200000000000002</v>
      </c>
      <c r="AH58" s="160">
        <v>25.565999999999999</v>
      </c>
      <c r="AI58" s="160">
        <v>3.7290000000000001</v>
      </c>
      <c r="AJ58" s="160">
        <v>0.152</v>
      </c>
      <c r="AK58" s="160">
        <v>-79.77</v>
      </c>
      <c r="AL58" s="160">
        <v>-78.37</v>
      </c>
      <c r="AM58" s="160">
        <v>-80.34</v>
      </c>
      <c r="AN58" s="160">
        <v>43.75</v>
      </c>
      <c r="AO58" s="160">
        <v>43.94</v>
      </c>
      <c r="AP58" s="160">
        <v>8.4498999999999995</v>
      </c>
      <c r="AQ58" s="160">
        <v>7.3223000000000003</v>
      </c>
      <c r="AR58" s="160">
        <v>46.600700000000003</v>
      </c>
      <c r="AS58" s="160">
        <v>48.387900000000002</v>
      </c>
      <c r="AT58" s="160">
        <v>24.5702</v>
      </c>
      <c r="AU58" s="160">
        <v>-68.946799999999996</v>
      </c>
      <c r="AV58" s="160">
        <v>-69.154899999999998</v>
      </c>
      <c r="AW58" s="160">
        <v>3.5232000000000001</v>
      </c>
      <c r="AX58" s="160">
        <v>3.5095999999999998</v>
      </c>
      <c r="AY58" s="160">
        <v>0</v>
      </c>
      <c r="AZ58" s="160">
        <v>79.378200000000007</v>
      </c>
      <c r="BA58" s="160">
        <v>-35.015799999999999</v>
      </c>
      <c r="BB58" s="160">
        <v>-37.713500000000003</v>
      </c>
      <c r="BC58" s="160">
        <v>-567.40779999999995</v>
      </c>
      <c r="BD58" s="160">
        <v>-33.505000000000003</v>
      </c>
      <c r="BE58" s="160">
        <v>-13.4</v>
      </c>
      <c r="BF58" s="160">
        <v>-13.6</v>
      </c>
      <c r="BG58" s="160">
        <v>46.060400000000001</v>
      </c>
      <c r="BH58" s="160">
        <v>45.628900000000002</v>
      </c>
      <c r="BI58" s="160">
        <v>-10.622199999999999</v>
      </c>
      <c r="BJ58" s="160">
        <v>0</v>
      </c>
      <c r="BK58" s="160">
        <v>-76.809100000000001</v>
      </c>
      <c r="BL58" s="160">
        <v>4.1761999999999997</v>
      </c>
      <c r="BM58" s="160">
        <v>0</v>
      </c>
      <c r="BN58" s="160">
        <v>0</v>
      </c>
      <c r="BO58" s="160">
        <v>320.13909999999998</v>
      </c>
      <c r="BP58" s="160">
        <v>61.647399999999998</v>
      </c>
      <c r="BQ58" s="160">
        <v>61.647399999999998</v>
      </c>
      <c r="BR58" s="160">
        <v>-639.85050000000001</v>
      </c>
      <c r="BS58" s="160">
        <v>313.99720000000002</v>
      </c>
      <c r="BT58" s="160">
        <v>0</v>
      </c>
      <c r="BU58" s="160">
        <v>-135.1611</v>
      </c>
      <c r="BV58" s="160">
        <v>117.4922</v>
      </c>
      <c r="BW58" s="160">
        <v>73.619200000000006</v>
      </c>
      <c r="BX58" s="160">
        <v>22.61</v>
      </c>
      <c r="BY58" s="160">
        <v>19.04</v>
      </c>
      <c r="BZ58" s="160">
        <v>45.35</v>
      </c>
      <c r="CA58" s="160">
        <v>67.17</v>
      </c>
      <c r="CB58" s="160">
        <v>-59.740699999999997</v>
      </c>
      <c r="CC58" s="160">
        <v>-59.472799999999999</v>
      </c>
      <c r="CD58" s="160">
        <v>99.944000000000003</v>
      </c>
      <c r="CE58" s="160">
        <v>100.5458</v>
      </c>
      <c r="CF58" s="160">
        <v>14.750500000000001</v>
      </c>
      <c r="CG58" s="160">
        <v>-164.36259999999999</v>
      </c>
      <c r="CH58" s="160">
        <v>-164.43279999999999</v>
      </c>
      <c r="CI58" s="160">
        <v>-6.2411000000000003</v>
      </c>
      <c r="CJ58" s="160">
        <v>-141.9598</v>
      </c>
      <c r="CK58" s="160">
        <v>0</v>
      </c>
      <c r="CL58" s="160">
        <v>0</v>
      </c>
      <c r="CM58" s="160">
        <v>42.4</v>
      </c>
      <c r="CN58" s="160">
        <v>150.1</v>
      </c>
      <c r="CO58" s="160">
        <v>-20.74</v>
      </c>
      <c r="CP58" s="160">
        <v>19.450399999999998</v>
      </c>
      <c r="CQ58" s="160">
        <v>20.5015</v>
      </c>
      <c r="CR58" s="160">
        <v>20.617899999999999</v>
      </c>
      <c r="CS58" s="160">
        <v>18.026599999999998</v>
      </c>
      <c r="CT58" s="160">
        <v>17.186399999999999</v>
      </c>
      <c r="CU58" s="160">
        <v>-17.9192</v>
      </c>
      <c r="CV58" s="160">
        <v>-144.535</v>
      </c>
      <c r="CW58" s="160">
        <v>-20.512499999999999</v>
      </c>
      <c r="CX58" s="160">
        <v>12.270300000000001</v>
      </c>
      <c r="CY58" s="160">
        <v>35.590000000000003</v>
      </c>
      <c r="CZ58" s="160">
        <v>21.43</v>
      </c>
      <c r="DA58" s="160">
        <v>36.569800000000001</v>
      </c>
      <c r="DB58" s="160">
        <v>34.428400000000003</v>
      </c>
      <c r="DC58" s="160">
        <v>29.238600000000002</v>
      </c>
      <c r="DD58" s="160">
        <v>0</v>
      </c>
      <c r="DE58" s="160">
        <v>74.856099999999998</v>
      </c>
      <c r="DF58" s="160">
        <v>73.72</v>
      </c>
      <c r="DG58" s="160">
        <v>-177.4554</v>
      </c>
      <c r="DH58" s="160">
        <v>0</v>
      </c>
      <c r="DI58" s="160">
        <v>-24.383199999999999</v>
      </c>
      <c r="DJ58" s="160">
        <v>-193.5</v>
      </c>
      <c r="DK58" s="160">
        <v>-108.9</v>
      </c>
      <c r="DL58" s="160">
        <v>22.9422</v>
      </c>
      <c r="DM58" s="160">
        <v>44.3</v>
      </c>
      <c r="DN58" s="160">
        <v>33.8292</v>
      </c>
      <c r="DO58" s="160">
        <v>49.823</v>
      </c>
      <c r="DP58" s="160">
        <v>34.619999999999997</v>
      </c>
      <c r="DQ58" s="160">
        <v>-13.5</v>
      </c>
      <c r="DR58" s="160">
        <v>59.643999999999998</v>
      </c>
      <c r="DS58" s="160">
        <v>93.825299999999999</v>
      </c>
      <c r="DT58" s="160">
        <v>-31.32</v>
      </c>
      <c r="DU58" s="160">
        <v>-31.55</v>
      </c>
      <c r="DV58" s="160">
        <v>74.36</v>
      </c>
      <c r="DW58" s="160">
        <v>51.43</v>
      </c>
      <c r="DX58" s="160">
        <v>93.690899999999999</v>
      </c>
      <c r="DY58" s="160">
        <v>92.854500000000002</v>
      </c>
      <c r="DZ58" s="160">
        <v>-66.659099999999995</v>
      </c>
      <c r="EA58" s="160">
        <v>-42.972700000000003</v>
      </c>
      <c r="EB58" s="160">
        <v>171.3244</v>
      </c>
      <c r="EC58" s="160">
        <v>125.9466</v>
      </c>
      <c r="ED58" s="160">
        <v>120.9141</v>
      </c>
      <c r="EE58" s="160">
        <v>122.73779999999999</v>
      </c>
      <c r="EF58" s="160">
        <v>69.156300000000002</v>
      </c>
      <c r="EG58" s="160">
        <v>46.092399999999998</v>
      </c>
      <c r="EH58" s="160">
        <v>-34.32</v>
      </c>
      <c r="EI58" s="160">
        <v>300.20420000000001</v>
      </c>
      <c r="EJ58" s="160">
        <v>31.308</v>
      </c>
      <c r="EK58" s="160">
        <v>0</v>
      </c>
      <c r="EL58" s="160">
        <v>-41.1967</v>
      </c>
      <c r="EM58" s="160">
        <v>-38.593299999999999</v>
      </c>
      <c r="EN58" s="160">
        <v>-44.768500000000003</v>
      </c>
      <c r="EO58" s="160">
        <v>-60.490200000000002</v>
      </c>
      <c r="EP58" s="160">
        <v>-57.2834</v>
      </c>
      <c r="EQ58" s="160">
        <v>23.088000000000001</v>
      </c>
      <c r="ER58" s="160">
        <v>-33.459800000000001</v>
      </c>
      <c r="ES58" s="160">
        <v>-34.286799999999999</v>
      </c>
      <c r="ET58" s="160">
        <v>-79.971400000000003</v>
      </c>
      <c r="EU58" s="160">
        <v>0</v>
      </c>
      <c r="EV58" s="160">
        <v>-27.66</v>
      </c>
      <c r="EW58" s="160">
        <v>1</v>
      </c>
      <c r="EX58" s="160">
        <v>9.2485999999999997</v>
      </c>
      <c r="EY58" s="160">
        <v>-178.7792</v>
      </c>
      <c r="EZ58" s="160">
        <v>-42.801600000000001</v>
      </c>
      <c r="FA58" s="160">
        <v>-41.832700000000003</v>
      </c>
      <c r="FB58" s="160">
        <v>1.9603999999999999</v>
      </c>
      <c r="FC58" s="160">
        <v>-116.8145</v>
      </c>
      <c r="FD58" s="160">
        <v>12.505699999999999</v>
      </c>
      <c r="FE58" s="160">
        <v>21.822199999999999</v>
      </c>
      <c r="FF58" s="160">
        <v>0</v>
      </c>
      <c r="FG58" s="160">
        <v>20.884499999999999</v>
      </c>
      <c r="FH58" s="160">
        <v>0</v>
      </c>
      <c r="FI58" s="160">
        <v>0</v>
      </c>
      <c r="FJ58" s="160">
        <v>0</v>
      </c>
      <c r="FK58" s="160">
        <v>26.123200000000001</v>
      </c>
      <c r="FL58" s="160">
        <v>26.123200000000001</v>
      </c>
      <c r="FM58" s="160">
        <v>-146.02189999999999</v>
      </c>
      <c r="FN58" s="160">
        <v>18.344999999999999</v>
      </c>
      <c r="FO58" s="160">
        <v>0</v>
      </c>
      <c r="FP58" s="160">
        <v>-110.9132</v>
      </c>
      <c r="FQ58" s="160">
        <v>-116.72280000000001</v>
      </c>
      <c r="FR58" s="160">
        <v>-39.725299999999997</v>
      </c>
      <c r="FS58" s="160">
        <v>-47.03</v>
      </c>
      <c r="FT58" s="160">
        <v>12.8573</v>
      </c>
      <c r="FU58" s="160">
        <v>0.74009999999999998</v>
      </c>
      <c r="FV58" s="160">
        <v>-9.3000000000000007</v>
      </c>
      <c r="FW58" s="160">
        <v>16.670000000000002</v>
      </c>
      <c r="FX58" s="160">
        <v>-39.619900000000001</v>
      </c>
      <c r="FY58" s="160">
        <v>8.6310000000000002</v>
      </c>
      <c r="FZ58" s="160">
        <v>-15.632</v>
      </c>
      <c r="GA58" s="160">
        <v>0.48499999999999999</v>
      </c>
      <c r="GB58" s="160">
        <v>8.4379000000000008</v>
      </c>
      <c r="GC58" s="160">
        <v>-2.66</v>
      </c>
      <c r="GD58" s="160">
        <v>66.255300000000005</v>
      </c>
      <c r="GE58" s="160">
        <v>64.363600000000005</v>
      </c>
      <c r="GF58" s="160">
        <v>13.51</v>
      </c>
      <c r="GG58" s="160">
        <v>69.118200000000002</v>
      </c>
      <c r="GH58" s="160">
        <v>20.100000000000001</v>
      </c>
      <c r="GI58" s="160">
        <v>-30.067699999999999</v>
      </c>
      <c r="GJ58" s="160">
        <v>-1.6063000000000001</v>
      </c>
      <c r="GK58" s="160">
        <v>-1.5826</v>
      </c>
      <c r="GL58" s="160">
        <v>1.2122999999999999</v>
      </c>
      <c r="GM58" s="160">
        <v>0</v>
      </c>
      <c r="GN58" s="160">
        <v>0</v>
      </c>
      <c r="GO58" s="160">
        <v>-18.192</v>
      </c>
      <c r="GP58" s="160">
        <v>-45.893300000000004</v>
      </c>
      <c r="GQ58" s="160">
        <v>15.1496</v>
      </c>
      <c r="GR58" s="160">
        <v>23.539100000000001</v>
      </c>
      <c r="GS58" s="160">
        <v>42.550800000000002</v>
      </c>
      <c r="GT58" s="160">
        <v>43.700299999999999</v>
      </c>
      <c r="GU58" s="160">
        <v>-174.566</v>
      </c>
      <c r="GV58" s="160">
        <v>-34.857900000000001</v>
      </c>
      <c r="GW58" s="160">
        <v>25.907499999999999</v>
      </c>
      <c r="GX58" s="160">
        <v>-78.668700000000001</v>
      </c>
      <c r="GY58" s="160">
        <v>10.368499999999999</v>
      </c>
      <c r="GZ58" s="160">
        <v>2.7637999999999998</v>
      </c>
      <c r="HA58" s="160">
        <v>2.4468999999999999</v>
      </c>
      <c r="HB58" s="160">
        <v>12</v>
      </c>
      <c r="HC58" s="160">
        <v>41.2256</v>
      </c>
      <c r="HD58" s="160">
        <v>41.482700000000001</v>
      </c>
      <c r="HE58" s="160">
        <v>268.2</v>
      </c>
      <c r="HF58" s="160">
        <v>-290.59280000000001</v>
      </c>
      <c r="HG58" s="160">
        <v>-354.59179999999998</v>
      </c>
      <c r="HH58" s="160">
        <v>289.22699999999998</v>
      </c>
      <c r="HI58" s="160">
        <v>133.4853</v>
      </c>
      <c r="HJ58" s="160">
        <v>-118.61920000000001</v>
      </c>
      <c r="HK58" s="160">
        <v>-117.6311</v>
      </c>
      <c r="HL58" s="160">
        <v>-68.311300000000003</v>
      </c>
      <c r="HM58" s="160">
        <v>-61.471499999999999</v>
      </c>
      <c r="HN58" s="160">
        <v>69.938199999999995</v>
      </c>
      <c r="HO58" s="160">
        <v>69.884900000000002</v>
      </c>
      <c r="HP58" s="160">
        <v>-80.164299999999997</v>
      </c>
      <c r="HQ58" s="160">
        <v>-81.678700000000006</v>
      </c>
      <c r="HR58" s="160">
        <v>-2.9306000000000001</v>
      </c>
      <c r="HS58" s="160">
        <v>-3.6667000000000001</v>
      </c>
      <c r="HT58" s="160">
        <v>-107.2296</v>
      </c>
      <c r="HU58" s="160">
        <v>-107.0164</v>
      </c>
      <c r="HV58" s="160">
        <v>12.4</v>
      </c>
      <c r="HW58" s="160">
        <v>12.21</v>
      </c>
      <c r="HX58" s="160">
        <v>13.3</v>
      </c>
      <c r="HY58" s="160">
        <v>13.1</v>
      </c>
      <c r="HZ58" s="160">
        <v>20.9407</v>
      </c>
      <c r="IA58" s="160">
        <v>-74.64</v>
      </c>
      <c r="IB58" s="160">
        <v>-412.47329999999999</v>
      </c>
      <c r="IC58" s="160">
        <v>72.553200000000004</v>
      </c>
      <c r="ID58" s="160">
        <v>73.135800000000003</v>
      </c>
      <c r="IE58" s="160">
        <v>10.5</v>
      </c>
      <c r="IF58" s="160">
        <v>-45.3</v>
      </c>
      <c r="IG58" s="160">
        <v>-31</v>
      </c>
      <c r="IH58" s="160">
        <v>-31.1</v>
      </c>
      <c r="II58" s="160">
        <v>1.3158000000000001</v>
      </c>
      <c r="IJ58" s="160">
        <v>1.1123000000000001</v>
      </c>
      <c r="IK58" s="160">
        <v>-526.29179999999997</v>
      </c>
      <c r="IL58" s="160">
        <v>-435.72539999999998</v>
      </c>
      <c r="IM58" s="160">
        <v>193.8974</v>
      </c>
      <c r="IN58" s="160">
        <v>135.68510000000001</v>
      </c>
      <c r="IO58" s="160">
        <v>-2.8988</v>
      </c>
      <c r="IP58" s="160">
        <v>498.50560000000002</v>
      </c>
      <c r="IQ58" s="160">
        <v>127.3355</v>
      </c>
      <c r="IR58" s="160">
        <v>-226.25579999999999</v>
      </c>
      <c r="IS58" s="160">
        <v>-260.75479999999999</v>
      </c>
      <c r="IT58" s="160">
        <v>-466.17970000000003</v>
      </c>
      <c r="IU58" s="160">
        <v>111.58629999999999</v>
      </c>
      <c r="IV58" s="160">
        <v>112.1113</v>
      </c>
      <c r="IW58" s="160">
        <v>112.3933</v>
      </c>
      <c r="IX58" s="160">
        <v>-588.17269999999996</v>
      </c>
      <c r="IY58" s="160">
        <v>25.7285</v>
      </c>
      <c r="IZ58" s="160">
        <v>-328.6789</v>
      </c>
      <c r="JA58" s="160">
        <v>128.80430000000001</v>
      </c>
      <c r="JB58" s="160">
        <v>-5.4314</v>
      </c>
      <c r="JC58" s="160">
        <v>0.193</v>
      </c>
      <c r="JD58" s="160">
        <v>5.2</v>
      </c>
      <c r="JE58" s="160">
        <v>-0.86599999999999999</v>
      </c>
      <c r="JF58" s="160">
        <v>-0.873</v>
      </c>
      <c r="JG58" s="160">
        <v>-24.88</v>
      </c>
      <c r="JH58" s="160">
        <v>-19.760000000000002</v>
      </c>
      <c r="JI58" s="160">
        <v>0</v>
      </c>
      <c r="JJ58" s="160">
        <v>2.0522999999999998</v>
      </c>
      <c r="JK58" s="160">
        <v>-28.416899999999998</v>
      </c>
      <c r="JL58" s="160">
        <v>-42.891599999999997</v>
      </c>
      <c r="JM58" s="160">
        <v>10</v>
      </c>
      <c r="JN58" s="160">
        <v>49.732999999999997</v>
      </c>
      <c r="JO58" s="160">
        <v>51.89</v>
      </c>
      <c r="JP58" s="160">
        <v>0</v>
      </c>
      <c r="JQ58" s="160">
        <v>0</v>
      </c>
      <c r="JR58" s="160">
        <v>45.638500000000001</v>
      </c>
      <c r="JS58" s="160">
        <v>45.090400000000002</v>
      </c>
      <c r="JT58" s="160">
        <v>45.298900000000003</v>
      </c>
      <c r="JU58" s="160">
        <v>0</v>
      </c>
      <c r="JV58" s="160">
        <v>17.8</v>
      </c>
      <c r="JW58" s="160">
        <v>11.6699</v>
      </c>
      <c r="JX58" s="160">
        <v>5.52</v>
      </c>
      <c r="JY58" s="160">
        <v>0</v>
      </c>
      <c r="JZ58" s="160">
        <v>-61.649500000000003</v>
      </c>
      <c r="KA58" s="160">
        <v>76.390900000000002</v>
      </c>
      <c r="KB58" s="160">
        <v>50.851199999999999</v>
      </c>
      <c r="KC58" s="160">
        <v>-61.389400000000002</v>
      </c>
      <c r="KD58" s="160">
        <v>-84.4559</v>
      </c>
      <c r="KE58" s="160">
        <v>37.003300000000003</v>
      </c>
      <c r="KF58" s="160">
        <v>21.444199999999999</v>
      </c>
      <c r="KG58" s="160">
        <v>-58.1</v>
      </c>
      <c r="KH58" s="160">
        <v>26.2</v>
      </c>
      <c r="KI58" s="160">
        <v>-159.35820000000001</v>
      </c>
      <c r="KJ58" s="160">
        <v>-8.0503999999999998</v>
      </c>
    </row>
    <row r="59" spans="1:296" x14ac:dyDescent="0.35">
      <c r="A59" s="219" t="s">
        <v>858</v>
      </c>
      <c r="B59" s="219"/>
      <c r="C59" s="160">
        <v>0</v>
      </c>
      <c r="D59" s="160">
        <v>0</v>
      </c>
      <c r="E59" s="160">
        <v>18.247930952380951</v>
      </c>
      <c r="F59" s="160">
        <v>-27.094176923076922</v>
      </c>
      <c r="G59" s="160">
        <v>-13.9610375</v>
      </c>
      <c r="H59" s="160">
        <v>27.203258333333331</v>
      </c>
      <c r="I59" s="160">
        <v>0</v>
      </c>
      <c r="J59" s="160">
        <v>53.215716666666665</v>
      </c>
      <c r="K59" s="160">
        <v>-138.91540624999999</v>
      </c>
      <c r="L59" s="160">
        <v>63.050589130434787</v>
      </c>
      <c r="M59" s="160">
        <v>31.913758695652174</v>
      </c>
      <c r="N59" s="160">
        <v>31.387897916666663</v>
      </c>
      <c r="O59" s="160">
        <v>-18.731249999999999</v>
      </c>
      <c r="P59" s="160">
        <v>-53.338041666666669</v>
      </c>
      <c r="Q59" s="160">
        <v>18.791666666666664</v>
      </c>
      <c r="R59" s="160">
        <v>14.6464</v>
      </c>
      <c r="S59" s="160">
        <v>-47.702439024390245</v>
      </c>
      <c r="T59" s="160">
        <v>13.912697916666666</v>
      </c>
      <c r="U59" s="160">
        <v>89.757625000000004</v>
      </c>
      <c r="V59" s="160">
        <v>10.577166666666667</v>
      </c>
      <c r="W59" s="160">
        <v>10.702564583333332</v>
      </c>
      <c r="X59" s="160">
        <v>17.58331875</v>
      </c>
      <c r="Y59" s="160">
        <v>12.387625</v>
      </c>
      <c r="Z59" s="160">
        <v>3.3804333333333334</v>
      </c>
      <c r="AA59" s="160">
        <v>5.8676500000000003</v>
      </c>
      <c r="AB59" s="160">
        <v>0</v>
      </c>
      <c r="AC59" s="160">
        <v>0</v>
      </c>
      <c r="AD59" s="160">
        <v>-82.019166666666663</v>
      </c>
      <c r="AE59" s="160">
        <v>-82.072083333333325</v>
      </c>
      <c r="AF59" s="160">
        <v>0</v>
      </c>
      <c r="AG59" s="160">
        <v>18.684999999999999</v>
      </c>
      <c r="AH59" s="160">
        <v>53.338041666666669</v>
      </c>
      <c r="AI59" s="160">
        <v>8.6795833333333334</v>
      </c>
      <c r="AJ59" s="160">
        <v>0.18139583333333334</v>
      </c>
      <c r="AK59" s="160">
        <v>-62.009166666666665</v>
      </c>
      <c r="AL59" s="160">
        <v>-61.497500000000002</v>
      </c>
      <c r="AM59" s="160">
        <v>-73.450625000000002</v>
      </c>
      <c r="AN59" s="160">
        <v>62.009166666666665</v>
      </c>
      <c r="AO59" s="160">
        <v>62.314999999999998</v>
      </c>
      <c r="AP59" s="160">
        <v>12.960514583333334</v>
      </c>
      <c r="AQ59" s="160">
        <v>11.310208333333334</v>
      </c>
      <c r="AR59" s="160">
        <v>69.653687500000004</v>
      </c>
      <c r="AS59" s="160">
        <v>71.987756250000004</v>
      </c>
      <c r="AT59" s="160">
        <v>43.281160416666673</v>
      </c>
      <c r="AU59" s="160">
        <v>-56.296370833333327</v>
      </c>
      <c r="AV59" s="160">
        <v>-55.98335625</v>
      </c>
      <c r="AW59" s="160">
        <v>18.522085416666666</v>
      </c>
      <c r="AX59" s="160">
        <v>18.437774999999998</v>
      </c>
      <c r="AY59" s="160">
        <v>0</v>
      </c>
      <c r="AZ59" s="160">
        <v>107.5222</v>
      </c>
      <c r="BA59" s="160">
        <v>-13.399958333333332</v>
      </c>
      <c r="BB59" s="160">
        <v>-15.323112500000001</v>
      </c>
      <c r="BC59" s="160">
        <v>-442.56752083333333</v>
      </c>
      <c r="BD59" s="160">
        <v>3.0270479166666666</v>
      </c>
      <c r="BE59" s="160">
        <v>-11.189583333333333</v>
      </c>
      <c r="BF59" s="160">
        <v>-11.172916666666667</v>
      </c>
      <c r="BG59" s="160">
        <v>61.104233333333333</v>
      </c>
      <c r="BH59" s="160">
        <v>60.309456249999997</v>
      </c>
      <c r="BI59" s="160">
        <v>-6.6932645833333337</v>
      </c>
      <c r="BJ59" s="160">
        <v>0</v>
      </c>
      <c r="BK59" s="160">
        <v>-57.672085416666668</v>
      </c>
      <c r="BL59" s="160">
        <v>8.7405187499999997</v>
      </c>
      <c r="BM59" s="160">
        <v>7.2801594594594592</v>
      </c>
      <c r="BN59" s="160">
        <v>4.3953787234042556</v>
      </c>
      <c r="BO59" s="160">
        <v>477.03276666666665</v>
      </c>
      <c r="BP59" s="160">
        <v>140.04431249999999</v>
      </c>
      <c r="BQ59" s="160">
        <v>139.7855375</v>
      </c>
      <c r="BR59" s="160">
        <v>-519.88447291666671</v>
      </c>
      <c r="BS59" s="160">
        <v>509.85371041666667</v>
      </c>
      <c r="BT59" s="160">
        <v>0</v>
      </c>
      <c r="BU59" s="160">
        <v>-127.2939875</v>
      </c>
      <c r="BV59" s="160">
        <v>129.23311304347826</v>
      </c>
      <c r="BW59" s="160">
        <v>98.105416666666656</v>
      </c>
      <c r="BX59" s="160">
        <v>28.55914893617021</v>
      </c>
      <c r="BY59" s="160">
        <v>29.241875</v>
      </c>
      <c r="BZ59" s="160">
        <v>64.952727272727273</v>
      </c>
      <c r="CA59" s="160">
        <v>83.876595744680841</v>
      </c>
      <c r="CB59" s="160">
        <v>-41.142966666666666</v>
      </c>
      <c r="CC59" s="160">
        <v>-41.078779166666671</v>
      </c>
      <c r="CD59" s="160">
        <v>114.60618541666665</v>
      </c>
      <c r="CE59" s="160">
        <v>115.46971458333334</v>
      </c>
      <c r="CF59" s="160">
        <v>22.943779166666666</v>
      </c>
      <c r="CG59" s="160">
        <v>-124.21964680851063</v>
      </c>
      <c r="CH59" s="160">
        <v>-124.24759787234041</v>
      </c>
      <c r="CI59" s="160">
        <v>7.4821562500000001</v>
      </c>
      <c r="CJ59" s="160">
        <v>-107.03449166666667</v>
      </c>
      <c r="CK59" s="160">
        <v>0</v>
      </c>
      <c r="CL59" s="160">
        <v>0</v>
      </c>
      <c r="CM59" s="160">
        <v>71.710416666666674</v>
      </c>
      <c r="CN59" s="160">
        <v>214.58125000000001</v>
      </c>
      <c r="CO59" s="160">
        <v>-17.829583333333332</v>
      </c>
      <c r="CP59" s="160">
        <v>27.64753125</v>
      </c>
      <c r="CQ59" s="160">
        <v>28.285570833333331</v>
      </c>
      <c r="CR59" s="160">
        <v>28.208195833333331</v>
      </c>
      <c r="CS59" s="160">
        <v>42.560152083333335</v>
      </c>
      <c r="CT59" s="160">
        <v>41.930679166666664</v>
      </c>
      <c r="CU59" s="160">
        <v>-0.99135833333333334</v>
      </c>
      <c r="CV59" s="160">
        <v>-95.316979166666655</v>
      </c>
      <c r="CW59" s="160">
        <v>4.3373291666666667</v>
      </c>
      <c r="CX59" s="160">
        <v>15.248845833333334</v>
      </c>
      <c r="CY59" s="160">
        <v>65.608541666666667</v>
      </c>
      <c r="CZ59" s="160">
        <v>35.862916666666663</v>
      </c>
      <c r="DA59" s="160">
        <v>54.902010869565217</v>
      </c>
      <c r="DB59" s="160">
        <v>51.589373913043474</v>
      </c>
      <c r="DC59" s="160">
        <v>37.935279166666668</v>
      </c>
      <c r="DD59" s="160">
        <v>0</v>
      </c>
      <c r="DE59" s="160">
        <v>107.93802291666665</v>
      </c>
      <c r="DF59" s="160">
        <v>106.77693333333333</v>
      </c>
      <c r="DG59" s="160">
        <v>-122.94166041666665</v>
      </c>
      <c r="DH59" s="160">
        <v>0</v>
      </c>
      <c r="DI59" s="160">
        <v>-20.881620833333333</v>
      </c>
      <c r="DJ59" s="160">
        <v>-120.33617021276595</v>
      </c>
      <c r="DK59" s="160">
        <v>-85.773529411764699</v>
      </c>
      <c r="DL59" s="160">
        <v>28.457334090909089</v>
      </c>
      <c r="DM59" s="160">
        <v>65.746153846153845</v>
      </c>
      <c r="DN59" s="160">
        <v>66.068445833333328</v>
      </c>
      <c r="DO59" s="160">
        <v>87.253235714285708</v>
      </c>
      <c r="DP59" s="160">
        <v>63.035813953488372</v>
      </c>
      <c r="DQ59" s="160">
        <v>-8.8741666666666674</v>
      </c>
      <c r="DR59" s="160">
        <v>68.365010416666664</v>
      </c>
      <c r="DS59" s="160">
        <v>122.40408333333333</v>
      </c>
      <c r="DT59" s="160">
        <v>-21.962916666666668</v>
      </c>
      <c r="DU59" s="160">
        <v>-22.21083333333333</v>
      </c>
      <c r="DV59" s="160">
        <v>103.33437499999999</v>
      </c>
      <c r="DW59" s="160">
        <v>68.589166666666671</v>
      </c>
      <c r="DX59" s="160">
        <v>122.839775</v>
      </c>
      <c r="DY59" s="160">
        <v>120.90757916666666</v>
      </c>
      <c r="DZ59" s="160">
        <v>-34.95436875</v>
      </c>
      <c r="EA59" s="160">
        <v>-24.896711111111109</v>
      </c>
      <c r="EB59" s="160">
        <v>234.4261625</v>
      </c>
      <c r="EC59" s="160">
        <v>184.83885000000001</v>
      </c>
      <c r="ED59" s="160">
        <v>178.68560625000001</v>
      </c>
      <c r="EE59" s="160">
        <v>181.38519583333331</v>
      </c>
      <c r="EF59" s="160">
        <v>94.659252083333328</v>
      </c>
      <c r="EG59" s="160">
        <v>74.138285416666676</v>
      </c>
      <c r="EH59" s="160">
        <v>-30.370625</v>
      </c>
      <c r="EI59" s="160">
        <v>527.97923617021274</v>
      </c>
      <c r="EJ59" s="160">
        <v>255.84079791666667</v>
      </c>
      <c r="EK59" s="160">
        <v>0</v>
      </c>
      <c r="EL59" s="160">
        <v>-29.325997916666665</v>
      </c>
      <c r="EM59" s="160">
        <v>-26.615525000000002</v>
      </c>
      <c r="EN59" s="160">
        <v>2.1899270833333331</v>
      </c>
      <c r="EO59" s="160">
        <v>-29.801560416666664</v>
      </c>
      <c r="EP59" s="160">
        <v>-27.910031249999999</v>
      </c>
      <c r="EQ59" s="160">
        <v>110.90275</v>
      </c>
      <c r="ER59" s="160">
        <v>-13.941164583333334</v>
      </c>
      <c r="ES59" s="160">
        <v>-14.6867</v>
      </c>
      <c r="ET59" s="160">
        <v>-32.891243750000001</v>
      </c>
      <c r="EU59" s="160">
        <v>3.0084615384615385</v>
      </c>
      <c r="EV59" s="160">
        <v>-15.809791666666666</v>
      </c>
      <c r="EW59" s="160">
        <v>75.810256410256414</v>
      </c>
      <c r="EX59" s="160">
        <v>18.67266875</v>
      </c>
      <c r="EY59" s="160">
        <v>-114.98873958333333</v>
      </c>
      <c r="EZ59" s="160">
        <v>-38.040849999999999</v>
      </c>
      <c r="FA59" s="160">
        <v>-37.171014583333331</v>
      </c>
      <c r="FB59" s="160">
        <v>9.0770041666666668</v>
      </c>
      <c r="FC59" s="160">
        <v>-71.302389583333337</v>
      </c>
      <c r="FD59" s="160">
        <v>39.605220833333334</v>
      </c>
      <c r="FE59" s="160">
        <v>23.244766666666667</v>
      </c>
      <c r="FF59" s="160">
        <v>0</v>
      </c>
      <c r="FG59" s="160">
        <v>22.810564583333331</v>
      </c>
      <c r="FH59" s="160">
        <v>0</v>
      </c>
      <c r="FI59" s="160">
        <v>0</v>
      </c>
      <c r="FJ59" s="160">
        <v>0</v>
      </c>
      <c r="FK59" s="160">
        <v>40.726772916666668</v>
      </c>
      <c r="FL59" s="160">
        <v>40.72677083333334</v>
      </c>
      <c r="FM59" s="160">
        <v>-110.16531875</v>
      </c>
      <c r="FN59" s="160">
        <v>36.766952083333329</v>
      </c>
      <c r="FO59" s="160">
        <v>28.28085882352941</v>
      </c>
      <c r="FP59" s="160">
        <v>-87.884910416666656</v>
      </c>
      <c r="FQ59" s="160">
        <v>-88.323612499999996</v>
      </c>
      <c r="FR59" s="160">
        <v>-18.742810416666664</v>
      </c>
      <c r="FS59" s="160">
        <v>-28.062291666666663</v>
      </c>
      <c r="FT59" s="160">
        <v>13.450027083333334</v>
      </c>
      <c r="FU59" s="160">
        <v>1.1034124999999999</v>
      </c>
      <c r="FV59" s="160">
        <v>-8.5331250000000001</v>
      </c>
      <c r="FW59" s="160">
        <v>21.166875000000001</v>
      </c>
      <c r="FX59" s="160">
        <v>-31.232668965517242</v>
      </c>
      <c r="FY59" s="160">
        <v>10.144783333333333</v>
      </c>
      <c r="FZ59" s="160">
        <v>-14.183633333333333</v>
      </c>
      <c r="GA59" s="160">
        <v>2.5145</v>
      </c>
      <c r="GB59" s="160">
        <v>10.176388888888889</v>
      </c>
      <c r="GC59" s="160">
        <v>19.311458333333334</v>
      </c>
      <c r="GD59" s="160">
        <v>89.833056249999998</v>
      </c>
      <c r="GE59" s="160">
        <v>89.04673958333332</v>
      </c>
      <c r="GF59" s="160">
        <v>16.255897435897438</v>
      </c>
      <c r="GG59" s="160">
        <v>84.333918749999995</v>
      </c>
      <c r="GH59" s="160">
        <v>25.833333333333336</v>
      </c>
      <c r="GI59" s="160">
        <v>-20.7939875</v>
      </c>
      <c r="GJ59" s="160">
        <v>3.35983125</v>
      </c>
      <c r="GK59" s="160">
        <v>3.6803833333333333</v>
      </c>
      <c r="GL59" s="160">
        <v>1.9547708333333333</v>
      </c>
      <c r="GM59" s="160">
        <v>0</v>
      </c>
      <c r="GN59" s="160">
        <v>0</v>
      </c>
      <c r="GO59" s="160">
        <v>-16.277053658536584</v>
      </c>
      <c r="GP59" s="160">
        <v>-34.815179166666667</v>
      </c>
      <c r="GQ59" s="160">
        <v>19.305635416666668</v>
      </c>
      <c r="GR59" s="160">
        <v>36.391266666666667</v>
      </c>
      <c r="GS59" s="160">
        <v>51.795817021276598</v>
      </c>
      <c r="GT59" s="160">
        <v>52.832759574468085</v>
      </c>
      <c r="GU59" s="160">
        <v>-156.99010416666667</v>
      </c>
      <c r="GV59" s="160">
        <v>-26.271156250000001</v>
      </c>
      <c r="GW59" s="160">
        <v>32.682758333333332</v>
      </c>
      <c r="GX59" s="160">
        <v>-50.286802083333335</v>
      </c>
      <c r="GY59" s="160">
        <v>11.518032558139534</v>
      </c>
      <c r="GZ59" s="160">
        <v>9.2567916666666665</v>
      </c>
      <c r="HA59" s="160">
        <v>8.5548956521739132</v>
      </c>
      <c r="HB59" s="160">
        <v>13.241472972972973</v>
      </c>
      <c r="HC59" s="160">
        <v>90.888914583333332</v>
      </c>
      <c r="HD59" s="160">
        <v>91.486081249999998</v>
      </c>
      <c r="HE59" s="160">
        <v>281.005</v>
      </c>
      <c r="HF59" s="160">
        <v>-280.08159999999998</v>
      </c>
      <c r="HG59" s="160">
        <v>-320.42678124999998</v>
      </c>
      <c r="HH59" s="160">
        <v>322.19268510638295</v>
      </c>
      <c r="HI59" s="160">
        <v>348.68964791666662</v>
      </c>
      <c r="HJ59" s="160">
        <v>-88.814806250000004</v>
      </c>
      <c r="HK59" s="160">
        <v>-87.872893750000003</v>
      </c>
      <c r="HL59" s="160">
        <v>-59.521220833333331</v>
      </c>
      <c r="HM59" s="160">
        <v>-50.892602083333337</v>
      </c>
      <c r="HN59" s="160">
        <v>76.49065208333333</v>
      </c>
      <c r="HO59" s="160">
        <v>76.19922291666667</v>
      </c>
      <c r="HP59" s="160">
        <v>-51.750320000000002</v>
      </c>
      <c r="HQ59" s="160">
        <v>-51.951073333333333</v>
      </c>
      <c r="HR59" s="160">
        <v>21.641564583333334</v>
      </c>
      <c r="HS59" s="160">
        <v>21.236439583333336</v>
      </c>
      <c r="HT59" s="160">
        <v>-60.322795833333331</v>
      </c>
      <c r="HU59" s="160">
        <v>-60.163985416666669</v>
      </c>
      <c r="HV59" s="160">
        <v>70.662916666666661</v>
      </c>
      <c r="HW59" s="160">
        <v>70.116874999999993</v>
      </c>
      <c r="HX59" s="160">
        <v>20.429166666666667</v>
      </c>
      <c r="HY59" s="160">
        <v>20.679166666666667</v>
      </c>
      <c r="HZ59" s="160">
        <v>21.460260000000002</v>
      </c>
      <c r="IA59" s="160">
        <v>3.5666666666666669</v>
      </c>
      <c r="IB59" s="160">
        <v>-369.74625416666669</v>
      </c>
      <c r="IC59" s="160">
        <v>104.38967291666667</v>
      </c>
      <c r="ID59" s="160">
        <v>104.52297083333333</v>
      </c>
      <c r="IE59" s="160">
        <v>16.654761904761905</v>
      </c>
      <c r="IF59" s="160">
        <v>-34.75416666666667</v>
      </c>
      <c r="IG59" s="160">
        <v>-20.258333333333333</v>
      </c>
      <c r="IH59" s="160">
        <v>-20.085416666666667</v>
      </c>
      <c r="II59" s="160">
        <v>1.6282586206896552</v>
      </c>
      <c r="IJ59" s="160">
        <v>1.37575</v>
      </c>
      <c r="IK59" s="160">
        <v>-342.71174791666664</v>
      </c>
      <c r="IL59" s="160">
        <v>-231.18186875000001</v>
      </c>
      <c r="IM59" s="160">
        <v>439.65212708333326</v>
      </c>
      <c r="IN59" s="160">
        <v>343.66521875000001</v>
      </c>
      <c r="IO59" s="160">
        <v>90.286618750000002</v>
      </c>
      <c r="IP59" s="160">
        <v>498.50560000000002</v>
      </c>
      <c r="IQ59" s="160">
        <v>336.32550208333333</v>
      </c>
      <c r="IR59" s="160">
        <v>-171.1307875</v>
      </c>
      <c r="IS59" s="160">
        <v>-183.07125833333333</v>
      </c>
      <c r="IT59" s="160">
        <v>-329.789625</v>
      </c>
      <c r="IU59" s="160">
        <v>138.65835833333333</v>
      </c>
      <c r="IV59" s="160">
        <v>138.20540416666665</v>
      </c>
      <c r="IW59" s="160">
        <v>173.38676808510638</v>
      </c>
      <c r="IX59" s="160">
        <v>-423.74030208333329</v>
      </c>
      <c r="IY59" s="160">
        <v>189.46956249999999</v>
      </c>
      <c r="IZ59" s="160">
        <v>-239.32418541666667</v>
      </c>
      <c r="JA59" s="160">
        <v>240.88317083333334</v>
      </c>
      <c r="JB59" s="160">
        <v>-2.3932270833333336</v>
      </c>
      <c r="JC59" s="160">
        <v>23.224822916666668</v>
      </c>
      <c r="JD59" s="160">
        <v>13.633333333333333</v>
      </c>
      <c r="JE59" s="160">
        <v>0.60033333333333339</v>
      </c>
      <c r="JF59" s="160">
        <v>0.59452083333333339</v>
      </c>
      <c r="JG59" s="160">
        <v>-13.636666666666667</v>
      </c>
      <c r="JH59" s="160">
        <v>-13.52</v>
      </c>
      <c r="JI59" s="160">
        <v>0</v>
      </c>
      <c r="JJ59" s="160">
        <v>14.348689583333334</v>
      </c>
      <c r="JK59" s="160">
        <v>-19.195154166666665</v>
      </c>
      <c r="JL59" s="160">
        <v>-39.385056249999998</v>
      </c>
      <c r="JM59" s="160">
        <v>17.347916666666666</v>
      </c>
      <c r="JN59" s="160">
        <v>55.049666666666667</v>
      </c>
      <c r="JO59" s="160">
        <v>54.910312500000003</v>
      </c>
      <c r="JP59" s="160">
        <v>8.6763631578947376</v>
      </c>
      <c r="JQ59" s="160">
        <v>10.707017391304348</v>
      </c>
      <c r="JR59" s="160">
        <v>50.022922916666666</v>
      </c>
      <c r="JS59" s="160">
        <v>49.903006249999997</v>
      </c>
      <c r="JT59" s="160">
        <v>50.122260416666663</v>
      </c>
      <c r="JU59" s="160">
        <v>0</v>
      </c>
      <c r="JV59" s="160">
        <v>35.658333333333331</v>
      </c>
      <c r="JW59" s="160">
        <v>17.487012499999999</v>
      </c>
      <c r="JX59" s="160">
        <v>7.8762499999999998</v>
      </c>
      <c r="JY59" s="160">
        <v>0</v>
      </c>
      <c r="JZ59" s="160">
        <v>-51.277072916666668</v>
      </c>
      <c r="KA59" s="160">
        <v>81.002245833333333</v>
      </c>
      <c r="KB59" s="160">
        <v>60.612443749999997</v>
      </c>
      <c r="KC59" s="160">
        <v>-50.898320833333329</v>
      </c>
      <c r="KD59" s="160">
        <v>-79.537881249999998</v>
      </c>
      <c r="KE59" s="160">
        <v>50.115475000000004</v>
      </c>
      <c r="KF59" s="160">
        <v>29.036470833333333</v>
      </c>
      <c r="KG59" s="160">
        <v>-43.183333333333337</v>
      </c>
      <c r="KH59" s="160">
        <v>43.310416666666669</v>
      </c>
      <c r="KI59" s="160">
        <v>27.609866666666665</v>
      </c>
      <c r="KJ59" s="160">
        <v>130.83528125000001</v>
      </c>
    </row>
    <row r="60" spans="1:296" x14ac:dyDescent="0.35">
      <c r="A60" s="219" t="s">
        <v>2411</v>
      </c>
      <c r="B60" s="219"/>
      <c r="C60" s="147" t="s">
        <v>187</v>
      </c>
      <c r="D60" s="147" t="s">
        <v>187</v>
      </c>
      <c r="E60" s="147" t="s">
        <v>187</v>
      </c>
      <c r="F60" s="147" t="s">
        <v>187</v>
      </c>
      <c r="G60" s="147" t="s">
        <v>187</v>
      </c>
      <c r="H60" s="147" t="s">
        <v>187</v>
      </c>
      <c r="I60" s="147" t="s">
        <v>2412</v>
      </c>
      <c r="J60" s="147" t="s">
        <v>187</v>
      </c>
      <c r="K60" s="147" t="s">
        <v>187</v>
      </c>
      <c r="L60" s="147" t="s">
        <v>2412</v>
      </c>
      <c r="M60" s="147" t="s">
        <v>187</v>
      </c>
      <c r="N60" s="147" t="s">
        <v>187</v>
      </c>
      <c r="O60" s="147" t="s">
        <v>187</v>
      </c>
      <c r="P60" s="147" t="s">
        <v>187</v>
      </c>
      <c r="Q60" s="147" t="s">
        <v>187</v>
      </c>
      <c r="R60" s="147" t="s">
        <v>187</v>
      </c>
      <c r="S60" s="147" t="s">
        <v>187</v>
      </c>
      <c r="T60" s="147" t="s">
        <v>187</v>
      </c>
      <c r="U60" s="147" t="s">
        <v>187</v>
      </c>
      <c r="V60" s="147" t="s">
        <v>187</v>
      </c>
      <c r="W60" s="147" t="s">
        <v>187</v>
      </c>
      <c r="X60" s="147" t="s">
        <v>187</v>
      </c>
      <c r="Y60" s="147" t="s">
        <v>2412</v>
      </c>
      <c r="Z60" s="147" t="s">
        <v>2412</v>
      </c>
      <c r="AA60" s="147" t="s">
        <v>2412</v>
      </c>
      <c r="AB60" s="147" t="s">
        <v>187</v>
      </c>
      <c r="AC60" s="147" t="s">
        <v>2412</v>
      </c>
      <c r="AD60" s="147" t="s">
        <v>187</v>
      </c>
      <c r="AE60" s="147" t="s">
        <v>187</v>
      </c>
      <c r="AF60" s="147" t="s">
        <v>2412</v>
      </c>
      <c r="AG60" s="147" t="s">
        <v>187</v>
      </c>
      <c r="AH60" s="147" t="s">
        <v>187</v>
      </c>
      <c r="AI60" s="147" t="s">
        <v>187</v>
      </c>
      <c r="AJ60" s="147" t="s">
        <v>187</v>
      </c>
      <c r="AK60" s="147" t="s">
        <v>187</v>
      </c>
      <c r="AL60" s="147" t="s">
        <v>187</v>
      </c>
      <c r="AM60" s="147" t="s">
        <v>2412</v>
      </c>
      <c r="AN60" s="147" t="s">
        <v>187</v>
      </c>
      <c r="AO60" s="147" t="s">
        <v>187</v>
      </c>
      <c r="AP60" s="147" t="s">
        <v>187</v>
      </c>
      <c r="AQ60" s="147" t="s">
        <v>2412</v>
      </c>
      <c r="AR60" s="147" t="s">
        <v>187</v>
      </c>
      <c r="AS60" s="147" t="s">
        <v>187</v>
      </c>
      <c r="AT60" s="147" t="s">
        <v>187</v>
      </c>
      <c r="AU60" s="147" t="s">
        <v>187</v>
      </c>
      <c r="AV60" s="147" t="s">
        <v>187</v>
      </c>
      <c r="AW60" s="147" t="s">
        <v>2412</v>
      </c>
      <c r="AX60" s="147" t="s">
        <v>2412</v>
      </c>
      <c r="AY60" s="147" t="s">
        <v>187</v>
      </c>
      <c r="AZ60" s="147" t="s">
        <v>187</v>
      </c>
      <c r="BA60" s="147" t="s">
        <v>187</v>
      </c>
      <c r="BB60" s="147" t="s">
        <v>187</v>
      </c>
      <c r="BC60" s="147" t="s">
        <v>187</v>
      </c>
      <c r="BD60" s="147" t="s">
        <v>2412</v>
      </c>
      <c r="BE60" s="147" t="s">
        <v>2412</v>
      </c>
      <c r="BF60" s="147" t="s">
        <v>2412</v>
      </c>
      <c r="BG60" s="147" t="s">
        <v>187</v>
      </c>
      <c r="BH60" s="147" t="s">
        <v>187</v>
      </c>
      <c r="BI60" s="147" t="s">
        <v>2412</v>
      </c>
      <c r="BJ60" s="147" t="s">
        <v>2412</v>
      </c>
      <c r="BK60" s="147" t="s">
        <v>2412</v>
      </c>
      <c r="BL60" s="147" t="s">
        <v>2412</v>
      </c>
      <c r="BM60" s="147" t="s">
        <v>2412</v>
      </c>
      <c r="BN60" s="147" t="s">
        <v>2412</v>
      </c>
      <c r="BO60" s="147" t="s">
        <v>187</v>
      </c>
      <c r="BP60" s="147" t="s">
        <v>187</v>
      </c>
      <c r="BQ60" s="147" t="s">
        <v>187</v>
      </c>
      <c r="BR60" s="147" t="s">
        <v>2412</v>
      </c>
      <c r="BS60" s="147" t="s">
        <v>2412</v>
      </c>
      <c r="BT60" s="147" t="s">
        <v>2412</v>
      </c>
      <c r="BU60" s="147" t="s">
        <v>2412</v>
      </c>
      <c r="BV60" s="147" t="s">
        <v>2412</v>
      </c>
      <c r="BW60" s="147" t="s">
        <v>2412</v>
      </c>
      <c r="BX60" s="147" t="s">
        <v>2412</v>
      </c>
      <c r="BY60" s="147" t="s">
        <v>2413</v>
      </c>
      <c r="BZ60" s="147" t="s">
        <v>2412</v>
      </c>
      <c r="CA60" s="147" t="s">
        <v>2412</v>
      </c>
      <c r="CB60" s="147" t="s">
        <v>2412</v>
      </c>
      <c r="CC60" s="147" t="s">
        <v>2412</v>
      </c>
      <c r="CD60" s="147" t="s">
        <v>2412</v>
      </c>
      <c r="CE60" s="147" t="s">
        <v>2412</v>
      </c>
      <c r="CF60" s="147" t="s">
        <v>2412</v>
      </c>
      <c r="CG60" s="147" t="s">
        <v>2412</v>
      </c>
      <c r="CH60" s="147" t="s">
        <v>2412</v>
      </c>
      <c r="CI60" s="147" t="s">
        <v>2412</v>
      </c>
      <c r="CJ60" s="147" t="s">
        <v>2412</v>
      </c>
      <c r="CK60" s="147" t="s">
        <v>2412</v>
      </c>
      <c r="CL60" s="147" t="s">
        <v>2412</v>
      </c>
      <c r="CM60" s="147" t="s">
        <v>2412</v>
      </c>
      <c r="CN60" s="147" t="s">
        <v>2412</v>
      </c>
      <c r="CO60" s="147" t="s">
        <v>2412</v>
      </c>
      <c r="CP60" s="147" t="s">
        <v>2412</v>
      </c>
      <c r="CQ60" s="147" t="s">
        <v>2412</v>
      </c>
      <c r="CR60" s="147" t="s">
        <v>2412</v>
      </c>
      <c r="CS60" s="147" t="s">
        <v>2412</v>
      </c>
      <c r="CT60" s="147" t="s">
        <v>2412</v>
      </c>
      <c r="CU60" s="147" t="s">
        <v>2412</v>
      </c>
      <c r="CV60" s="147" t="s">
        <v>2412</v>
      </c>
      <c r="CW60" s="147" t="s">
        <v>2412</v>
      </c>
      <c r="CX60" s="147" t="s">
        <v>2412</v>
      </c>
      <c r="CY60" s="147" t="s">
        <v>2412</v>
      </c>
      <c r="CZ60" s="147" t="s">
        <v>2412</v>
      </c>
      <c r="DA60" s="147" t="s">
        <v>2412</v>
      </c>
      <c r="DB60" s="147" t="s">
        <v>2412</v>
      </c>
      <c r="DC60" s="147" t="s">
        <v>2412</v>
      </c>
      <c r="DD60" s="147" t="s">
        <v>2412</v>
      </c>
      <c r="DE60" s="147" t="s">
        <v>2412</v>
      </c>
      <c r="DF60" s="147" t="s">
        <v>2412</v>
      </c>
      <c r="DG60" s="147" t="s">
        <v>2412</v>
      </c>
      <c r="DH60" s="147" t="s">
        <v>2412</v>
      </c>
      <c r="DI60" s="147" t="s">
        <v>2412</v>
      </c>
      <c r="DJ60" s="147" t="s">
        <v>2412</v>
      </c>
      <c r="DK60" s="147" t="s">
        <v>2412</v>
      </c>
      <c r="DL60" s="147" t="s">
        <v>2412</v>
      </c>
      <c r="DM60" s="147" t="s">
        <v>2412</v>
      </c>
      <c r="DN60" s="147" t="s">
        <v>2412</v>
      </c>
      <c r="DO60" s="147" t="s">
        <v>2412</v>
      </c>
      <c r="DP60" s="147" t="s">
        <v>2412</v>
      </c>
      <c r="DQ60" s="147" t="s">
        <v>2412</v>
      </c>
      <c r="DR60" s="147" t="s">
        <v>2412</v>
      </c>
      <c r="DS60" s="147" t="s">
        <v>2412</v>
      </c>
      <c r="DT60" s="147" t="s">
        <v>2412</v>
      </c>
      <c r="DU60" s="147" t="s">
        <v>2412</v>
      </c>
      <c r="DV60" s="147" t="s">
        <v>2412</v>
      </c>
      <c r="DW60" s="147" t="s">
        <v>2412</v>
      </c>
      <c r="DX60" s="147" t="s">
        <v>2412</v>
      </c>
      <c r="DY60" s="147" t="s">
        <v>2412</v>
      </c>
      <c r="DZ60" s="147" t="s">
        <v>2412</v>
      </c>
      <c r="EA60" s="147" t="s">
        <v>2412</v>
      </c>
      <c r="EB60" s="147" t="s">
        <v>2412</v>
      </c>
      <c r="EC60" s="147" t="s">
        <v>2412</v>
      </c>
      <c r="ED60" s="147" t="s">
        <v>2412</v>
      </c>
      <c r="EE60" s="147" t="s">
        <v>2412</v>
      </c>
      <c r="EF60" s="147" t="s">
        <v>2412</v>
      </c>
      <c r="EG60" s="147" t="s">
        <v>2412</v>
      </c>
      <c r="EH60" s="147" t="s">
        <v>2412</v>
      </c>
      <c r="EI60" s="147" t="s">
        <v>2412</v>
      </c>
      <c r="EJ60" s="147" t="s">
        <v>2412</v>
      </c>
      <c r="EK60" s="147" t="s">
        <v>2412</v>
      </c>
      <c r="EL60" s="147" t="s">
        <v>2412</v>
      </c>
      <c r="EM60" s="147" t="s">
        <v>2412</v>
      </c>
      <c r="EN60" s="147" t="s">
        <v>2412</v>
      </c>
      <c r="EO60" s="147" t="s">
        <v>2412</v>
      </c>
      <c r="EP60" s="147" t="s">
        <v>2412</v>
      </c>
      <c r="EQ60" s="147" t="s">
        <v>2412</v>
      </c>
      <c r="ER60" s="147" t="s">
        <v>2412</v>
      </c>
      <c r="ES60" s="147" t="s">
        <v>2412</v>
      </c>
      <c r="ET60" s="147" t="s">
        <v>2412</v>
      </c>
      <c r="EU60" s="147" t="s">
        <v>2412</v>
      </c>
      <c r="EV60" s="147" t="s">
        <v>2412</v>
      </c>
      <c r="EW60" s="147" t="s">
        <v>2412</v>
      </c>
      <c r="EX60" s="147" t="s">
        <v>2412</v>
      </c>
      <c r="EY60" s="147" t="s">
        <v>2412</v>
      </c>
      <c r="EZ60" s="147" t="s">
        <v>2412</v>
      </c>
      <c r="FA60" s="147" t="s">
        <v>2412</v>
      </c>
      <c r="FB60" s="147" t="s">
        <v>2412</v>
      </c>
      <c r="FC60" s="147" t="s">
        <v>2412</v>
      </c>
      <c r="FD60" s="147" t="s">
        <v>2412</v>
      </c>
      <c r="FE60" s="147" t="s">
        <v>2412</v>
      </c>
      <c r="FF60" s="147" t="s">
        <v>2412</v>
      </c>
      <c r="FG60" s="147" t="s">
        <v>2412</v>
      </c>
      <c r="FH60" s="147" t="s">
        <v>2412</v>
      </c>
      <c r="FI60" s="147" t="s">
        <v>2412</v>
      </c>
      <c r="FJ60" s="147" t="s">
        <v>2412</v>
      </c>
      <c r="FK60" s="147" t="s">
        <v>2412</v>
      </c>
      <c r="FL60" s="147" t="s">
        <v>2412</v>
      </c>
      <c r="FM60" s="147" t="s">
        <v>2412</v>
      </c>
      <c r="FN60" s="147" t="s">
        <v>2412</v>
      </c>
      <c r="FO60" s="147" t="s">
        <v>2412</v>
      </c>
      <c r="FP60" s="147" t="s">
        <v>2412</v>
      </c>
      <c r="FQ60" s="147" t="s">
        <v>2412</v>
      </c>
      <c r="FR60" s="147" t="s">
        <v>2412</v>
      </c>
      <c r="FS60" s="147" t="s">
        <v>2412</v>
      </c>
      <c r="FT60" s="147" t="s">
        <v>2412</v>
      </c>
      <c r="FU60" s="147" t="s">
        <v>2412</v>
      </c>
      <c r="FV60" s="147" t="s">
        <v>2412</v>
      </c>
      <c r="FW60" s="147" t="s">
        <v>2412</v>
      </c>
      <c r="FX60" s="147" t="s">
        <v>2412</v>
      </c>
      <c r="FY60" s="147" t="s">
        <v>2412</v>
      </c>
      <c r="FZ60" s="147" t="s">
        <v>2412</v>
      </c>
      <c r="GA60" s="147" t="s">
        <v>2412</v>
      </c>
      <c r="GB60" s="147" t="s">
        <v>2412</v>
      </c>
      <c r="GC60" s="147" t="s">
        <v>2412</v>
      </c>
      <c r="GD60" s="147" t="s">
        <v>2412</v>
      </c>
      <c r="GE60" s="147" t="s">
        <v>2412</v>
      </c>
      <c r="GF60" s="147" t="s">
        <v>2412</v>
      </c>
      <c r="GG60" s="147" t="s">
        <v>2412</v>
      </c>
      <c r="GH60" s="147" t="s">
        <v>2412</v>
      </c>
      <c r="GI60" s="147" t="s">
        <v>2412</v>
      </c>
      <c r="GJ60" s="147" t="s">
        <v>2412</v>
      </c>
      <c r="GK60" s="147" t="s">
        <v>2412</v>
      </c>
      <c r="GL60" s="147" t="s">
        <v>2412</v>
      </c>
      <c r="GM60" s="147" t="s">
        <v>2412</v>
      </c>
      <c r="GN60" s="147" t="s">
        <v>2412</v>
      </c>
      <c r="GO60" s="147" t="s">
        <v>2412</v>
      </c>
      <c r="GP60" s="147" t="s">
        <v>2412</v>
      </c>
      <c r="GQ60" s="147" t="s">
        <v>2412</v>
      </c>
      <c r="GR60" s="147" t="s">
        <v>2412</v>
      </c>
      <c r="GS60" s="147" t="s">
        <v>2412</v>
      </c>
      <c r="GT60" s="147" t="s">
        <v>2412</v>
      </c>
      <c r="GU60" s="147" t="s">
        <v>2412</v>
      </c>
      <c r="GV60" s="147" t="s">
        <v>2412</v>
      </c>
      <c r="GW60" s="147" t="s">
        <v>2412</v>
      </c>
      <c r="GX60" s="147" t="s">
        <v>2412</v>
      </c>
      <c r="GY60" s="147" t="s">
        <v>2412</v>
      </c>
      <c r="GZ60" s="147" t="s">
        <v>2412</v>
      </c>
      <c r="HA60" s="147" t="s">
        <v>2412</v>
      </c>
      <c r="HB60" s="147" t="s">
        <v>2412</v>
      </c>
      <c r="HC60" s="147" t="s">
        <v>2412</v>
      </c>
      <c r="HD60" s="147" t="s">
        <v>2412</v>
      </c>
      <c r="HE60" s="147" t="s">
        <v>2412</v>
      </c>
      <c r="HF60" s="147" t="s">
        <v>2413</v>
      </c>
      <c r="HG60" s="147" t="s">
        <v>2413</v>
      </c>
      <c r="HH60" s="147" t="s">
        <v>2413</v>
      </c>
      <c r="HI60" s="147" t="s">
        <v>2413</v>
      </c>
      <c r="HJ60" s="147" t="s">
        <v>2413</v>
      </c>
      <c r="HK60" s="147" t="s">
        <v>2413</v>
      </c>
      <c r="HL60" s="147" t="s">
        <v>2413</v>
      </c>
      <c r="HM60" s="147" t="s">
        <v>2413</v>
      </c>
      <c r="HN60" s="147" t="s">
        <v>2413</v>
      </c>
      <c r="HO60" s="147" t="s">
        <v>2413</v>
      </c>
      <c r="HP60" s="147" t="s">
        <v>2413</v>
      </c>
      <c r="HQ60" s="147" t="s">
        <v>2413</v>
      </c>
      <c r="HR60" s="147" t="s">
        <v>2413</v>
      </c>
      <c r="HS60" s="147" t="s">
        <v>2413</v>
      </c>
      <c r="HT60" s="147" t="s">
        <v>2413</v>
      </c>
      <c r="HU60" s="147" t="s">
        <v>2413</v>
      </c>
      <c r="HV60" s="147" t="s">
        <v>2413</v>
      </c>
      <c r="HW60" s="147" t="s">
        <v>2413</v>
      </c>
      <c r="HX60" s="147" t="s">
        <v>2413</v>
      </c>
      <c r="HY60" s="147" t="s">
        <v>2413</v>
      </c>
      <c r="HZ60" s="147" t="s">
        <v>2413</v>
      </c>
      <c r="IA60" s="147" t="s">
        <v>2413</v>
      </c>
      <c r="IB60" s="147" t="s">
        <v>2413</v>
      </c>
      <c r="IC60" s="147" t="s">
        <v>2413</v>
      </c>
      <c r="ID60" s="147" t="s">
        <v>2413</v>
      </c>
      <c r="IE60" s="147" t="s">
        <v>2413</v>
      </c>
      <c r="IF60" s="147" t="s">
        <v>2413</v>
      </c>
      <c r="IG60" s="147" t="s">
        <v>2413</v>
      </c>
      <c r="IH60" s="147" t="s">
        <v>2413</v>
      </c>
      <c r="II60" s="147" t="s">
        <v>2413</v>
      </c>
      <c r="IJ60" s="147" t="s">
        <v>2413</v>
      </c>
      <c r="IK60" s="147" t="s">
        <v>2413</v>
      </c>
      <c r="IL60" s="147" t="s">
        <v>2413</v>
      </c>
      <c r="IM60" s="147" t="s">
        <v>2413</v>
      </c>
      <c r="IN60" s="147" t="s">
        <v>2413</v>
      </c>
      <c r="IO60" s="147" t="s">
        <v>2413</v>
      </c>
      <c r="IP60" s="147" t="s">
        <v>2413</v>
      </c>
      <c r="IQ60" s="147" t="s">
        <v>2413</v>
      </c>
      <c r="IR60" s="147" t="s">
        <v>2413</v>
      </c>
      <c r="IS60" s="147" t="s">
        <v>187</v>
      </c>
      <c r="IT60" s="147" t="s">
        <v>2412</v>
      </c>
      <c r="IU60" s="147" t="s">
        <v>2413</v>
      </c>
      <c r="IV60" s="147" t="s">
        <v>2413</v>
      </c>
      <c r="IW60" s="147" t="s">
        <v>2413</v>
      </c>
      <c r="IX60" s="147" t="s">
        <v>187</v>
      </c>
      <c r="IY60" s="147" t="s">
        <v>187</v>
      </c>
      <c r="IZ60" s="147" t="s">
        <v>187</v>
      </c>
      <c r="JA60" s="147" t="s">
        <v>187</v>
      </c>
      <c r="JB60" s="147" t="s">
        <v>2412</v>
      </c>
      <c r="JC60" s="147" t="s">
        <v>2413</v>
      </c>
      <c r="JD60" s="147" t="s">
        <v>2412</v>
      </c>
      <c r="JE60" s="147" t="s">
        <v>2413</v>
      </c>
      <c r="JF60" s="147" t="s">
        <v>2413</v>
      </c>
      <c r="JG60" s="147" t="s">
        <v>2413</v>
      </c>
      <c r="JH60" s="147" t="s">
        <v>2413</v>
      </c>
      <c r="JI60" s="147" t="s">
        <v>2412</v>
      </c>
      <c r="JJ60" s="147" t="s">
        <v>2412</v>
      </c>
      <c r="JK60" s="147" t="s">
        <v>2412</v>
      </c>
      <c r="JL60" s="147" t="s">
        <v>2412</v>
      </c>
      <c r="JM60" s="147" t="s">
        <v>2413</v>
      </c>
      <c r="JN60" s="147" t="s">
        <v>2412</v>
      </c>
      <c r="JO60" s="147" t="s">
        <v>2412</v>
      </c>
      <c r="JP60" s="147" t="s">
        <v>2413</v>
      </c>
      <c r="JQ60" s="147" t="s">
        <v>2413</v>
      </c>
      <c r="JR60" s="147" t="s">
        <v>2413</v>
      </c>
      <c r="JS60" s="147" t="s">
        <v>2413</v>
      </c>
      <c r="JT60" s="147" t="s">
        <v>2412</v>
      </c>
      <c r="JU60" s="147" t="s">
        <v>2412</v>
      </c>
      <c r="JV60" s="147" t="s">
        <v>2413</v>
      </c>
      <c r="JW60" s="147" t="s">
        <v>2413</v>
      </c>
      <c r="JX60" s="147" t="s">
        <v>2413</v>
      </c>
      <c r="JY60" s="147" t="s">
        <v>2413</v>
      </c>
      <c r="JZ60" s="147" t="s">
        <v>2413</v>
      </c>
      <c r="KA60" s="147" t="s">
        <v>2413</v>
      </c>
      <c r="KB60" s="147" t="s">
        <v>2413</v>
      </c>
      <c r="KC60" s="147" t="s">
        <v>2413</v>
      </c>
      <c r="KD60" s="147" t="s">
        <v>2413</v>
      </c>
      <c r="KE60" s="147" t="s">
        <v>2413</v>
      </c>
      <c r="KF60" s="147" t="s">
        <v>2413</v>
      </c>
      <c r="KG60" s="147" t="s">
        <v>2413</v>
      </c>
      <c r="KH60" s="147" t="s">
        <v>2413</v>
      </c>
      <c r="KI60" s="147" t="s">
        <v>2412</v>
      </c>
      <c r="KJ60" s="147" t="s">
        <v>2412</v>
      </c>
    </row>
    <row r="61" spans="1:296" ht="27" customHeight="1" x14ac:dyDescent="0.35">
      <c r="A61" s="219" t="s">
        <v>3</v>
      </c>
      <c r="B61" s="219"/>
      <c r="C61" s="218" t="s">
        <v>2414</v>
      </c>
      <c r="D61" s="218" t="s">
        <v>57</v>
      </c>
      <c r="E61" s="218"/>
      <c r="F61" s="218"/>
      <c r="G61" s="218"/>
      <c r="H61" s="218"/>
      <c r="I61" s="218"/>
      <c r="J61" s="218"/>
      <c r="K61" s="218"/>
      <c r="L61" s="218"/>
      <c r="M61" s="218"/>
      <c r="N61" s="218"/>
      <c r="O61" s="218" t="s">
        <v>2415</v>
      </c>
      <c r="P61" s="218"/>
      <c r="Q61" s="218"/>
      <c r="R61" s="218"/>
      <c r="S61" s="218"/>
      <c r="T61" s="218" t="s">
        <v>540</v>
      </c>
      <c r="U61" s="218" t="s">
        <v>57</v>
      </c>
      <c r="V61" s="218"/>
      <c r="W61" s="218"/>
      <c r="X61" s="218"/>
      <c r="Y61" s="218" t="s">
        <v>869</v>
      </c>
      <c r="Z61" s="218"/>
      <c r="AA61" s="218"/>
      <c r="AB61" s="218" t="s">
        <v>27</v>
      </c>
      <c r="AC61" s="218" t="s">
        <v>57</v>
      </c>
      <c r="AD61" s="218" t="s">
        <v>222</v>
      </c>
      <c r="AE61" s="218"/>
      <c r="AF61" s="218" t="s">
        <v>57</v>
      </c>
      <c r="AG61" s="218" t="s">
        <v>2415</v>
      </c>
      <c r="AH61" s="218"/>
      <c r="AI61" s="218" t="s">
        <v>43</v>
      </c>
      <c r="AJ61" s="218"/>
      <c r="AK61" s="218" t="s">
        <v>222</v>
      </c>
      <c r="AL61" s="218"/>
      <c r="AM61" s="218"/>
      <c r="AN61" s="218"/>
      <c r="AO61" s="218"/>
      <c r="AP61" s="218" t="s">
        <v>2416</v>
      </c>
      <c r="AQ61" s="218" t="s">
        <v>2417</v>
      </c>
      <c r="AR61" s="218" t="s">
        <v>57</v>
      </c>
      <c r="AS61" s="218"/>
      <c r="AT61" s="218"/>
      <c r="AU61" s="218"/>
      <c r="AV61" s="218"/>
      <c r="AW61" s="218"/>
      <c r="AX61" s="218"/>
      <c r="AY61" s="218"/>
      <c r="AZ61" s="218"/>
      <c r="BA61" s="218"/>
      <c r="BB61" s="218" t="s">
        <v>324</v>
      </c>
      <c r="BC61" s="218" t="s">
        <v>540</v>
      </c>
      <c r="BD61" s="218" t="s">
        <v>911</v>
      </c>
      <c r="BE61" s="218" t="s">
        <v>359</v>
      </c>
      <c r="BF61" s="218"/>
      <c r="BG61" s="218" t="s">
        <v>57</v>
      </c>
      <c r="BH61" s="218"/>
      <c r="BI61" s="218"/>
      <c r="BJ61" s="218"/>
      <c r="BK61" s="218"/>
      <c r="BL61" s="218"/>
      <c r="BM61" s="218"/>
      <c r="BN61" s="218"/>
      <c r="BO61" s="218" t="s">
        <v>540</v>
      </c>
      <c r="BP61" s="218"/>
      <c r="BQ61" s="218"/>
      <c r="BR61" s="218"/>
      <c r="BS61" s="218"/>
      <c r="BT61" s="218"/>
      <c r="BU61" s="218" t="s">
        <v>27</v>
      </c>
      <c r="BV61" s="218"/>
      <c r="BW61" s="218" t="s">
        <v>540</v>
      </c>
      <c r="BX61" s="218" t="s">
        <v>2418</v>
      </c>
      <c r="BY61" s="218"/>
      <c r="BZ61" s="218"/>
      <c r="CA61" s="218"/>
      <c r="CB61" s="218" t="s">
        <v>57</v>
      </c>
      <c r="CC61" s="218"/>
      <c r="CD61" s="218" t="s">
        <v>2419</v>
      </c>
      <c r="CE61" s="218"/>
      <c r="CF61" s="218" t="s">
        <v>129</v>
      </c>
      <c r="CG61" s="218" t="s">
        <v>57</v>
      </c>
      <c r="CH61" s="218"/>
      <c r="CI61" s="218"/>
      <c r="CJ61" s="218"/>
      <c r="CK61" s="218" t="s">
        <v>911</v>
      </c>
      <c r="CL61" s="218"/>
      <c r="CM61" s="218" t="s">
        <v>2418</v>
      </c>
      <c r="CN61" s="218"/>
      <c r="CO61" s="218"/>
      <c r="CP61" s="218" t="s">
        <v>57</v>
      </c>
      <c r="CQ61" s="218"/>
      <c r="CR61" s="218"/>
      <c r="CS61" s="218"/>
      <c r="CT61" s="218"/>
      <c r="CU61" s="218"/>
      <c r="CV61" s="218"/>
      <c r="CW61" s="218"/>
      <c r="CX61" s="218" t="s">
        <v>2419</v>
      </c>
      <c r="CY61" s="218" t="s">
        <v>2418</v>
      </c>
      <c r="CZ61" s="218"/>
      <c r="DA61" s="218" t="s">
        <v>2420</v>
      </c>
      <c r="DB61" s="218"/>
      <c r="DC61" s="218"/>
      <c r="DD61" s="218"/>
      <c r="DE61" s="218" t="s">
        <v>57</v>
      </c>
      <c r="DF61" s="218"/>
      <c r="DG61" s="218"/>
      <c r="DH61" s="218" t="s">
        <v>2420</v>
      </c>
      <c r="DI61" s="218"/>
      <c r="DJ61" s="218" t="s">
        <v>893</v>
      </c>
      <c r="DK61" s="218"/>
      <c r="DL61" s="218" t="s">
        <v>595</v>
      </c>
      <c r="DM61" s="218" t="s">
        <v>2420</v>
      </c>
      <c r="DN61" s="218"/>
      <c r="DO61" s="218"/>
      <c r="DP61" s="218"/>
      <c r="DQ61" s="218" t="s">
        <v>595</v>
      </c>
      <c r="DR61" s="218" t="s">
        <v>2420</v>
      </c>
      <c r="DS61" s="218" t="s">
        <v>595</v>
      </c>
      <c r="DT61" s="218" t="s">
        <v>2420</v>
      </c>
      <c r="DU61" s="218"/>
      <c r="DV61" s="218"/>
      <c r="DW61" s="218"/>
      <c r="DX61" s="218" t="s">
        <v>57</v>
      </c>
      <c r="DY61" s="218" t="s">
        <v>595</v>
      </c>
      <c r="DZ61" s="218" t="s">
        <v>57</v>
      </c>
      <c r="EA61" s="218"/>
      <c r="EB61" s="218"/>
      <c r="EC61" s="218"/>
      <c r="ED61" s="218"/>
      <c r="EE61" s="218"/>
      <c r="EF61" s="218" t="s">
        <v>540</v>
      </c>
      <c r="EG61" s="218"/>
      <c r="EH61" s="218" t="s">
        <v>2420</v>
      </c>
      <c r="EI61" s="218" t="s">
        <v>540</v>
      </c>
      <c r="EJ61" s="218" t="s">
        <v>2421</v>
      </c>
      <c r="EK61" s="218" t="s">
        <v>595</v>
      </c>
      <c r="EL61" s="218" t="s">
        <v>57</v>
      </c>
      <c r="EM61" s="218"/>
      <c r="EN61" s="218"/>
      <c r="EO61" s="218"/>
      <c r="EP61" s="218"/>
      <c r="EQ61" s="218"/>
      <c r="ER61" s="218"/>
      <c r="ES61" s="218"/>
      <c r="ET61" s="218"/>
      <c r="EU61" s="218" t="s">
        <v>888</v>
      </c>
      <c r="EV61" s="218"/>
      <c r="EW61" s="218"/>
      <c r="EX61" s="218" t="s">
        <v>57</v>
      </c>
      <c r="EY61" s="218"/>
      <c r="EZ61" s="218"/>
      <c r="FA61" s="218"/>
      <c r="FB61" s="218"/>
      <c r="FC61" s="218"/>
      <c r="FD61" s="218"/>
      <c r="FE61" s="218"/>
      <c r="FF61" s="218"/>
      <c r="FG61" s="218"/>
      <c r="FH61" s="218" t="s">
        <v>901</v>
      </c>
      <c r="FI61" s="218"/>
      <c r="FJ61" s="218"/>
      <c r="FK61" s="218" t="s">
        <v>57</v>
      </c>
      <c r="FL61" s="218"/>
      <c r="FM61" s="218"/>
      <c r="FN61" s="218"/>
      <c r="FO61" s="218"/>
      <c r="FP61" s="218"/>
      <c r="FQ61" s="218" t="s">
        <v>324</v>
      </c>
      <c r="FR61" s="218" t="s">
        <v>359</v>
      </c>
      <c r="FS61" s="218"/>
      <c r="FT61" s="218"/>
      <c r="FU61" s="218"/>
      <c r="FV61" s="218"/>
      <c r="FW61" s="218"/>
      <c r="FX61" s="218" t="s">
        <v>2419</v>
      </c>
      <c r="FY61" s="218" t="s">
        <v>632</v>
      </c>
      <c r="FZ61" s="218"/>
      <c r="GA61" s="218"/>
      <c r="GB61" s="218" t="s">
        <v>595</v>
      </c>
      <c r="GC61" s="218" t="s">
        <v>222</v>
      </c>
      <c r="GD61" s="218" t="s">
        <v>324</v>
      </c>
      <c r="GE61" s="218" t="s">
        <v>57</v>
      </c>
      <c r="GF61" s="218" t="s">
        <v>154</v>
      </c>
      <c r="GG61" s="218" t="s">
        <v>324</v>
      </c>
      <c r="GH61" s="218" t="s">
        <v>222</v>
      </c>
      <c r="GI61" s="218" t="s">
        <v>57</v>
      </c>
      <c r="GJ61" s="218" t="s">
        <v>324</v>
      </c>
      <c r="GK61" s="218" t="s">
        <v>57</v>
      </c>
      <c r="GL61" s="218"/>
      <c r="GM61" s="218" t="s">
        <v>2422</v>
      </c>
      <c r="GN61" s="218" t="s">
        <v>57</v>
      </c>
      <c r="GO61" s="218" t="s">
        <v>359</v>
      </c>
      <c r="GP61" s="218" t="s">
        <v>57</v>
      </c>
      <c r="GQ61" s="218"/>
      <c r="GR61" s="218"/>
      <c r="GS61" s="218" t="s">
        <v>899</v>
      </c>
      <c r="GT61" s="218"/>
      <c r="GU61" s="218" t="s">
        <v>324</v>
      </c>
      <c r="GV61" s="218"/>
      <c r="GW61" s="218" t="s">
        <v>57</v>
      </c>
      <c r="GX61" s="218" t="s">
        <v>324</v>
      </c>
      <c r="GY61" s="218" t="s">
        <v>599</v>
      </c>
      <c r="GZ61" s="218" t="s">
        <v>57</v>
      </c>
      <c r="HA61" s="218"/>
      <c r="HB61" s="218" t="s">
        <v>599</v>
      </c>
      <c r="HC61" s="218" t="s">
        <v>540</v>
      </c>
      <c r="HD61" s="218"/>
      <c r="HE61" s="218"/>
      <c r="HF61" s="218"/>
      <c r="HG61" s="218"/>
      <c r="HH61" s="218"/>
      <c r="HI61" s="218"/>
      <c r="HJ61" s="218"/>
      <c r="HK61" s="218"/>
      <c r="HL61" s="218"/>
      <c r="HM61" s="218"/>
      <c r="HN61" s="218" t="s">
        <v>2423</v>
      </c>
      <c r="HO61" s="218"/>
      <c r="HP61" s="218" t="s">
        <v>540</v>
      </c>
      <c r="HQ61" s="218"/>
      <c r="HR61" s="218" t="s">
        <v>2424</v>
      </c>
      <c r="HS61" s="218"/>
      <c r="HT61" s="218" t="s">
        <v>540</v>
      </c>
      <c r="HU61" s="218"/>
      <c r="HV61" s="218" t="s">
        <v>374</v>
      </c>
      <c r="HW61" s="218"/>
      <c r="HX61" s="218" t="s">
        <v>2425</v>
      </c>
      <c r="HY61" s="218"/>
      <c r="HZ61" s="218" t="s">
        <v>374</v>
      </c>
      <c r="IA61" s="218" t="s">
        <v>57</v>
      </c>
      <c r="IB61" s="218" t="s">
        <v>190</v>
      </c>
      <c r="IC61" s="218" t="s">
        <v>95</v>
      </c>
      <c r="ID61" s="218"/>
      <c r="IE61" s="218" t="s">
        <v>2424</v>
      </c>
      <c r="IF61" s="218"/>
      <c r="IG61" s="218"/>
      <c r="IH61" s="218"/>
      <c r="II61" s="218" t="s">
        <v>95</v>
      </c>
      <c r="IJ61" s="218"/>
      <c r="IK61" s="218" t="s">
        <v>540</v>
      </c>
      <c r="IL61" s="218" t="s">
        <v>190</v>
      </c>
      <c r="IM61" s="218" t="s">
        <v>540</v>
      </c>
      <c r="IN61" s="218" t="s">
        <v>190</v>
      </c>
      <c r="IO61" s="218"/>
      <c r="IP61" s="218"/>
      <c r="IQ61" s="218"/>
      <c r="IR61" s="218"/>
      <c r="IS61" s="218" t="s">
        <v>540</v>
      </c>
      <c r="IT61" s="218" t="s">
        <v>2421</v>
      </c>
      <c r="IU61" s="218" t="s">
        <v>374</v>
      </c>
      <c r="IV61" s="218"/>
      <c r="IW61" s="218" t="s">
        <v>190</v>
      </c>
      <c r="IX61" s="218" t="s">
        <v>540</v>
      </c>
      <c r="IY61" s="218"/>
      <c r="IZ61" s="218"/>
      <c r="JA61" s="218"/>
      <c r="JB61" s="218" t="s">
        <v>57</v>
      </c>
      <c r="JC61" s="218" t="s">
        <v>933</v>
      </c>
      <c r="JD61" s="218" t="s">
        <v>57</v>
      </c>
      <c r="JE61" s="218" t="s">
        <v>76</v>
      </c>
      <c r="JF61" s="218"/>
      <c r="JG61" s="218" t="s">
        <v>57</v>
      </c>
      <c r="JH61" s="218"/>
      <c r="JI61" s="218"/>
      <c r="JJ61" s="218"/>
      <c r="JK61" s="218"/>
      <c r="JL61" s="218"/>
      <c r="JM61" s="218" t="s">
        <v>2425</v>
      </c>
      <c r="JN61" s="218" t="s">
        <v>154</v>
      </c>
      <c r="JO61" s="218"/>
      <c r="JP61" s="218" t="s">
        <v>928</v>
      </c>
      <c r="JQ61" s="218"/>
      <c r="JR61" s="218" t="s">
        <v>930</v>
      </c>
      <c r="JS61" s="218"/>
      <c r="JT61" s="218"/>
      <c r="JU61" s="218" t="s">
        <v>57</v>
      </c>
      <c r="JV61" s="218" t="s">
        <v>2424</v>
      </c>
      <c r="JW61" s="218" t="s">
        <v>590</v>
      </c>
      <c r="JX61" s="218" t="s">
        <v>2426</v>
      </c>
      <c r="JY61" s="218"/>
      <c r="JZ61" s="218" t="s">
        <v>540</v>
      </c>
      <c r="KA61" s="218"/>
      <c r="KB61" s="218"/>
      <c r="KC61" s="218"/>
      <c r="KD61" s="218"/>
      <c r="KE61" s="218"/>
      <c r="KF61" s="218"/>
      <c r="KG61" s="218" t="s">
        <v>2424</v>
      </c>
      <c r="KH61" s="218"/>
      <c r="KI61" s="218" t="s">
        <v>540</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54"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2431</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1773</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1774</v>
      </c>
      <c r="B6" s="219"/>
      <c r="C6" s="147" t="s">
        <v>2432</v>
      </c>
      <c r="D6" s="147" t="s">
        <v>2433</v>
      </c>
      <c r="E6" s="147" t="s">
        <v>2434</v>
      </c>
      <c r="F6" s="147" t="s">
        <v>2435</v>
      </c>
      <c r="G6" s="147" t="s">
        <v>2436</v>
      </c>
      <c r="H6" s="147" t="s">
        <v>2437</v>
      </c>
      <c r="I6" s="147" t="s">
        <v>2438</v>
      </c>
      <c r="J6" s="147" t="s">
        <v>2439</v>
      </c>
      <c r="K6" s="147"/>
      <c r="L6" s="147" t="s">
        <v>2440</v>
      </c>
      <c r="M6" s="147" t="s">
        <v>2441</v>
      </c>
      <c r="N6" s="147" t="s">
        <v>2442</v>
      </c>
      <c r="O6" s="147" t="s">
        <v>2443</v>
      </c>
      <c r="P6" s="147" t="s">
        <v>2444</v>
      </c>
      <c r="Q6" s="147" t="s">
        <v>2445</v>
      </c>
      <c r="R6" s="147" t="s">
        <v>2446</v>
      </c>
      <c r="S6" s="147" t="s">
        <v>2447</v>
      </c>
      <c r="T6" s="147" t="s">
        <v>2448</v>
      </c>
      <c r="U6" s="147" t="s">
        <v>2449</v>
      </c>
      <c r="V6" s="147" t="s">
        <v>2450</v>
      </c>
      <c r="W6" s="147" t="s">
        <v>2451</v>
      </c>
      <c r="X6" s="147" t="s">
        <v>2452</v>
      </c>
      <c r="Y6" s="147" t="s">
        <v>2453</v>
      </c>
      <c r="Z6" s="147" t="s">
        <v>2454</v>
      </c>
      <c r="AA6" s="147" t="s">
        <v>2455</v>
      </c>
      <c r="AB6" s="147" t="s">
        <v>2456</v>
      </c>
      <c r="AC6" s="147" t="s">
        <v>2457</v>
      </c>
      <c r="AD6" s="147" t="s">
        <v>2458</v>
      </c>
      <c r="AE6" s="147" t="s">
        <v>2459</v>
      </c>
      <c r="AF6" s="147" t="s">
        <v>2460</v>
      </c>
      <c r="AG6" s="147" t="s">
        <v>2461</v>
      </c>
      <c r="AH6" s="147" t="s">
        <v>2462</v>
      </c>
      <c r="AI6" s="147" t="s">
        <v>2463</v>
      </c>
      <c r="AJ6" s="147" t="s">
        <v>2464</v>
      </c>
      <c r="AK6" s="147" t="s">
        <v>2465</v>
      </c>
      <c r="AL6" s="147" t="s">
        <v>2466</v>
      </c>
      <c r="AM6" s="147" t="s">
        <v>2467</v>
      </c>
      <c r="AN6" s="147" t="s">
        <v>2468</v>
      </c>
      <c r="AO6" s="147" t="s">
        <v>2469</v>
      </c>
      <c r="AP6" s="147" t="s">
        <v>2470</v>
      </c>
      <c r="AQ6" s="147" t="s">
        <v>2471</v>
      </c>
      <c r="AR6" s="147" t="s">
        <v>2472</v>
      </c>
      <c r="AS6" s="147" t="s">
        <v>2473</v>
      </c>
      <c r="AT6" s="147" t="s">
        <v>2474</v>
      </c>
      <c r="AU6" s="147" t="s">
        <v>2475</v>
      </c>
      <c r="AV6" s="147" t="s">
        <v>2476</v>
      </c>
      <c r="AW6" s="147" t="s">
        <v>2477</v>
      </c>
      <c r="AX6" s="147" t="s">
        <v>2478</v>
      </c>
      <c r="AY6" s="147" t="s">
        <v>2479</v>
      </c>
      <c r="AZ6" s="147" t="s">
        <v>2480</v>
      </c>
      <c r="BA6" s="147" t="s">
        <v>2481</v>
      </c>
      <c r="BB6" s="147" t="s">
        <v>2482</v>
      </c>
      <c r="BC6" s="147" t="s">
        <v>2483</v>
      </c>
      <c r="BD6" s="147" t="s">
        <v>2484</v>
      </c>
      <c r="BE6" s="147" t="s">
        <v>2485</v>
      </c>
      <c r="BF6" s="147" t="s">
        <v>2486</v>
      </c>
      <c r="BG6" s="147" t="s">
        <v>2487</v>
      </c>
      <c r="BH6" s="147" t="s">
        <v>2488</v>
      </c>
      <c r="BI6" s="147" t="s">
        <v>2489</v>
      </c>
      <c r="BJ6" s="147" t="s">
        <v>2490</v>
      </c>
      <c r="BK6" s="147" t="s">
        <v>2491</v>
      </c>
      <c r="BL6" s="147" t="s">
        <v>2492</v>
      </c>
      <c r="BM6" s="147" t="s">
        <v>2493</v>
      </c>
      <c r="BN6" s="147" t="s">
        <v>2494</v>
      </c>
      <c r="BO6" s="147" t="s">
        <v>2495</v>
      </c>
      <c r="BP6" s="147" t="s">
        <v>2496</v>
      </c>
      <c r="BQ6" s="147" t="s">
        <v>2497</v>
      </c>
      <c r="BR6" s="147" t="s">
        <v>2498</v>
      </c>
      <c r="BS6" s="147" t="s">
        <v>2499</v>
      </c>
      <c r="BT6" s="147" t="s">
        <v>2500</v>
      </c>
      <c r="BU6" s="147"/>
      <c r="BV6" s="147"/>
      <c r="BW6" s="147" t="s">
        <v>2501</v>
      </c>
      <c r="BX6" s="147" t="s">
        <v>2502</v>
      </c>
      <c r="BY6" s="147" t="s">
        <v>2503</v>
      </c>
      <c r="BZ6" s="147" t="s">
        <v>2504</v>
      </c>
      <c r="CA6" s="147" t="s">
        <v>2505</v>
      </c>
      <c r="CB6" s="147" t="s">
        <v>2506</v>
      </c>
      <c r="CC6" s="147" t="s">
        <v>2507</v>
      </c>
      <c r="CD6" s="147" t="s">
        <v>2508</v>
      </c>
      <c r="CE6" s="147" t="s">
        <v>2509</v>
      </c>
      <c r="CF6" s="147" t="s">
        <v>2510</v>
      </c>
      <c r="CG6" s="147" t="s">
        <v>2511</v>
      </c>
      <c r="CH6" s="147" t="s">
        <v>2512</v>
      </c>
      <c r="CI6" s="147" t="s">
        <v>1859</v>
      </c>
      <c r="CJ6" s="147" t="s">
        <v>2513</v>
      </c>
      <c r="CK6" s="147" t="s">
        <v>2514</v>
      </c>
      <c r="CL6" s="147" t="s">
        <v>2515</v>
      </c>
      <c r="CM6" s="147" t="s">
        <v>2516</v>
      </c>
      <c r="CN6" s="147" t="s">
        <v>2517</v>
      </c>
      <c r="CO6" s="147" t="s">
        <v>2518</v>
      </c>
      <c r="CP6" s="147" t="s">
        <v>2519</v>
      </c>
      <c r="CQ6" s="147" t="s">
        <v>2520</v>
      </c>
      <c r="CR6" s="147" t="s">
        <v>2521</v>
      </c>
      <c r="CS6" s="147" t="s">
        <v>2522</v>
      </c>
      <c r="CT6" s="147" t="s">
        <v>2523</v>
      </c>
      <c r="CU6" s="147" t="s">
        <v>2524</v>
      </c>
      <c r="CV6" s="147" t="s">
        <v>2525</v>
      </c>
      <c r="CW6" s="147" t="s">
        <v>2526</v>
      </c>
      <c r="CX6" s="147" t="s">
        <v>2527</v>
      </c>
      <c r="CY6" s="147" t="s">
        <v>2528</v>
      </c>
      <c r="CZ6" s="147" t="s">
        <v>2529</v>
      </c>
      <c r="DA6" s="147" t="s">
        <v>2530</v>
      </c>
      <c r="DB6" s="147" t="s">
        <v>2531</v>
      </c>
      <c r="DC6" s="147" t="s">
        <v>2532</v>
      </c>
      <c r="DD6" s="147" t="s">
        <v>2533</v>
      </c>
      <c r="DE6" s="147" t="s">
        <v>2534</v>
      </c>
      <c r="DF6" s="147" t="s">
        <v>2535</v>
      </c>
      <c r="DG6" s="147" t="s">
        <v>2536</v>
      </c>
      <c r="DH6" s="147" t="s">
        <v>2537</v>
      </c>
      <c r="DI6" s="147" t="s">
        <v>2538</v>
      </c>
      <c r="DJ6" s="147" t="s">
        <v>2539</v>
      </c>
      <c r="DK6" s="147" t="s">
        <v>2540</v>
      </c>
      <c r="DL6" s="147" t="s">
        <v>2541</v>
      </c>
      <c r="DM6" s="147" t="s">
        <v>2542</v>
      </c>
      <c r="DN6" s="147" t="s">
        <v>2543</v>
      </c>
      <c r="DO6" s="147" t="s">
        <v>2544</v>
      </c>
      <c r="DP6" s="147" t="s">
        <v>2545</v>
      </c>
      <c r="DQ6" s="147" t="s">
        <v>2546</v>
      </c>
      <c r="DR6" s="147" t="s">
        <v>2547</v>
      </c>
      <c r="DS6" s="147" t="s">
        <v>2548</v>
      </c>
      <c r="DT6" s="147" t="s">
        <v>2549</v>
      </c>
      <c r="DU6" s="147" t="s">
        <v>2550</v>
      </c>
      <c r="DV6" s="147" t="s">
        <v>2551</v>
      </c>
      <c r="DW6" s="147" t="s">
        <v>2552</v>
      </c>
      <c r="DX6" s="147" t="s">
        <v>2553</v>
      </c>
      <c r="DY6" s="147" t="s">
        <v>2554</v>
      </c>
      <c r="DZ6" s="147" t="s">
        <v>2555</v>
      </c>
      <c r="EA6" s="147" t="s">
        <v>2556</v>
      </c>
      <c r="EB6" s="147" t="s">
        <v>2557</v>
      </c>
      <c r="EC6" s="147" t="s">
        <v>2558</v>
      </c>
      <c r="ED6" s="147" t="s">
        <v>2559</v>
      </c>
      <c r="EE6" s="147" t="s">
        <v>2560</v>
      </c>
      <c r="EF6" s="147" t="s">
        <v>2561</v>
      </c>
      <c r="EG6" s="147" t="s">
        <v>2562</v>
      </c>
      <c r="EH6" s="147" t="s">
        <v>2563</v>
      </c>
      <c r="EI6" s="147" t="s">
        <v>2564</v>
      </c>
      <c r="EJ6" s="147" t="s">
        <v>2565</v>
      </c>
      <c r="EK6" s="147" t="s">
        <v>2566</v>
      </c>
      <c r="EL6" s="147" t="s">
        <v>2567</v>
      </c>
      <c r="EM6" s="147" t="s">
        <v>2568</v>
      </c>
      <c r="EN6" s="147" t="s">
        <v>2569</v>
      </c>
      <c r="EO6" s="147" t="s">
        <v>2570</v>
      </c>
      <c r="EP6" s="147" t="s">
        <v>2571</v>
      </c>
      <c r="EQ6" s="147" t="s">
        <v>2572</v>
      </c>
      <c r="ER6" s="147" t="s">
        <v>2573</v>
      </c>
      <c r="ES6" s="147" t="s">
        <v>2574</v>
      </c>
      <c r="ET6" s="147" t="s">
        <v>2575</v>
      </c>
      <c r="EU6" s="147" t="s">
        <v>2576</v>
      </c>
      <c r="EV6" s="147" t="s">
        <v>2577</v>
      </c>
      <c r="EW6" s="147" t="s">
        <v>2578</v>
      </c>
      <c r="EX6" s="147" t="s">
        <v>2579</v>
      </c>
      <c r="EY6" s="147" t="s">
        <v>2580</v>
      </c>
      <c r="EZ6" s="147" t="s">
        <v>2581</v>
      </c>
      <c r="FA6" s="147" t="s">
        <v>2582</v>
      </c>
      <c r="FB6" s="147" t="s">
        <v>2583</v>
      </c>
      <c r="FC6" s="147" t="s">
        <v>2584</v>
      </c>
      <c r="FD6" s="147" t="s">
        <v>2585</v>
      </c>
      <c r="FE6" s="147" t="s">
        <v>2586</v>
      </c>
      <c r="FF6" s="147" t="s">
        <v>2587</v>
      </c>
      <c r="FG6" s="147" t="s">
        <v>2588</v>
      </c>
      <c r="FH6" s="147" t="s">
        <v>2589</v>
      </c>
      <c r="FI6" s="147" t="s">
        <v>2590</v>
      </c>
      <c r="FJ6" s="147" t="s">
        <v>2591</v>
      </c>
      <c r="FK6" s="147" t="s">
        <v>2592</v>
      </c>
      <c r="FL6" s="147" t="s">
        <v>2593</v>
      </c>
      <c r="FM6" s="147" t="s">
        <v>2594</v>
      </c>
      <c r="FN6" s="147" t="s">
        <v>2595</v>
      </c>
      <c r="FO6" s="147" t="s">
        <v>2596</v>
      </c>
      <c r="FP6" s="147" t="s">
        <v>2597</v>
      </c>
      <c r="FQ6" s="147" t="s">
        <v>2598</v>
      </c>
      <c r="FR6" s="147" t="s">
        <v>2599</v>
      </c>
      <c r="FS6" s="147" t="s">
        <v>2600</v>
      </c>
      <c r="FT6" s="147" t="s">
        <v>2601</v>
      </c>
      <c r="FU6" s="147" t="s">
        <v>2602</v>
      </c>
      <c r="FV6" s="147" t="s">
        <v>2603</v>
      </c>
      <c r="FW6" s="147" t="s">
        <v>2604</v>
      </c>
      <c r="FX6" s="147" t="s">
        <v>2605</v>
      </c>
      <c r="FY6" s="147" t="s">
        <v>2606</v>
      </c>
      <c r="FZ6" s="147" t="s">
        <v>2607</v>
      </c>
      <c r="GA6" s="147" t="s">
        <v>2608</v>
      </c>
      <c r="GB6" s="147" t="s">
        <v>2609</v>
      </c>
      <c r="GC6" s="147" t="s">
        <v>2610</v>
      </c>
      <c r="GD6" s="147" t="s">
        <v>2611</v>
      </c>
      <c r="GE6" s="147" t="s">
        <v>2612</v>
      </c>
      <c r="GF6" s="147" t="s">
        <v>2613</v>
      </c>
      <c r="GG6" s="147" t="s">
        <v>2614</v>
      </c>
      <c r="GH6" s="147" t="s">
        <v>2615</v>
      </c>
      <c r="GI6" s="147" t="s">
        <v>2616</v>
      </c>
      <c r="GJ6" s="147" t="s">
        <v>2617</v>
      </c>
      <c r="GK6" s="147" t="s">
        <v>2618</v>
      </c>
      <c r="GL6" s="147" t="s">
        <v>2619</v>
      </c>
      <c r="GM6" s="147" t="s">
        <v>2620</v>
      </c>
      <c r="GN6" s="147"/>
      <c r="GO6" s="147" t="s">
        <v>2621</v>
      </c>
      <c r="GP6" s="147" t="s">
        <v>2622</v>
      </c>
      <c r="GQ6" s="147" t="s">
        <v>2623</v>
      </c>
      <c r="GR6" s="147" t="s">
        <v>2624</v>
      </c>
      <c r="GS6" s="147" t="s">
        <v>2625</v>
      </c>
      <c r="GT6" s="147" t="s">
        <v>2626</v>
      </c>
      <c r="GU6" s="147" t="s">
        <v>2627</v>
      </c>
      <c r="GV6" s="147" t="s">
        <v>2628</v>
      </c>
      <c r="GW6" s="147" t="s">
        <v>2629</v>
      </c>
      <c r="GX6" s="147" t="s">
        <v>2630</v>
      </c>
      <c r="GY6" s="147" t="s">
        <v>2631</v>
      </c>
      <c r="GZ6" s="147" t="s">
        <v>2632</v>
      </c>
      <c r="HA6" s="147" t="s">
        <v>2633</v>
      </c>
      <c r="HB6" s="147" t="s">
        <v>2634</v>
      </c>
      <c r="HC6" s="147" t="s">
        <v>2635</v>
      </c>
      <c r="HD6" s="147" t="s">
        <v>2636</v>
      </c>
      <c r="HE6" s="147" t="s">
        <v>2637</v>
      </c>
      <c r="HF6" s="147" t="s">
        <v>2638</v>
      </c>
      <c r="HG6" s="147" t="s">
        <v>2639</v>
      </c>
      <c r="HH6" s="147" t="s">
        <v>2640</v>
      </c>
      <c r="HI6" s="147" t="s">
        <v>2641</v>
      </c>
      <c r="HJ6" s="147" t="s">
        <v>2642</v>
      </c>
      <c r="HK6" s="147" t="s">
        <v>2643</v>
      </c>
      <c r="HL6" s="147" t="s">
        <v>2644</v>
      </c>
      <c r="HM6" s="147" t="s">
        <v>2645</v>
      </c>
      <c r="HN6" s="147" t="s">
        <v>2646</v>
      </c>
      <c r="HO6" s="147" t="s">
        <v>2647</v>
      </c>
      <c r="HP6" s="147" t="s">
        <v>2648</v>
      </c>
      <c r="HQ6" s="147" t="s">
        <v>2649</v>
      </c>
      <c r="HR6" s="147" t="s">
        <v>2650</v>
      </c>
      <c r="HS6" s="147" t="s">
        <v>2651</v>
      </c>
      <c r="HT6" s="147" t="s">
        <v>2652</v>
      </c>
      <c r="HU6" s="147" t="s">
        <v>2653</v>
      </c>
      <c r="HV6" s="147" t="s">
        <v>2654</v>
      </c>
      <c r="HW6" s="147" t="s">
        <v>2655</v>
      </c>
      <c r="HX6" s="147" t="s">
        <v>2656</v>
      </c>
      <c r="HY6" s="147" t="s">
        <v>2657</v>
      </c>
      <c r="HZ6" s="147" t="s">
        <v>2658</v>
      </c>
      <c r="IA6" s="147" t="s">
        <v>2659</v>
      </c>
      <c r="IB6" s="147" t="s">
        <v>2660</v>
      </c>
      <c r="IC6" s="147" t="s">
        <v>2661</v>
      </c>
      <c r="ID6" s="147" t="s">
        <v>2662</v>
      </c>
      <c r="IE6" s="147" t="s">
        <v>2663</v>
      </c>
      <c r="IF6" s="147" t="s">
        <v>2664</v>
      </c>
      <c r="IG6" s="147" t="s">
        <v>2665</v>
      </c>
      <c r="IH6" s="147" t="s">
        <v>2666</v>
      </c>
      <c r="II6" s="147" t="s">
        <v>2667</v>
      </c>
      <c r="IJ6" s="147" t="s">
        <v>2668</v>
      </c>
      <c r="IK6" s="147" t="s">
        <v>2669</v>
      </c>
      <c r="IL6" s="147" t="s">
        <v>2670</v>
      </c>
      <c r="IM6" s="147" t="s">
        <v>2671</v>
      </c>
      <c r="IN6" s="147" t="s">
        <v>2672</v>
      </c>
      <c r="IO6" s="147" t="s">
        <v>2673</v>
      </c>
      <c r="IP6" s="147" t="s">
        <v>2674</v>
      </c>
      <c r="IQ6" s="147" t="s">
        <v>2675</v>
      </c>
      <c r="IR6" s="147" t="s">
        <v>2676</v>
      </c>
      <c r="IS6" s="147" t="s">
        <v>2677</v>
      </c>
      <c r="IT6" s="147" t="s">
        <v>2678</v>
      </c>
      <c r="IU6" s="147" t="s">
        <v>2679</v>
      </c>
      <c r="IV6" s="147" t="s">
        <v>2680</v>
      </c>
      <c r="IW6" s="147" t="s">
        <v>2681</v>
      </c>
      <c r="IX6" s="147" t="s">
        <v>2682</v>
      </c>
      <c r="IY6" s="147" t="s">
        <v>2683</v>
      </c>
      <c r="IZ6" s="147" t="s">
        <v>2684</v>
      </c>
      <c r="JA6" s="147" t="s">
        <v>2685</v>
      </c>
      <c r="JB6" s="147" t="s">
        <v>2686</v>
      </c>
      <c r="JC6" s="147" t="s">
        <v>2687</v>
      </c>
      <c r="JD6" s="147" t="s">
        <v>2688</v>
      </c>
      <c r="JE6" s="147" t="s">
        <v>2689</v>
      </c>
      <c r="JF6" s="147" t="s">
        <v>2690</v>
      </c>
      <c r="JG6" s="147" t="s">
        <v>2691</v>
      </c>
      <c r="JH6" s="147" t="s">
        <v>2692</v>
      </c>
      <c r="JI6" s="147" t="s">
        <v>2693</v>
      </c>
      <c r="JJ6" s="147" t="s">
        <v>2694</v>
      </c>
      <c r="JK6" s="147" t="s">
        <v>2695</v>
      </c>
      <c r="JL6" s="147" t="s">
        <v>2696</v>
      </c>
      <c r="JM6" s="147" t="s">
        <v>2697</v>
      </c>
      <c r="JN6" s="147" t="s">
        <v>2698</v>
      </c>
      <c r="JO6" s="147" t="s">
        <v>2699</v>
      </c>
      <c r="JP6" s="147" t="s">
        <v>2700</v>
      </c>
      <c r="JQ6" s="147" t="s">
        <v>2701</v>
      </c>
      <c r="JR6" s="147" t="s">
        <v>2702</v>
      </c>
      <c r="JS6" s="147" t="s">
        <v>2703</v>
      </c>
      <c r="JT6" s="147" t="s">
        <v>2704</v>
      </c>
      <c r="JU6" s="147" t="s">
        <v>2705</v>
      </c>
      <c r="JV6" s="147" t="s">
        <v>2706</v>
      </c>
      <c r="JW6" s="147" t="s">
        <v>2707</v>
      </c>
      <c r="JX6" s="147" t="s">
        <v>2708</v>
      </c>
      <c r="JY6" s="147" t="s">
        <v>2709</v>
      </c>
      <c r="JZ6" s="147" t="s">
        <v>2710</v>
      </c>
      <c r="KA6" s="147" t="s">
        <v>2711</v>
      </c>
      <c r="KB6" s="147" t="s">
        <v>2712</v>
      </c>
      <c r="KC6" s="147" t="s">
        <v>2713</v>
      </c>
      <c r="KD6" s="147" t="s">
        <v>2714</v>
      </c>
      <c r="KE6" s="147" t="s">
        <v>2715</v>
      </c>
      <c r="KF6" s="147" t="s">
        <v>2716</v>
      </c>
      <c r="KG6" s="147" t="s">
        <v>2717</v>
      </c>
      <c r="KH6" s="147" t="s">
        <v>2718</v>
      </c>
      <c r="KI6" s="147" t="s">
        <v>2719</v>
      </c>
      <c r="KJ6" s="147" t="s">
        <v>2720</v>
      </c>
    </row>
    <row r="7" spans="1:296" ht="27" customHeight="1" x14ac:dyDescent="0.35">
      <c r="A7" s="219" t="s">
        <v>30</v>
      </c>
      <c r="B7" s="219"/>
      <c r="C7" s="218" t="s">
        <v>2069</v>
      </c>
      <c r="D7" s="218" t="s">
        <v>2070</v>
      </c>
      <c r="E7" s="218"/>
      <c r="F7" s="218"/>
      <c r="G7" s="218" t="s">
        <v>2071</v>
      </c>
      <c r="H7" s="218" t="s">
        <v>2072</v>
      </c>
      <c r="I7" s="218"/>
      <c r="J7" s="218"/>
      <c r="K7" s="218"/>
      <c r="L7" s="218" t="s">
        <v>2073</v>
      </c>
      <c r="M7" s="218"/>
      <c r="N7" s="218"/>
      <c r="O7" s="218" t="s">
        <v>2074</v>
      </c>
      <c r="P7" s="218" t="s">
        <v>2075</v>
      </c>
      <c r="Q7" s="218"/>
      <c r="R7" s="218" t="s">
        <v>2076</v>
      </c>
      <c r="S7" s="218"/>
      <c r="T7" s="218" t="s">
        <v>2077</v>
      </c>
      <c r="U7" s="218"/>
      <c r="V7" s="218" t="s">
        <v>2078</v>
      </c>
      <c r="W7" s="218"/>
      <c r="X7" s="218"/>
      <c r="Y7" s="218" t="s">
        <v>2079</v>
      </c>
      <c r="Z7" s="218"/>
      <c r="AA7" s="218"/>
      <c r="AB7" s="218" t="s">
        <v>2080</v>
      </c>
      <c r="AC7" s="218"/>
      <c r="AD7" s="218"/>
      <c r="AE7" s="218"/>
      <c r="AF7" s="218"/>
      <c r="AG7" s="218"/>
      <c r="AH7" s="218"/>
      <c r="AI7" s="218"/>
      <c r="AJ7" s="218"/>
      <c r="AK7" s="218" t="s">
        <v>2081</v>
      </c>
      <c r="AL7" s="218"/>
      <c r="AM7" s="218"/>
      <c r="AN7" s="218" t="s">
        <v>2082</v>
      </c>
      <c r="AO7" s="218"/>
      <c r="AP7" s="218" t="s">
        <v>2083</v>
      </c>
      <c r="AQ7" s="218"/>
      <c r="AR7" s="218" t="s">
        <v>2084</v>
      </c>
      <c r="AS7" s="218"/>
      <c r="AT7" s="218"/>
      <c r="AU7" s="218" t="s">
        <v>2085</v>
      </c>
      <c r="AV7" s="218"/>
      <c r="AW7" s="218" t="s">
        <v>2086</v>
      </c>
      <c r="AX7" s="218"/>
      <c r="AY7" s="218" t="s">
        <v>2085</v>
      </c>
      <c r="AZ7" s="218"/>
      <c r="BA7" s="218"/>
      <c r="BB7" s="218" t="s">
        <v>2087</v>
      </c>
      <c r="BC7" s="218" t="s">
        <v>2088</v>
      </c>
      <c r="BD7" s="218" t="s">
        <v>2089</v>
      </c>
      <c r="BE7" s="218"/>
      <c r="BF7" s="218"/>
      <c r="BG7" s="218" t="s">
        <v>2090</v>
      </c>
      <c r="BH7" s="218"/>
      <c r="BI7" s="218"/>
      <c r="BJ7" s="218"/>
      <c r="BK7" s="218"/>
      <c r="BL7" s="218" t="s">
        <v>2091</v>
      </c>
      <c r="BM7" s="218" t="s">
        <v>2092</v>
      </c>
      <c r="BN7" s="218"/>
      <c r="BO7" s="218" t="s">
        <v>2093</v>
      </c>
      <c r="BP7" s="218"/>
      <c r="BQ7" s="218"/>
      <c r="BR7" s="218" t="s">
        <v>2094</v>
      </c>
      <c r="BS7" s="218"/>
      <c r="BT7" s="218"/>
      <c r="BU7" s="218"/>
      <c r="BV7" s="218" t="s">
        <v>2095</v>
      </c>
      <c r="BW7" s="218" t="s">
        <v>2096</v>
      </c>
      <c r="BX7" s="218" t="s">
        <v>2097</v>
      </c>
      <c r="BY7" s="218"/>
      <c r="BZ7" s="218"/>
      <c r="CA7" s="218"/>
      <c r="CB7" s="218" t="s">
        <v>2098</v>
      </c>
      <c r="CC7" s="218"/>
      <c r="CD7" s="218"/>
      <c r="CE7" s="218"/>
      <c r="CF7" s="218"/>
      <c r="CG7" s="218" t="s">
        <v>2099</v>
      </c>
      <c r="CH7" s="218"/>
      <c r="CI7" s="218"/>
      <c r="CJ7" s="218"/>
      <c r="CK7" s="218" t="s">
        <v>2100</v>
      </c>
      <c r="CL7" s="218"/>
      <c r="CM7" s="218" t="s">
        <v>2101</v>
      </c>
      <c r="CN7" s="218"/>
      <c r="CO7" s="218" t="s">
        <v>2102</v>
      </c>
      <c r="CP7" s="218" t="s">
        <v>2103</v>
      </c>
      <c r="CQ7" s="218"/>
      <c r="CR7" s="218"/>
      <c r="CS7" s="218" t="s">
        <v>2104</v>
      </c>
      <c r="CT7" s="218"/>
      <c r="CU7" s="218"/>
      <c r="CV7" s="218"/>
      <c r="CW7" s="218"/>
      <c r="CX7" s="218" t="s">
        <v>2105</v>
      </c>
      <c r="CY7" s="218" t="s">
        <v>2106</v>
      </c>
      <c r="CZ7" s="218"/>
      <c r="DA7" s="218"/>
      <c r="DB7" s="218"/>
      <c r="DC7" s="218"/>
      <c r="DD7" s="218"/>
      <c r="DE7" s="218" t="s">
        <v>2107</v>
      </c>
      <c r="DF7" s="218"/>
      <c r="DG7" s="218"/>
      <c r="DH7" s="218" t="s">
        <v>2108</v>
      </c>
      <c r="DI7" s="218"/>
      <c r="DJ7" s="218" t="s">
        <v>2109</v>
      </c>
      <c r="DK7" s="218"/>
      <c r="DL7" s="218" t="s">
        <v>2110</v>
      </c>
      <c r="DM7" s="218" t="s">
        <v>2111</v>
      </c>
      <c r="DN7" s="218"/>
      <c r="DO7" s="218"/>
      <c r="DP7" s="218"/>
      <c r="DQ7" s="218"/>
      <c r="DR7" s="218" t="s">
        <v>2112</v>
      </c>
      <c r="DS7" s="218" t="s">
        <v>2113</v>
      </c>
      <c r="DT7" s="218" t="s">
        <v>2114</v>
      </c>
      <c r="DU7" s="218"/>
      <c r="DV7" s="218"/>
      <c r="DW7" s="218"/>
      <c r="DX7" s="218"/>
      <c r="DY7" s="218"/>
      <c r="DZ7" s="218"/>
      <c r="EA7" s="218"/>
      <c r="EB7" s="218" t="s">
        <v>2115</v>
      </c>
      <c r="EC7" s="218" t="s">
        <v>2116</v>
      </c>
      <c r="ED7" s="218"/>
      <c r="EE7" s="218"/>
      <c r="EF7" s="218" t="s">
        <v>2115</v>
      </c>
      <c r="EG7" s="218"/>
      <c r="EH7" s="218" t="s">
        <v>2117</v>
      </c>
      <c r="EI7" s="218" t="s">
        <v>2118</v>
      </c>
      <c r="EJ7" s="218"/>
      <c r="EK7" s="218" t="s">
        <v>2119</v>
      </c>
      <c r="EL7" s="218"/>
      <c r="EM7" s="218"/>
      <c r="EN7" s="218"/>
      <c r="EO7" s="218"/>
      <c r="EP7" s="218"/>
      <c r="EQ7" s="218"/>
      <c r="ER7" s="218"/>
      <c r="ES7" s="218"/>
      <c r="ET7" s="218"/>
      <c r="EU7" s="218" t="s">
        <v>2120</v>
      </c>
      <c r="EV7" s="218" t="s">
        <v>2121</v>
      </c>
      <c r="EW7" s="218" t="s">
        <v>2122</v>
      </c>
      <c r="EX7" s="218" t="s">
        <v>2123</v>
      </c>
      <c r="EY7" s="218" t="s">
        <v>2124</v>
      </c>
      <c r="EZ7" s="218" t="s">
        <v>2125</v>
      </c>
      <c r="FA7" s="218" t="s">
        <v>2126</v>
      </c>
      <c r="FB7" s="218"/>
      <c r="FC7" s="218" t="s">
        <v>2127</v>
      </c>
      <c r="FD7" s="218"/>
      <c r="FE7" s="218" t="s">
        <v>2128</v>
      </c>
      <c r="FF7" s="218"/>
      <c r="FG7" s="218"/>
      <c r="FH7" s="218" t="s">
        <v>2129</v>
      </c>
      <c r="FI7" s="218"/>
      <c r="FJ7" s="218"/>
      <c r="FK7" s="218" t="s">
        <v>2130</v>
      </c>
      <c r="FL7" s="218"/>
      <c r="FM7" s="218"/>
      <c r="FN7" s="218" t="s">
        <v>2131</v>
      </c>
      <c r="FO7" s="218"/>
      <c r="FP7" s="218"/>
      <c r="FQ7" s="218" t="s">
        <v>2132</v>
      </c>
      <c r="FR7" s="218"/>
      <c r="FS7" s="218"/>
      <c r="FT7" s="218" t="s">
        <v>2133</v>
      </c>
      <c r="FU7" s="218" t="s">
        <v>2132</v>
      </c>
      <c r="FV7" s="218"/>
      <c r="FW7" s="218"/>
      <c r="FX7" s="218"/>
      <c r="FY7" s="218" t="s">
        <v>2134</v>
      </c>
      <c r="FZ7" s="218" t="s">
        <v>2135</v>
      </c>
      <c r="GA7" s="218" t="s">
        <v>2136</v>
      </c>
      <c r="GB7" s="218" t="s">
        <v>2137</v>
      </c>
      <c r="GC7" s="218" t="s">
        <v>2138</v>
      </c>
      <c r="GD7" s="218" t="s">
        <v>2139</v>
      </c>
      <c r="GE7" s="218"/>
      <c r="GF7" s="218" t="s">
        <v>2140</v>
      </c>
      <c r="GG7" s="218" t="s">
        <v>2141</v>
      </c>
      <c r="GH7" s="218" t="s">
        <v>2142</v>
      </c>
      <c r="GI7" s="218" t="s">
        <v>2143</v>
      </c>
      <c r="GJ7" s="218" t="s">
        <v>2144</v>
      </c>
      <c r="GK7" s="218"/>
      <c r="GL7" s="218" t="s">
        <v>2143</v>
      </c>
      <c r="GM7" s="218" t="s">
        <v>2145</v>
      </c>
      <c r="GN7" s="218"/>
      <c r="GO7" s="218" t="s">
        <v>2146</v>
      </c>
      <c r="GP7" s="218" t="s">
        <v>2147</v>
      </c>
      <c r="GQ7" s="218" t="s">
        <v>2142</v>
      </c>
      <c r="GR7" s="218"/>
      <c r="GS7" s="218" t="s">
        <v>2148</v>
      </c>
      <c r="GT7" s="218"/>
      <c r="GU7" s="218"/>
      <c r="GV7" s="218" t="s">
        <v>2149</v>
      </c>
      <c r="GW7" s="218" t="s">
        <v>2144</v>
      </c>
      <c r="GX7" s="218"/>
      <c r="GY7" s="218" t="s">
        <v>2150</v>
      </c>
      <c r="GZ7" s="218" t="s">
        <v>2151</v>
      </c>
      <c r="HA7" s="218"/>
      <c r="HB7" s="218" t="s">
        <v>2150</v>
      </c>
      <c r="HC7" s="218" t="s">
        <v>2152</v>
      </c>
      <c r="HD7" s="218"/>
      <c r="HE7" s="218" t="s">
        <v>2153</v>
      </c>
      <c r="HF7" s="218" t="s">
        <v>2154</v>
      </c>
      <c r="HG7" s="218" t="s">
        <v>2155</v>
      </c>
      <c r="HH7" s="218" t="s">
        <v>2156</v>
      </c>
      <c r="HI7" s="218" t="s">
        <v>2154</v>
      </c>
      <c r="HJ7" s="218" t="s">
        <v>2157</v>
      </c>
      <c r="HK7" s="218"/>
      <c r="HL7" s="218"/>
      <c r="HM7" s="218"/>
      <c r="HN7" s="218"/>
      <c r="HO7" s="218"/>
      <c r="HP7" s="218" t="s">
        <v>2158</v>
      </c>
      <c r="HQ7" s="218"/>
      <c r="HR7" s="218"/>
      <c r="HS7" s="218"/>
      <c r="HT7" s="218"/>
      <c r="HU7" s="218"/>
      <c r="HV7" s="218"/>
      <c r="HW7" s="218"/>
      <c r="HX7" s="218"/>
      <c r="HY7" s="218"/>
      <c r="HZ7" s="218" t="s">
        <v>2159</v>
      </c>
      <c r="IA7" s="218"/>
      <c r="IB7" s="218" t="s">
        <v>2160</v>
      </c>
      <c r="IC7" s="218"/>
      <c r="ID7" s="218"/>
      <c r="IE7" s="218"/>
      <c r="IF7" s="218"/>
      <c r="IG7" s="218"/>
      <c r="IH7" s="218"/>
      <c r="II7" s="218"/>
      <c r="IJ7" s="218"/>
      <c r="IK7" s="218" t="s">
        <v>2161</v>
      </c>
      <c r="IL7" s="218"/>
      <c r="IM7" s="218"/>
      <c r="IN7" s="218"/>
      <c r="IO7" s="218"/>
      <c r="IP7" s="218" t="s">
        <v>2162</v>
      </c>
      <c r="IQ7" s="218"/>
      <c r="IR7" s="218" t="s">
        <v>2163</v>
      </c>
      <c r="IS7" s="218"/>
      <c r="IT7" s="218" t="s">
        <v>2164</v>
      </c>
      <c r="IU7" s="218"/>
      <c r="IV7" s="218"/>
      <c r="IW7" s="218"/>
      <c r="IX7" s="218" t="s">
        <v>2165</v>
      </c>
      <c r="IY7" s="218"/>
      <c r="IZ7" s="218" t="s">
        <v>2166</v>
      </c>
      <c r="JA7" s="218" t="s">
        <v>2167</v>
      </c>
      <c r="JB7" s="218" t="s">
        <v>2168</v>
      </c>
      <c r="JC7" s="218" t="s">
        <v>2169</v>
      </c>
      <c r="JD7" s="218"/>
      <c r="JE7" s="218" t="s">
        <v>2170</v>
      </c>
      <c r="JF7" s="218"/>
      <c r="JG7" s="218" t="s">
        <v>2171</v>
      </c>
      <c r="JH7" s="218"/>
      <c r="JI7" s="218"/>
      <c r="JJ7" s="218" t="s">
        <v>2172</v>
      </c>
      <c r="JK7" s="218"/>
      <c r="JL7" s="218"/>
      <c r="JM7" s="218"/>
      <c r="JN7" s="218"/>
      <c r="JO7" s="218"/>
      <c r="JP7" s="218" t="s">
        <v>2173</v>
      </c>
      <c r="JQ7" s="218"/>
      <c r="JR7" s="218" t="s">
        <v>2174</v>
      </c>
      <c r="JS7" s="218"/>
      <c r="JT7" s="218"/>
      <c r="JU7" s="218" t="s">
        <v>2175</v>
      </c>
      <c r="JV7" s="218" t="s">
        <v>2176</v>
      </c>
      <c r="JW7" s="218" t="s">
        <v>2177</v>
      </c>
      <c r="JX7" s="218" t="s">
        <v>2160</v>
      </c>
      <c r="JY7" s="218" t="s">
        <v>2178</v>
      </c>
      <c r="JZ7" s="218" t="s">
        <v>2179</v>
      </c>
      <c r="KA7" s="218" t="s">
        <v>2180</v>
      </c>
      <c r="KB7" s="218"/>
      <c r="KC7" s="218"/>
      <c r="KD7" s="218" t="s">
        <v>2181</v>
      </c>
      <c r="KE7" s="218"/>
      <c r="KF7" s="218"/>
      <c r="KG7" s="218" t="s">
        <v>2176</v>
      </c>
      <c r="KH7" s="218" t="s">
        <v>2182</v>
      </c>
      <c r="KI7" s="218" t="s">
        <v>2183</v>
      </c>
      <c r="KJ7" s="218"/>
    </row>
    <row r="8" spans="1:296" ht="27" customHeight="1" x14ac:dyDescent="0.35">
      <c r="A8" s="146" t="s">
        <v>65</v>
      </c>
      <c r="B8" s="146" t="s">
        <v>578</v>
      </c>
      <c r="C8" s="148" t="s">
        <v>2184</v>
      </c>
      <c r="D8" s="147" t="s">
        <v>427</v>
      </c>
      <c r="E8" s="147" t="s">
        <v>2185</v>
      </c>
      <c r="F8" s="147" t="s">
        <v>2186</v>
      </c>
      <c r="G8" s="147" t="s">
        <v>2187</v>
      </c>
      <c r="H8" s="147" t="s">
        <v>2188</v>
      </c>
      <c r="I8" s="147" t="s">
        <v>476</v>
      </c>
      <c r="J8" s="147" t="s">
        <v>2189</v>
      </c>
      <c r="K8" s="147" t="s">
        <v>2190</v>
      </c>
      <c r="L8" s="147" t="s">
        <v>2191</v>
      </c>
      <c r="M8" s="147" t="s">
        <v>2192</v>
      </c>
      <c r="N8" s="147" t="s">
        <v>440</v>
      </c>
      <c r="O8" s="147" t="s">
        <v>2193</v>
      </c>
      <c r="P8" s="149" t="s">
        <v>2194</v>
      </c>
      <c r="Q8" s="147" t="s">
        <v>2195</v>
      </c>
      <c r="R8" s="147" t="s">
        <v>2196</v>
      </c>
      <c r="S8" s="147" t="s">
        <v>2195</v>
      </c>
      <c r="T8" s="147" t="s">
        <v>2197</v>
      </c>
      <c r="U8" s="147" t="s">
        <v>2190</v>
      </c>
      <c r="V8" s="147" t="s">
        <v>2198</v>
      </c>
      <c r="W8" s="147" t="s">
        <v>2199</v>
      </c>
      <c r="X8" s="147" t="s">
        <v>2200</v>
      </c>
      <c r="Y8" s="147" t="s">
        <v>2201</v>
      </c>
      <c r="Z8" s="147" t="s">
        <v>2202</v>
      </c>
      <c r="AA8" s="147" t="s">
        <v>2203</v>
      </c>
      <c r="AB8" s="147" t="s">
        <v>2204</v>
      </c>
      <c r="AC8" s="147" t="s">
        <v>2205</v>
      </c>
      <c r="AD8" s="147" t="s">
        <v>2206</v>
      </c>
      <c r="AE8" s="147" t="s">
        <v>2207</v>
      </c>
      <c r="AF8" s="147" t="s">
        <v>2208</v>
      </c>
      <c r="AG8" s="147" t="s">
        <v>2193</v>
      </c>
      <c r="AH8" s="148" t="s">
        <v>2194</v>
      </c>
      <c r="AI8" s="147" t="s">
        <v>2209</v>
      </c>
      <c r="AJ8" s="147" t="s">
        <v>2210</v>
      </c>
      <c r="AK8" s="149" t="s">
        <v>2211</v>
      </c>
      <c r="AL8" s="149" t="s">
        <v>2212</v>
      </c>
      <c r="AM8" s="147" t="s">
        <v>2213</v>
      </c>
      <c r="AN8" s="147" t="s">
        <v>2211</v>
      </c>
      <c r="AO8" s="147" t="s">
        <v>2212</v>
      </c>
      <c r="AP8" s="147" t="s">
        <v>2214</v>
      </c>
      <c r="AQ8" s="147" t="s">
        <v>2215</v>
      </c>
      <c r="AR8" s="147" t="s">
        <v>2216</v>
      </c>
      <c r="AS8" s="147" t="s">
        <v>2217</v>
      </c>
      <c r="AT8" s="147" t="s">
        <v>2218</v>
      </c>
      <c r="AU8" s="149" t="s">
        <v>2219</v>
      </c>
      <c r="AV8" s="149" t="s">
        <v>2220</v>
      </c>
      <c r="AW8" s="147" t="s">
        <v>2221</v>
      </c>
      <c r="AX8" s="147" t="s">
        <v>2222</v>
      </c>
      <c r="AY8" s="147" t="s">
        <v>506</v>
      </c>
      <c r="AZ8" s="147" t="s">
        <v>2223</v>
      </c>
      <c r="BA8" s="147" t="s">
        <v>2224</v>
      </c>
      <c r="BB8" s="147" t="s">
        <v>2225</v>
      </c>
      <c r="BC8" s="149" t="s">
        <v>2226</v>
      </c>
      <c r="BD8" s="147" t="s">
        <v>368</v>
      </c>
      <c r="BE8" s="147" t="s">
        <v>2227</v>
      </c>
      <c r="BF8" s="147" t="s">
        <v>2228</v>
      </c>
      <c r="BG8" s="147" t="s">
        <v>2219</v>
      </c>
      <c r="BH8" s="147" t="s">
        <v>2220</v>
      </c>
      <c r="BI8" s="147" t="s">
        <v>2229</v>
      </c>
      <c r="BJ8" s="147" t="s">
        <v>2230</v>
      </c>
      <c r="BK8" s="147" t="s">
        <v>2231</v>
      </c>
      <c r="BL8" s="147" t="s">
        <v>2232</v>
      </c>
      <c r="BM8" s="147" t="s">
        <v>2233</v>
      </c>
      <c r="BN8" s="147" t="s">
        <v>2234</v>
      </c>
      <c r="BO8" s="147" t="s">
        <v>2226</v>
      </c>
      <c r="BP8" s="147" t="s">
        <v>2235</v>
      </c>
      <c r="BQ8" s="147" t="s">
        <v>2236</v>
      </c>
      <c r="BR8" s="147" t="s">
        <v>2237</v>
      </c>
      <c r="BS8" s="147" t="s">
        <v>2238</v>
      </c>
      <c r="BT8" s="147" t="s">
        <v>2239</v>
      </c>
      <c r="BU8" s="147" t="s">
        <v>2240</v>
      </c>
      <c r="BV8" s="147" t="s">
        <v>2240</v>
      </c>
      <c r="BW8" s="147" t="s">
        <v>2241</v>
      </c>
      <c r="BX8" s="147" t="s">
        <v>2242</v>
      </c>
      <c r="BY8" s="147" t="s">
        <v>2243</v>
      </c>
      <c r="BZ8" s="147" t="s">
        <v>2244</v>
      </c>
      <c r="CA8" s="147" t="s">
        <v>2245</v>
      </c>
      <c r="CB8" s="147" t="s">
        <v>2246</v>
      </c>
      <c r="CC8" s="147" t="s">
        <v>2247</v>
      </c>
      <c r="CD8" s="147" t="s">
        <v>2248</v>
      </c>
      <c r="CE8" s="147" t="s">
        <v>2249</v>
      </c>
      <c r="CF8" s="147" t="s">
        <v>2250</v>
      </c>
      <c r="CG8" s="147" t="s">
        <v>2251</v>
      </c>
      <c r="CH8" s="147" t="s">
        <v>2252</v>
      </c>
      <c r="CI8" s="147" t="s">
        <v>2253</v>
      </c>
      <c r="CJ8" s="147" t="s">
        <v>2254</v>
      </c>
      <c r="CK8" s="147" t="s">
        <v>2255</v>
      </c>
      <c r="CL8" s="147" t="s">
        <v>2256</v>
      </c>
      <c r="CM8" s="147" t="s">
        <v>2257</v>
      </c>
      <c r="CN8" s="147" t="s">
        <v>2258</v>
      </c>
      <c r="CO8" s="147" t="s">
        <v>2259</v>
      </c>
      <c r="CP8" s="147" t="s">
        <v>2260</v>
      </c>
      <c r="CQ8" s="147" t="s">
        <v>2261</v>
      </c>
      <c r="CR8" s="147" t="s">
        <v>2262</v>
      </c>
      <c r="CS8" s="147" t="s">
        <v>2263</v>
      </c>
      <c r="CT8" s="147" t="s">
        <v>2264</v>
      </c>
      <c r="CU8" s="147" t="s">
        <v>2265</v>
      </c>
      <c r="CV8" s="147" t="s">
        <v>2266</v>
      </c>
      <c r="CW8" s="147" t="s">
        <v>2267</v>
      </c>
      <c r="CX8" s="147" t="s">
        <v>2268</v>
      </c>
      <c r="CY8" s="147" t="s">
        <v>2269</v>
      </c>
      <c r="CZ8" s="147" t="s">
        <v>2270</v>
      </c>
      <c r="DA8" s="147" t="s">
        <v>2271</v>
      </c>
      <c r="DB8" s="147" t="s">
        <v>2272</v>
      </c>
      <c r="DC8" s="147" t="s">
        <v>2273</v>
      </c>
      <c r="DD8" s="147" t="s">
        <v>2274</v>
      </c>
      <c r="DE8" s="147" t="s">
        <v>2253</v>
      </c>
      <c r="DF8" s="147" t="s">
        <v>2254</v>
      </c>
      <c r="DG8" s="147" t="s">
        <v>2275</v>
      </c>
      <c r="DH8" s="147" t="s">
        <v>2276</v>
      </c>
      <c r="DI8" s="147" t="s">
        <v>2277</v>
      </c>
      <c r="DJ8" s="147" t="s">
        <v>2278</v>
      </c>
      <c r="DK8" s="147" t="s">
        <v>2279</v>
      </c>
      <c r="DL8" s="147" t="s">
        <v>2280</v>
      </c>
      <c r="DM8" s="147" t="s">
        <v>2270</v>
      </c>
      <c r="DN8" s="147" t="s">
        <v>2271</v>
      </c>
      <c r="DO8" s="147" t="s">
        <v>2272</v>
      </c>
      <c r="DP8" s="147" t="s">
        <v>2281</v>
      </c>
      <c r="DQ8" s="147" t="s">
        <v>2282</v>
      </c>
      <c r="DR8" s="147" t="s">
        <v>2283</v>
      </c>
      <c r="DS8" s="147" t="s">
        <v>2284</v>
      </c>
      <c r="DT8" s="147" t="s">
        <v>2285</v>
      </c>
      <c r="DU8" s="147" t="s">
        <v>2286</v>
      </c>
      <c r="DV8" s="147" t="s">
        <v>2269</v>
      </c>
      <c r="DW8" s="147" t="s">
        <v>2270</v>
      </c>
      <c r="DX8" s="147" t="s">
        <v>2275</v>
      </c>
      <c r="DY8" s="147" t="s">
        <v>2284</v>
      </c>
      <c r="DZ8" s="147" t="s">
        <v>2287</v>
      </c>
      <c r="EA8" s="147" t="s">
        <v>2288</v>
      </c>
      <c r="EB8" s="147" t="s">
        <v>2289</v>
      </c>
      <c r="EC8" s="147" t="s">
        <v>2290</v>
      </c>
      <c r="ED8" s="147" t="s">
        <v>2291</v>
      </c>
      <c r="EE8" s="147" t="s">
        <v>2292</v>
      </c>
      <c r="EF8" s="147" t="s">
        <v>2293</v>
      </c>
      <c r="EG8" s="147" t="s">
        <v>2294</v>
      </c>
      <c r="EH8" s="147" t="s">
        <v>2227</v>
      </c>
      <c r="EI8" s="147" t="s">
        <v>2237</v>
      </c>
      <c r="EJ8" s="147" t="s">
        <v>192</v>
      </c>
      <c r="EK8" s="147" t="s">
        <v>2295</v>
      </c>
      <c r="EL8" s="147" t="s">
        <v>2296</v>
      </c>
      <c r="EM8" s="147" t="s">
        <v>2297</v>
      </c>
      <c r="EN8" s="147" t="s">
        <v>2298</v>
      </c>
      <c r="EO8" s="147" t="s">
        <v>2299</v>
      </c>
      <c r="EP8" s="147" t="s">
        <v>2300</v>
      </c>
      <c r="EQ8" s="147" t="s">
        <v>2301</v>
      </c>
      <c r="ER8" s="147" t="s">
        <v>2302</v>
      </c>
      <c r="ES8" s="147" t="s">
        <v>2303</v>
      </c>
      <c r="ET8" s="147" t="s">
        <v>2304</v>
      </c>
      <c r="EU8" s="147" t="s">
        <v>2305</v>
      </c>
      <c r="EV8" s="147" t="s">
        <v>2306</v>
      </c>
      <c r="EW8" s="147" t="s">
        <v>2307</v>
      </c>
      <c r="EX8" s="147" t="s">
        <v>2308</v>
      </c>
      <c r="EY8" s="147" t="s">
        <v>2309</v>
      </c>
      <c r="EZ8" s="147" t="s">
        <v>2310</v>
      </c>
      <c r="FA8" s="147" t="s">
        <v>2311</v>
      </c>
      <c r="FB8" s="147" t="s">
        <v>2312</v>
      </c>
      <c r="FC8" s="147" t="s">
        <v>2294</v>
      </c>
      <c r="FD8" s="147" t="s">
        <v>2298</v>
      </c>
      <c r="FE8" s="147" t="s">
        <v>2313</v>
      </c>
      <c r="FF8" s="147" t="s">
        <v>2314</v>
      </c>
      <c r="FG8" s="147" t="s">
        <v>2315</v>
      </c>
      <c r="FH8" s="147" t="s">
        <v>395</v>
      </c>
      <c r="FI8" s="147" t="s">
        <v>2316</v>
      </c>
      <c r="FJ8" s="147" t="s">
        <v>393</v>
      </c>
      <c r="FK8" s="147" t="s">
        <v>2246</v>
      </c>
      <c r="FL8" s="147" t="s">
        <v>2247</v>
      </c>
      <c r="FM8" s="147" t="s">
        <v>2317</v>
      </c>
      <c r="FN8" s="147" t="s">
        <v>2287</v>
      </c>
      <c r="FO8" s="147" t="s">
        <v>2288</v>
      </c>
      <c r="FP8" s="147" t="s">
        <v>2318</v>
      </c>
      <c r="FQ8" s="147" t="s">
        <v>2319</v>
      </c>
      <c r="FR8" s="149" t="s">
        <v>365</v>
      </c>
      <c r="FS8" s="147" t="s">
        <v>2320</v>
      </c>
      <c r="FT8" s="147" t="s">
        <v>2321</v>
      </c>
      <c r="FU8" s="147" t="s">
        <v>2322</v>
      </c>
      <c r="FV8" s="147" t="s">
        <v>2323</v>
      </c>
      <c r="FW8" s="147" t="s">
        <v>2324</v>
      </c>
      <c r="FX8" s="147" t="s">
        <v>2325</v>
      </c>
      <c r="FY8" s="147" t="s">
        <v>2326</v>
      </c>
      <c r="FZ8" s="147" t="s">
        <v>2327</v>
      </c>
      <c r="GA8" s="147" t="s">
        <v>2328</v>
      </c>
      <c r="GB8" s="147" t="s">
        <v>2295</v>
      </c>
      <c r="GC8" s="149" t="s">
        <v>2329</v>
      </c>
      <c r="GD8" s="147" t="s">
        <v>2319</v>
      </c>
      <c r="GE8" s="147" t="s">
        <v>2318</v>
      </c>
      <c r="GF8" s="147" t="s">
        <v>2330</v>
      </c>
      <c r="GG8" s="149" t="s">
        <v>2331</v>
      </c>
      <c r="GH8" s="147" t="s">
        <v>2332</v>
      </c>
      <c r="GI8" s="147" t="s">
        <v>2333</v>
      </c>
      <c r="GJ8" s="147" t="s">
        <v>2269</v>
      </c>
      <c r="GK8" s="147" t="s">
        <v>2334</v>
      </c>
      <c r="GL8" s="147" t="s">
        <v>2335</v>
      </c>
      <c r="GM8" s="147" t="s">
        <v>2336</v>
      </c>
      <c r="GN8" s="147" t="s">
        <v>2337</v>
      </c>
      <c r="GO8" s="147" t="s">
        <v>2338</v>
      </c>
      <c r="GP8" s="147" t="s">
        <v>2339</v>
      </c>
      <c r="GQ8" s="147" t="s">
        <v>2340</v>
      </c>
      <c r="GR8" s="149" t="s">
        <v>2339</v>
      </c>
      <c r="GS8" s="147" t="s">
        <v>2341</v>
      </c>
      <c r="GT8" s="147" t="s">
        <v>2342</v>
      </c>
      <c r="GU8" s="147" t="s">
        <v>2343</v>
      </c>
      <c r="GV8" s="147" t="s">
        <v>2344</v>
      </c>
      <c r="GW8" s="147" t="s">
        <v>2345</v>
      </c>
      <c r="GX8" s="147" t="s">
        <v>2346</v>
      </c>
      <c r="GY8" s="147" t="s">
        <v>2347</v>
      </c>
      <c r="GZ8" s="147" t="s">
        <v>2348</v>
      </c>
      <c r="HA8" s="147" t="s">
        <v>2349</v>
      </c>
      <c r="HB8" s="147" t="s">
        <v>2350</v>
      </c>
      <c r="HC8" s="149" t="s">
        <v>2351</v>
      </c>
      <c r="HD8" s="149" t="s">
        <v>2352</v>
      </c>
      <c r="HE8" s="147" t="s">
        <v>2353</v>
      </c>
      <c r="HF8" s="147" t="s">
        <v>2353</v>
      </c>
      <c r="HG8" s="147" t="s">
        <v>555</v>
      </c>
      <c r="HH8" s="147" t="s">
        <v>555</v>
      </c>
      <c r="HI8" s="147" t="s">
        <v>2354</v>
      </c>
      <c r="HJ8" s="149" t="s">
        <v>2351</v>
      </c>
      <c r="HK8" s="149" t="s">
        <v>2352</v>
      </c>
      <c r="HL8" s="147" t="s">
        <v>2355</v>
      </c>
      <c r="HM8" s="147" t="s">
        <v>2356</v>
      </c>
      <c r="HN8" s="147" t="s">
        <v>2357</v>
      </c>
      <c r="HO8" s="147" t="s">
        <v>2358</v>
      </c>
      <c r="HP8" s="147" t="s">
        <v>2359</v>
      </c>
      <c r="HQ8" s="147" t="s">
        <v>2360</v>
      </c>
      <c r="HR8" s="147" t="s">
        <v>2361</v>
      </c>
      <c r="HS8" s="147" t="s">
        <v>2362</v>
      </c>
      <c r="HT8" s="147" t="s">
        <v>2363</v>
      </c>
      <c r="HU8" s="147" t="s">
        <v>2364</v>
      </c>
      <c r="HV8" s="147" t="s">
        <v>2365</v>
      </c>
      <c r="HW8" s="147" t="s">
        <v>2366</v>
      </c>
      <c r="HX8" s="147" t="s">
        <v>2367</v>
      </c>
      <c r="HY8" s="147" t="s">
        <v>2368</v>
      </c>
      <c r="HZ8" s="147" t="s">
        <v>2369</v>
      </c>
      <c r="IA8" s="147" t="s">
        <v>2370</v>
      </c>
      <c r="IB8" s="147" t="s">
        <v>2371</v>
      </c>
      <c r="IC8" s="147" t="s">
        <v>2372</v>
      </c>
      <c r="ID8" s="147" t="s">
        <v>2373</v>
      </c>
      <c r="IE8" s="147" t="s">
        <v>2374</v>
      </c>
      <c r="IF8" s="147" t="s">
        <v>2375</v>
      </c>
      <c r="IG8" s="147" t="s">
        <v>2361</v>
      </c>
      <c r="IH8" s="147" t="s">
        <v>2362</v>
      </c>
      <c r="II8" s="147" t="s">
        <v>2376</v>
      </c>
      <c r="IJ8" s="147" t="s">
        <v>2377</v>
      </c>
      <c r="IK8" s="147" t="s">
        <v>2354</v>
      </c>
      <c r="IL8" s="147" t="s">
        <v>192</v>
      </c>
      <c r="IM8" s="149" t="s">
        <v>566</v>
      </c>
      <c r="IN8" s="149" t="s">
        <v>2378</v>
      </c>
      <c r="IO8" s="147" t="s">
        <v>2379</v>
      </c>
      <c r="IP8" s="147" t="s">
        <v>2378</v>
      </c>
      <c r="IQ8" s="147" t="s">
        <v>2380</v>
      </c>
      <c r="IR8" s="147" t="s">
        <v>2381</v>
      </c>
      <c r="IS8" s="147" t="s">
        <v>2382</v>
      </c>
      <c r="IT8" s="149" t="s">
        <v>2380</v>
      </c>
      <c r="IU8" s="147" t="s">
        <v>384</v>
      </c>
      <c r="IV8" s="147" t="s">
        <v>386</v>
      </c>
      <c r="IW8" s="147" t="s">
        <v>2381</v>
      </c>
      <c r="IX8" s="149" t="s">
        <v>566</v>
      </c>
      <c r="IY8" s="147" t="s">
        <v>2382</v>
      </c>
      <c r="IZ8" s="147" t="s">
        <v>2383</v>
      </c>
      <c r="JA8" s="147" t="s">
        <v>2383</v>
      </c>
      <c r="JB8" s="147" t="s">
        <v>2384</v>
      </c>
      <c r="JC8" s="147" t="s">
        <v>2385</v>
      </c>
      <c r="JD8" s="147" t="s">
        <v>2386</v>
      </c>
      <c r="JE8" s="147" t="s">
        <v>2387</v>
      </c>
      <c r="JF8" s="147" t="s">
        <v>2388</v>
      </c>
      <c r="JG8" s="147" t="s">
        <v>2386</v>
      </c>
      <c r="JH8" s="147" t="s">
        <v>2389</v>
      </c>
      <c r="JI8" s="147" t="s">
        <v>2390</v>
      </c>
      <c r="JJ8" s="147" t="s">
        <v>2389</v>
      </c>
      <c r="JK8" s="147" t="s">
        <v>2391</v>
      </c>
      <c r="JL8" s="147" t="s">
        <v>2392</v>
      </c>
      <c r="JM8" s="147" t="s">
        <v>2393</v>
      </c>
      <c r="JN8" s="147" t="s">
        <v>2394</v>
      </c>
      <c r="JO8" s="147" t="s">
        <v>2395</v>
      </c>
      <c r="JP8" s="147" t="s">
        <v>2396</v>
      </c>
      <c r="JQ8" s="147" t="s">
        <v>2397</v>
      </c>
      <c r="JR8" s="147" t="s">
        <v>2398</v>
      </c>
      <c r="JS8" s="147" t="s">
        <v>2399</v>
      </c>
      <c r="JT8" s="147" t="s">
        <v>2400</v>
      </c>
      <c r="JU8" s="147" t="s">
        <v>2401</v>
      </c>
      <c r="JV8" s="147" t="s">
        <v>2375</v>
      </c>
      <c r="JW8" s="147" t="s">
        <v>2402</v>
      </c>
      <c r="JX8" s="147" t="s">
        <v>2403</v>
      </c>
      <c r="JY8" s="147" t="s">
        <v>2404</v>
      </c>
      <c r="JZ8" s="147" t="s">
        <v>2405</v>
      </c>
      <c r="KA8" s="147" t="s">
        <v>2406</v>
      </c>
      <c r="KB8" s="147" t="s">
        <v>2355</v>
      </c>
      <c r="KC8" s="147" t="s">
        <v>2407</v>
      </c>
      <c r="KD8" s="147" t="s">
        <v>2406</v>
      </c>
      <c r="KE8" s="147" t="s">
        <v>2356</v>
      </c>
      <c r="KF8" s="147" t="s">
        <v>2408</v>
      </c>
      <c r="KG8" s="147" t="s">
        <v>2409</v>
      </c>
      <c r="KH8" s="147" t="s">
        <v>2409</v>
      </c>
      <c r="KI8" s="147" t="s">
        <v>2410</v>
      </c>
      <c r="KJ8" s="147" t="s">
        <v>2239</v>
      </c>
    </row>
    <row r="9" spans="1:296" ht="18" customHeight="1" x14ac:dyDescent="0.35">
      <c r="A9" s="150" t="s">
        <v>69</v>
      </c>
      <c r="B9" s="150" t="s">
        <v>797</v>
      </c>
      <c r="C9" s="151"/>
      <c r="D9" s="152">
        <v>0</v>
      </c>
      <c r="E9" s="152">
        <v>3.2000999999999999</v>
      </c>
      <c r="F9" s="152">
        <v>-8.1534999999999993</v>
      </c>
      <c r="G9" s="152">
        <v>3.2408999999999999</v>
      </c>
      <c r="H9" s="152">
        <v>12.204000000000001</v>
      </c>
      <c r="I9" s="151"/>
      <c r="J9" s="152">
        <v>11.720700000000001</v>
      </c>
      <c r="K9" s="151"/>
      <c r="L9" s="152">
        <v>13.180099999999999</v>
      </c>
      <c r="M9" s="152">
        <v>5.0258000000000003</v>
      </c>
      <c r="N9" s="152">
        <v>4.6844000000000001</v>
      </c>
      <c r="O9" s="152">
        <v>-6.66</v>
      </c>
      <c r="P9" s="151"/>
      <c r="Q9" s="152">
        <v>0</v>
      </c>
      <c r="R9" s="152">
        <v>0.82799999999999996</v>
      </c>
      <c r="S9" s="152">
        <v>-13.2</v>
      </c>
      <c r="T9" s="152">
        <v>2.8353000000000002</v>
      </c>
      <c r="U9" s="152">
        <v>-4.2832999999999997</v>
      </c>
      <c r="V9" s="152">
        <v>3.4298999999999999</v>
      </c>
      <c r="W9" s="152">
        <v>3.2835000000000001</v>
      </c>
      <c r="X9" s="152">
        <v>5.8935000000000004</v>
      </c>
      <c r="Y9" s="152">
        <v>1.7310000000000001</v>
      </c>
      <c r="Z9" s="152">
        <v>1.4503999999999999</v>
      </c>
      <c r="AA9" s="152">
        <v>0.89700000000000002</v>
      </c>
      <c r="AB9" s="151"/>
      <c r="AC9" s="152">
        <v>-0.82709999999999995</v>
      </c>
      <c r="AD9" s="152">
        <v>-0.71</v>
      </c>
      <c r="AE9" s="152">
        <v>-0.69899999999999995</v>
      </c>
      <c r="AF9" s="152">
        <v>4.6230000000000002</v>
      </c>
      <c r="AG9" s="152">
        <v>-13.32</v>
      </c>
      <c r="AH9" s="151"/>
      <c r="AI9" s="152">
        <v>0.11899999999999999</v>
      </c>
      <c r="AJ9" s="152">
        <v>0.23699999999999999</v>
      </c>
      <c r="AK9" s="151"/>
      <c r="AL9" s="152">
        <v>-12.26</v>
      </c>
      <c r="AM9" s="152">
        <v>-10</v>
      </c>
      <c r="AN9" s="152">
        <v>-12.3</v>
      </c>
      <c r="AO9" s="152">
        <v>-12.36</v>
      </c>
      <c r="AP9" s="152">
        <v>5.3951000000000002</v>
      </c>
      <c r="AQ9" s="152">
        <v>4.0095000000000001</v>
      </c>
      <c r="AR9" s="152">
        <v>17.638000000000002</v>
      </c>
      <c r="AS9" s="152">
        <v>19.993600000000001</v>
      </c>
      <c r="AT9" s="152">
        <v>-15.343999999999999</v>
      </c>
      <c r="AU9" s="152">
        <v>-11.2479</v>
      </c>
      <c r="AV9" s="152">
        <v>-11.1175</v>
      </c>
      <c r="AW9" s="152">
        <v>0.99019999999999997</v>
      </c>
      <c r="AX9" s="152">
        <v>1.5972</v>
      </c>
      <c r="AY9" s="151"/>
      <c r="AZ9" s="152">
        <v>-19.147600000000001</v>
      </c>
      <c r="BA9" s="152">
        <v>22.2804</v>
      </c>
      <c r="BB9" s="152">
        <v>23.2376</v>
      </c>
      <c r="BC9" s="152">
        <v>-24.335000000000001</v>
      </c>
      <c r="BD9" s="152">
        <v>9.2713999999999999</v>
      </c>
      <c r="BE9" s="152">
        <v>-6.1</v>
      </c>
      <c r="BF9" s="152">
        <v>-6</v>
      </c>
      <c r="BG9" s="152">
        <v>-22.782599999999999</v>
      </c>
      <c r="BH9" s="152">
        <v>-22.663699999999999</v>
      </c>
      <c r="BI9" s="152">
        <v>-2.7844000000000002</v>
      </c>
      <c r="BJ9" s="151"/>
      <c r="BK9" s="152">
        <v>-2.6695000000000002</v>
      </c>
      <c r="BL9" s="152">
        <v>2.6177999999999999</v>
      </c>
      <c r="BM9" s="151"/>
      <c r="BN9" s="152">
        <v>1.2206999999999999</v>
      </c>
      <c r="BO9" s="152">
        <v>-89.083500000000001</v>
      </c>
      <c r="BP9" s="152">
        <v>33.722900000000003</v>
      </c>
      <c r="BQ9" s="152">
        <v>33.722900000000003</v>
      </c>
      <c r="BR9" s="152">
        <v>-23.6358</v>
      </c>
      <c r="BS9" s="152">
        <v>-182.1208</v>
      </c>
      <c r="BT9" s="151"/>
      <c r="BU9" s="151"/>
      <c r="BV9" s="151"/>
      <c r="BW9" s="152">
        <v>15.478300000000001</v>
      </c>
      <c r="BX9" s="152">
        <v>10.92</v>
      </c>
      <c r="BY9" s="152">
        <v>6.89</v>
      </c>
      <c r="BZ9" s="152">
        <v>-9.2200000000000006</v>
      </c>
      <c r="CA9" s="152">
        <v>7.44</v>
      </c>
      <c r="CB9" s="152">
        <v>-18.883800000000001</v>
      </c>
      <c r="CC9" s="152">
        <v>-18.4819</v>
      </c>
      <c r="CD9" s="152">
        <v>29.945499999999999</v>
      </c>
      <c r="CE9" s="152">
        <v>28.433</v>
      </c>
      <c r="CF9" s="152">
        <v>-8.6096000000000004</v>
      </c>
      <c r="CG9" s="152">
        <v>-25.697099999999999</v>
      </c>
      <c r="CH9" s="152">
        <v>-26.232099999999999</v>
      </c>
      <c r="CI9" s="152">
        <v>-2.3319000000000001</v>
      </c>
      <c r="CJ9" s="152">
        <v>6.0026999999999999</v>
      </c>
      <c r="CK9" s="151"/>
      <c r="CL9" s="151"/>
      <c r="CM9" s="152">
        <v>-9.3000000000000007</v>
      </c>
      <c r="CN9" s="152">
        <v>-9.3000000000000007</v>
      </c>
      <c r="CO9" s="152">
        <v>-3.33</v>
      </c>
      <c r="CP9" s="152">
        <v>16.2729</v>
      </c>
      <c r="CQ9" s="152">
        <v>16.510000000000002</v>
      </c>
      <c r="CR9" s="152">
        <v>15.409700000000001</v>
      </c>
      <c r="CS9" s="152">
        <v>38.334200000000003</v>
      </c>
      <c r="CT9" s="152">
        <v>38.298099999999998</v>
      </c>
      <c r="CU9" s="152">
        <v>-20.769100000000002</v>
      </c>
      <c r="CV9" s="152">
        <v>-25.669</v>
      </c>
      <c r="CW9" s="152">
        <v>-17.767299999999999</v>
      </c>
      <c r="CX9" s="152">
        <v>2.6976</v>
      </c>
      <c r="CY9" s="152">
        <v>25.44</v>
      </c>
      <c r="CZ9" s="152">
        <v>9.6199999999999992</v>
      </c>
      <c r="DA9" s="152">
        <v>8.9110999999999994</v>
      </c>
      <c r="DB9" s="152">
        <v>7.8155999999999999</v>
      </c>
      <c r="DC9" s="152">
        <v>10.9282</v>
      </c>
      <c r="DD9" s="151"/>
      <c r="DE9" s="152">
        <v>-7.2709999999999999</v>
      </c>
      <c r="DF9" s="152">
        <v>-7.1332000000000004</v>
      </c>
      <c r="DG9" s="152">
        <v>18.831199999999999</v>
      </c>
      <c r="DH9" s="151"/>
      <c r="DI9" s="152">
        <v>-4.8280000000000003</v>
      </c>
      <c r="DJ9" s="152">
        <v>-21.8</v>
      </c>
      <c r="DK9" s="152">
        <v>-21.6</v>
      </c>
      <c r="DL9" s="152">
        <v>-2.7025999999999999</v>
      </c>
      <c r="DM9" s="151"/>
      <c r="DN9" s="152">
        <v>11.045</v>
      </c>
      <c r="DO9" s="152">
        <v>5.9432999999999998</v>
      </c>
      <c r="DP9" s="152">
        <v>-0.39</v>
      </c>
      <c r="DQ9" s="152">
        <v>-3.98</v>
      </c>
      <c r="DR9" s="152">
        <v>13.438499999999999</v>
      </c>
      <c r="DS9" s="152">
        <v>-19.0136</v>
      </c>
      <c r="DT9" s="152">
        <v>-5.12</v>
      </c>
      <c r="DU9" s="152">
        <v>-5.26</v>
      </c>
      <c r="DV9" s="152">
        <v>15.28</v>
      </c>
      <c r="DW9" s="152">
        <v>4.12</v>
      </c>
      <c r="DX9" s="152">
        <v>-20.7273</v>
      </c>
      <c r="DY9" s="152">
        <v>-10.5273</v>
      </c>
      <c r="DZ9" s="152">
        <v>-35.842199999999998</v>
      </c>
      <c r="EA9" s="152">
        <v>-34.9818</v>
      </c>
      <c r="EB9" s="152">
        <v>9.6712000000000007</v>
      </c>
      <c r="EC9" s="152">
        <v>-20.440200000000001</v>
      </c>
      <c r="ED9" s="152">
        <v>-26.232900000000001</v>
      </c>
      <c r="EE9" s="152">
        <v>-26.272200000000002</v>
      </c>
      <c r="EF9" s="152">
        <v>-17.147600000000001</v>
      </c>
      <c r="EG9" s="152">
        <v>-20.5915</v>
      </c>
      <c r="EH9" s="152">
        <v>-14.125</v>
      </c>
      <c r="EI9" s="152">
        <v>-63.804299999999998</v>
      </c>
      <c r="EJ9" s="152">
        <v>-9.1875999999999998</v>
      </c>
      <c r="EK9" s="151"/>
      <c r="EL9" s="152">
        <v>-10.853400000000001</v>
      </c>
      <c r="EM9" s="152">
        <v>-9.7766999999999999</v>
      </c>
      <c r="EN9" s="152">
        <v>20.889800000000001</v>
      </c>
      <c r="EO9" s="152">
        <v>-5.0536000000000003</v>
      </c>
      <c r="EP9" s="152">
        <v>-5.9637000000000002</v>
      </c>
      <c r="EQ9" s="152">
        <v>-2.5640000000000001</v>
      </c>
      <c r="ER9" s="152">
        <v>-33.746699999999997</v>
      </c>
      <c r="ES9" s="152">
        <v>-33.535800000000002</v>
      </c>
      <c r="ET9" s="152">
        <v>7.5997000000000003</v>
      </c>
      <c r="EU9" s="152">
        <v>6.71</v>
      </c>
      <c r="EV9" s="152">
        <v>-5.0199999999999996</v>
      </c>
      <c r="EW9" s="152">
        <v>4.5</v>
      </c>
      <c r="EX9" s="152">
        <v>3.3774999999999999</v>
      </c>
      <c r="EY9" s="152">
        <v>-2.0510000000000002</v>
      </c>
      <c r="EZ9" s="152">
        <v>-11.6609</v>
      </c>
      <c r="FA9" s="152">
        <v>-11.8193</v>
      </c>
      <c r="FB9" s="152">
        <v>10.441000000000001</v>
      </c>
      <c r="FC9" s="152">
        <v>8.5182000000000002</v>
      </c>
      <c r="FD9" s="152">
        <v>-28.141200000000001</v>
      </c>
      <c r="FE9" s="152">
        <v>3.7294</v>
      </c>
      <c r="FF9" s="151"/>
      <c r="FG9" s="152">
        <v>3.4618000000000002</v>
      </c>
      <c r="FH9" s="151"/>
      <c r="FI9" s="152">
        <v>0</v>
      </c>
      <c r="FJ9" s="151"/>
      <c r="FK9" s="152">
        <v>6.1959</v>
      </c>
      <c r="FL9" s="152">
        <v>5.8609999999999998</v>
      </c>
      <c r="FM9" s="152">
        <v>28.969899999999999</v>
      </c>
      <c r="FN9" s="152">
        <v>16.915800000000001</v>
      </c>
      <c r="FO9" s="152">
        <v>16.857099999999999</v>
      </c>
      <c r="FP9" s="152">
        <v>29.8307</v>
      </c>
      <c r="FQ9" s="152">
        <v>40.020600000000002</v>
      </c>
      <c r="FR9" s="152">
        <v>11.3344</v>
      </c>
      <c r="FS9" s="152">
        <v>-10.45</v>
      </c>
      <c r="FT9" s="152">
        <v>-2.3159000000000001</v>
      </c>
      <c r="FU9" s="152">
        <v>0.2026</v>
      </c>
      <c r="FV9" s="152">
        <v>1.62</v>
      </c>
      <c r="FW9" s="152">
        <v>0.64</v>
      </c>
      <c r="FX9" s="152">
        <v>-11.037000000000001</v>
      </c>
      <c r="FY9" s="151"/>
      <c r="FZ9" s="152">
        <v>7.1859999999999999</v>
      </c>
      <c r="GA9" s="152">
        <v>3.0979999999999999</v>
      </c>
      <c r="GB9" s="151"/>
      <c r="GC9" s="152">
        <v>30.28</v>
      </c>
      <c r="GD9" s="152">
        <v>-43.246400000000001</v>
      </c>
      <c r="GE9" s="152">
        <v>-36.394199999999998</v>
      </c>
      <c r="GF9" s="152">
        <v>-0.76</v>
      </c>
      <c r="GG9" s="152">
        <v>22.387499999999999</v>
      </c>
      <c r="GH9" s="151"/>
      <c r="GI9" s="152">
        <v>17.918399999999998</v>
      </c>
      <c r="GJ9" s="152">
        <v>-3.5137999999999998</v>
      </c>
      <c r="GK9" s="152">
        <v>-3.7743000000000002</v>
      </c>
      <c r="GL9" s="152">
        <v>1.8736999999999999</v>
      </c>
      <c r="GM9" s="151"/>
      <c r="GN9" s="151"/>
      <c r="GO9" s="152">
        <v>-10.236000000000001</v>
      </c>
      <c r="GP9" s="152">
        <v>-32.594900000000003</v>
      </c>
      <c r="GQ9" s="152">
        <v>4.4420999999999999</v>
      </c>
      <c r="GR9" s="152">
        <v>-20.9056</v>
      </c>
      <c r="GS9" s="152">
        <v>3.8639000000000001</v>
      </c>
      <c r="GT9" s="152">
        <v>3.1829000000000001</v>
      </c>
      <c r="GU9" s="152">
        <v>144.91919999999999</v>
      </c>
      <c r="GV9" s="152">
        <v>-4.1317000000000004</v>
      </c>
      <c r="GW9" s="152">
        <v>-10.556900000000001</v>
      </c>
      <c r="GX9" s="152">
        <v>9.9076000000000004</v>
      </c>
      <c r="GY9" s="152">
        <v>1.603</v>
      </c>
      <c r="GZ9" s="152">
        <v>7.9268999999999998</v>
      </c>
      <c r="HA9" s="152">
        <v>7.9904999999999999</v>
      </c>
      <c r="HB9" s="151"/>
      <c r="HC9" s="152">
        <v>-7.0763999999999996</v>
      </c>
      <c r="HD9" s="152">
        <v>-6.1988000000000003</v>
      </c>
      <c r="HE9" s="152">
        <v>-20.12</v>
      </c>
      <c r="HF9" s="152">
        <v>20.845099999999999</v>
      </c>
      <c r="HG9" s="152">
        <v>31.812100000000001</v>
      </c>
      <c r="HH9" s="152">
        <v>0</v>
      </c>
      <c r="HI9" s="152">
        <v>82.522800000000004</v>
      </c>
      <c r="HJ9" s="152">
        <v>-30.47</v>
      </c>
      <c r="HK9" s="152">
        <v>18.890699999999999</v>
      </c>
      <c r="HL9" s="151"/>
      <c r="HM9" s="151"/>
      <c r="HN9" s="152">
        <v>0</v>
      </c>
      <c r="HO9" s="152">
        <v>0</v>
      </c>
      <c r="HP9" s="151"/>
      <c r="HQ9" s="151"/>
      <c r="HR9" s="152">
        <v>-20.642299999999999</v>
      </c>
      <c r="HS9" s="152">
        <v>-20.015999999999998</v>
      </c>
      <c r="HT9" s="152">
        <v>-11.427</v>
      </c>
      <c r="HU9" s="152">
        <v>-11.645099999999999</v>
      </c>
      <c r="HV9" s="152">
        <v>15.2</v>
      </c>
      <c r="HW9" s="152">
        <v>15.31</v>
      </c>
      <c r="HX9" s="152">
        <v>-23.3</v>
      </c>
      <c r="HY9" s="152">
        <v>-23.5</v>
      </c>
      <c r="HZ9" s="152">
        <v>3.5700000000000003E-2</v>
      </c>
      <c r="IA9" s="152">
        <v>-9.36</v>
      </c>
      <c r="IB9" s="152">
        <v>44.810299999999998</v>
      </c>
      <c r="IC9" s="152">
        <v>18.375399999999999</v>
      </c>
      <c r="ID9" s="152">
        <v>18.272300000000001</v>
      </c>
      <c r="IE9" s="152">
        <v>-18.2</v>
      </c>
      <c r="IF9" s="152">
        <v>-28.2</v>
      </c>
      <c r="IG9" s="152">
        <v>3.9</v>
      </c>
      <c r="IH9" s="152">
        <v>3.3</v>
      </c>
      <c r="II9" s="152">
        <v>-17.807600000000001</v>
      </c>
      <c r="IJ9" s="151"/>
      <c r="IK9" s="152">
        <v>-123.5307</v>
      </c>
      <c r="IL9" s="152">
        <v>7.6920000000000002</v>
      </c>
      <c r="IM9" s="152">
        <v>-240.82669999999999</v>
      </c>
      <c r="IN9" s="152">
        <v>10.974600000000001</v>
      </c>
      <c r="IO9" s="152">
        <v>-13.466100000000001</v>
      </c>
      <c r="IP9" s="151"/>
      <c r="IQ9" s="152">
        <v>72.363500000000002</v>
      </c>
      <c r="IR9" s="152">
        <v>127.0224</v>
      </c>
      <c r="IS9" s="152">
        <v>83.909400000000005</v>
      </c>
      <c r="IT9" s="152">
        <v>24.765999999999998</v>
      </c>
      <c r="IU9" s="152">
        <v>31.737100000000002</v>
      </c>
      <c r="IV9" s="152">
        <v>28.325600000000001</v>
      </c>
      <c r="IW9" s="152">
        <v>-22.5977</v>
      </c>
      <c r="IX9" s="152">
        <v>189.22210000000001</v>
      </c>
      <c r="IY9" s="152">
        <v>-181.92250000000001</v>
      </c>
      <c r="IZ9" s="152">
        <v>11.3209</v>
      </c>
      <c r="JA9" s="152">
        <v>0.71250000000000002</v>
      </c>
      <c r="JB9" s="152">
        <v>-0.65549999999999997</v>
      </c>
      <c r="JC9" s="152">
        <v>8.5310000000000006</v>
      </c>
      <c r="JD9" s="152">
        <v>-0.72</v>
      </c>
      <c r="JE9" s="152">
        <v>-2.145</v>
      </c>
      <c r="JF9" s="152">
        <v>-2.153</v>
      </c>
      <c r="JG9" s="152">
        <v>-4.08</v>
      </c>
      <c r="JH9" s="152">
        <v>3.6</v>
      </c>
      <c r="JI9" s="152">
        <v>0.77559999999999996</v>
      </c>
      <c r="JJ9" s="152">
        <v>-8.9067000000000007</v>
      </c>
      <c r="JK9" s="152">
        <v>4.1032000000000002</v>
      </c>
      <c r="JL9" s="152">
        <v>1.5E-3</v>
      </c>
      <c r="JM9" s="152">
        <v>1.2</v>
      </c>
      <c r="JN9" s="152">
        <v>0.83799999999999997</v>
      </c>
      <c r="JO9" s="152">
        <v>-0.127</v>
      </c>
      <c r="JP9" s="152">
        <v>1.9455</v>
      </c>
      <c r="JQ9" s="151"/>
      <c r="JR9" s="152">
        <v>4.5026000000000002</v>
      </c>
      <c r="JS9" s="152">
        <v>3.5472000000000001</v>
      </c>
      <c r="JT9" s="152">
        <v>3.8302999999999998</v>
      </c>
      <c r="JU9" s="151"/>
      <c r="JV9" s="152">
        <v>14</v>
      </c>
      <c r="JW9" s="152">
        <v>10.014900000000001</v>
      </c>
      <c r="JX9" s="152">
        <v>0.04</v>
      </c>
      <c r="JY9" s="151"/>
      <c r="JZ9" s="152">
        <v>-18.9419</v>
      </c>
      <c r="KA9" s="152">
        <v>-0.67449999999999999</v>
      </c>
      <c r="KB9" s="152">
        <v>-20.024699999999999</v>
      </c>
      <c r="KC9" s="152">
        <v>-14.929500000000001</v>
      </c>
      <c r="KD9" s="152">
        <v>-2.8199000000000001</v>
      </c>
      <c r="KE9" s="152">
        <v>-22.491199999999999</v>
      </c>
      <c r="KF9" s="152">
        <v>-4.5848000000000004</v>
      </c>
      <c r="KG9" s="152">
        <v>-8</v>
      </c>
      <c r="KH9" s="152">
        <v>-6.9</v>
      </c>
      <c r="KI9" s="152">
        <v>51.345599999999997</v>
      </c>
      <c r="KJ9" s="152">
        <v>-149.8261</v>
      </c>
    </row>
    <row r="10" spans="1:296" ht="18" customHeight="1" x14ac:dyDescent="0.35">
      <c r="A10" s="150" t="s">
        <v>69</v>
      </c>
      <c r="B10" s="150" t="s">
        <v>798</v>
      </c>
      <c r="C10" s="154"/>
      <c r="D10" s="155">
        <v>0</v>
      </c>
      <c r="E10" s="155">
        <v>3.0453999999999999</v>
      </c>
      <c r="F10" s="155">
        <v>-7.9576000000000002</v>
      </c>
      <c r="G10" s="155">
        <v>3.2787000000000002</v>
      </c>
      <c r="H10" s="155">
        <v>12.361599999999999</v>
      </c>
      <c r="I10" s="154"/>
      <c r="J10" s="155">
        <v>11.553900000000001</v>
      </c>
      <c r="K10" s="154"/>
      <c r="L10" s="155">
        <v>12.5761</v>
      </c>
      <c r="M10" s="155">
        <v>4.7428999999999997</v>
      </c>
      <c r="N10" s="155">
        <v>4.3579999999999997</v>
      </c>
      <c r="O10" s="155">
        <v>-6.66</v>
      </c>
      <c r="P10" s="154"/>
      <c r="Q10" s="155">
        <v>0</v>
      </c>
      <c r="R10" s="154"/>
      <c r="S10" s="154"/>
      <c r="T10" s="155">
        <v>3.3172000000000001</v>
      </c>
      <c r="U10" s="155">
        <v>-4.3501000000000003</v>
      </c>
      <c r="V10" s="155">
        <v>3.5811999999999999</v>
      </c>
      <c r="W10" s="155">
        <v>3.3075999999999999</v>
      </c>
      <c r="X10" s="155">
        <v>6.0281000000000002</v>
      </c>
      <c r="Y10" s="155">
        <v>2.2484000000000002</v>
      </c>
      <c r="Z10" s="155">
        <v>1.5988</v>
      </c>
      <c r="AA10" s="155">
        <v>0.89680000000000004</v>
      </c>
      <c r="AB10" s="154"/>
      <c r="AC10" s="155">
        <v>-0.6855</v>
      </c>
      <c r="AD10" s="155">
        <v>-0.82199999999999995</v>
      </c>
      <c r="AE10" s="155">
        <v>-0.80800000000000005</v>
      </c>
      <c r="AF10" s="155">
        <v>4.5869999999999997</v>
      </c>
      <c r="AG10" s="155">
        <v>-13.32</v>
      </c>
      <c r="AH10" s="155">
        <v>-15.4</v>
      </c>
      <c r="AI10" s="155">
        <v>-3.5999999999999997E-2</v>
      </c>
      <c r="AJ10" s="155">
        <v>0.22900000000000001</v>
      </c>
      <c r="AK10" s="154"/>
      <c r="AL10" s="155">
        <v>-12.96</v>
      </c>
      <c r="AM10" s="155">
        <v>-10</v>
      </c>
      <c r="AN10" s="155">
        <v>-12.55</v>
      </c>
      <c r="AO10" s="155">
        <v>-12.47</v>
      </c>
      <c r="AP10" s="155">
        <v>5.0823</v>
      </c>
      <c r="AQ10" s="155">
        <v>4.0396000000000001</v>
      </c>
      <c r="AR10" s="155">
        <v>17.4985</v>
      </c>
      <c r="AS10" s="155">
        <v>19.4682</v>
      </c>
      <c r="AT10" s="155">
        <v>-13.225199999999999</v>
      </c>
      <c r="AU10" s="155">
        <v>-11.478899999999999</v>
      </c>
      <c r="AV10" s="155">
        <v>-11.306100000000001</v>
      </c>
      <c r="AW10" s="155">
        <v>0.1394</v>
      </c>
      <c r="AX10" s="155">
        <v>0.55010000000000003</v>
      </c>
      <c r="AY10" s="154"/>
      <c r="AZ10" s="155">
        <v>-18.696899999999999</v>
      </c>
      <c r="BA10" s="155">
        <v>23.343299999999999</v>
      </c>
      <c r="BB10" s="155">
        <v>24.308900000000001</v>
      </c>
      <c r="BC10" s="155">
        <v>-30.3094</v>
      </c>
      <c r="BD10" s="155">
        <v>9.5440000000000005</v>
      </c>
      <c r="BE10" s="155">
        <v>-6.2</v>
      </c>
      <c r="BF10" s="155">
        <v>-6.2</v>
      </c>
      <c r="BG10" s="155">
        <v>-23.315899999999999</v>
      </c>
      <c r="BH10" s="155">
        <v>-22.9787</v>
      </c>
      <c r="BI10" s="155">
        <v>-2.8904999999999998</v>
      </c>
      <c r="BJ10" s="154"/>
      <c r="BK10" s="155">
        <v>-2.6362000000000001</v>
      </c>
      <c r="BL10" s="155">
        <v>2.4315000000000002</v>
      </c>
      <c r="BM10" s="154"/>
      <c r="BN10" s="155">
        <v>1.2109000000000001</v>
      </c>
      <c r="BO10" s="155">
        <v>-95.004099999999994</v>
      </c>
      <c r="BP10" s="155">
        <v>33.143099999999997</v>
      </c>
      <c r="BQ10" s="155">
        <v>33.2652</v>
      </c>
      <c r="BR10" s="155">
        <v>-20.294</v>
      </c>
      <c r="BS10" s="155">
        <v>-189.08709999999999</v>
      </c>
      <c r="BT10" s="154"/>
      <c r="BU10" s="154"/>
      <c r="BV10" s="154"/>
      <c r="BW10" s="155">
        <v>14.400499999999999</v>
      </c>
      <c r="BX10" s="155">
        <v>10.98</v>
      </c>
      <c r="BY10" s="155">
        <v>6.87</v>
      </c>
      <c r="BZ10" s="155">
        <v>-10.01</v>
      </c>
      <c r="CA10" s="155">
        <v>7.33</v>
      </c>
      <c r="CB10" s="155">
        <v>-17.4102</v>
      </c>
      <c r="CC10" s="155">
        <v>-17.142299999999999</v>
      </c>
      <c r="CD10" s="155">
        <v>28.569700000000001</v>
      </c>
      <c r="CE10" s="155">
        <v>26.797999999999998</v>
      </c>
      <c r="CF10" s="155">
        <v>-7.9452999999999996</v>
      </c>
      <c r="CG10" s="155">
        <v>-26.8887</v>
      </c>
      <c r="CH10" s="155">
        <v>-26.752600000000001</v>
      </c>
      <c r="CI10" s="155">
        <v>-3.0777000000000001</v>
      </c>
      <c r="CJ10" s="155">
        <v>6.2727000000000004</v>
      </c>
      <c r="CK10" s="154"/>
      <c r="CL10" s="154"/>
      <c r="CM10" s="155">
        <v>-12.9</v>
      </c>
      <c r="CN10" s="155">
        <v>-8.1999999999999993</v>
      </c>
      <c r="CO10" s="155">
        <v>-3.12</v>
      </c>
      <c r="CP10" s="155">
        <v>14.012</v>
      </c>
      <c r="CQ10" s="155">
        <v>14.553000000000001</v>
      </c>
      <c r="CR10" s="155">
        <v>13.6883</v>
      </c>
      <c r="CS10" s="155">
        <v>38.234099999999998</v>
      </c>
      <c r="CT10" s="155">
        <v>38.297600000000003</v>
      </c>
      <c r="CU10" s="155">
        <v>-18.8809</v>
      </c>
      <c r="CV10" s="155">
        <v>-26.649000000000001</v>
      </c>
      <c r="CW10" s="155">
        <v>-16.077500000000001</v>
      </c>
      <c r="CX10" s="155">
        <v>2.8431000000000002</v>
      </c>
      <c r="CY10" s="155">
        <v>25.4</v>
      </c>
      <c r="CZ10" s="155">
        <v>9.5399999999999991</v>
      </c>
      <c r="DA10" s="155">
        <v>8.7548999999999992</v>
      </c>
      <c r="DB10" s="155">
        <v>7.7179000000000002</v>
      </c>
      <c r="DC10" s="155">
        <v>10.913500000000001</v>
      </c>
      <c r="DD10" s="154"/>
      <c r="DE10" s="155">
        <v>-6.9584000000000001</v>
      </c>
      <c r="DF10" s="155">
        <v>-6.7375999999999996</v>
      </c>
      <c r="DG10" s="155">
        <v>20.4756</v>
      </c>
      <c r="DH10" s="154"/>
      <c r="DI10" s="155">
        <v>-4.7382999999999997</v>
      </c>
      <c r="DJ10" s="155">
        <v>-19.5</v>
      </c>
      <c r="DK10" s="155">
        <v>-19.3</v>
      </c>
      <c r="DL10" s="155">
        <v>-2.8332999999999999</v>
      </c>
      <c r="DM10" s="154"/>
      <c r="DN10" s="155">
        <v>10.414099999999999</v>
      </c>
      <c r="DO10" s="155">
        <v>5.7577999999999996</v>
      </c>
      <c r="DP10" s="155">
        <v>-0.71</v>
      </c>
      <c r="DQ10" s="155">
        <v>-3.9</v>
      </c>
      <c r="DR10" s="155">
        <v>13.175000000000001</v>
      </c>
      <c r="DS10" s="155">
        <v>-20.7562</v>
      </c>
      <c r="DT10" s="155">
        <v>-6.28</v>
      </c>
      <c r="DU10" s="155">
        <v>-6.41</v>
      </c>
      <c r="DV10" s="155">
        <v>16.66</v>
      </c>
      <c r="DW10" s="155">
        <v>3</v>
      </c>
      <c r="DX10" s="155">
        <v>-19.381799999999998</v>
      </c>
      <c r="DY10" s="155">
        <v>-9.8909000000000002</v>
      </c>
      <c r="DZ10" s="155">
        <v>-34.633899999999997</v>
      </c>
      <c r="EA10" s="155">
        <v>-33.045499999999997</v>
      </c>
      <c r="EB10" s="155">
        <v>9.5701999999999998</v>
      </c>
      <c r="EC10" s="155">
        <v>-21.564900000000002</v>
      </c>
      <c r="ED10" s="155">
        <v>-28.364899999999999</v>
      </c>
      <c r="EE10" s="155">
        <v>-27.390999999999998</v>
      </c>
      <c r="EF10" s="155">
        <v>-15.4816</v>
      </c>
      <c r="EG10" s="155">
        <v>-20.372</v>
      </c>
      <c r="EH10" s="155">
        <v>-14.523999999999999</v>
      </c>
      <c r="EI10" s="155">
        <v>-68.088499999999996</v>
      </c>
      <c r="EJ10" s="155">
        <v>-7.2685000000000004</v>
      </c>
      <c r="EK10" s="154"/>
      <c r="EL10" s="155">
        <v>-10.839399999999999</v>
      </c>
      <c r="EM10" s="155">
        <v>-10.156000000000001</v>
      </c>
      <c r="EN10" s="155">
        <v>18.603300000000001</v>
      </c>
      <c r="EO10" s="155">
        <v>-6.1181999999999999</v>
      </c>
      <c r="EP10" s="155">
        <v>-7.1738</v>
      </c>
      <c r="EQ10" s="155">
        <v>0.52800000000000002</v>
      </c>
      <c r="ER10" s="155">
        <v>-33.864800000000002</v>
      </c>
      <c r="ES10" s="155">
        <v>-33.465699999999998</v>
      </c>
      <c r="ET10" s="155">
        <v>7.4635999999999996</v>
      </c>
      <c r="EU10" s="155">
        <v>0</v>
      </c>
      <c r="EV10" s="155">
        <v>-2.81</v>
      </c>
      <c r="EW10" s="155">
        <v>-0.1</v>
      </c>
      <c r="EX10" s="155">
        <v>3.5103</v>
      </c>
      <c r="EY10" s="155">
        <v>-5.5750000000000002</v>
      </c>
      <c r="EZ10" s="155">
        <v>-10.731400000000001</v>
      </c>
      <c r="FA10" s="155">
        <v>-11.178900000000001</v>
      </c>
      <c r="FB10" s="155">
        <v>10.6472</v>
      </c>
      <c r="FC10" s="155">
        <v>8.3681000000000001</v>
      </c>
      <c r="FD10" s="155">
        <v>-25.947600000000001</v>
      </c>
      <c r="FE10" s="155">
        <v>4.0385999999999997</v>
      </c>
      <c r="FF10" s="154"/>
      <c r="FG10" s="155">
        <v>3.8591000000000002</v>
      </c>
      <c r="FH10" s="154"/>
      <c r="FI10" s="154"/>
      <c r="FJ10" s="154"/>
      <c r="FK10" s="155">
        <v>4.1863999999999999</v>
      </c>
      <c r="FL10" s="155">
        <v>4.0189000000000004</v>
      </c>
      <c r="FM10" s="155">
        <v>32.654000000000003</v>
      </c>
      <c r="FN10" s="155">
        <v>15.884399999999999</v>
      </c>
      <c r="FO10" s="155">
        <v>15.654500000000001</v>
      </c>
      <c r="FP10" s="155">
        <v>32.0777</v>
      </c>
      <c r="FQ10" s="155">
        <v>41.282499999999999</v>
      </c>
      <c r="FR10" s="155">
        <v>8.6293000000000006</v>
      </c>
      <c r="FS10" s="155">
        <v>-10.41</v>
      </c>
      <c r="FT10" s="155">
        <v>-2.7223999999999999</v>
      </c>
      <c r="FU10" s="155">
        <v>0.16589999999999999</v>
      </c>
      <c r="FV10" s="155">
        <v>1.3</v>
      </c>
      <c r="FW10" s="155">
        <v>0.9</v>
      </c>
      <c r="FX10" s="155">
        <v>0</v>
      </c>
      <c r="FY10" s="154"/>
      <c r="FZ10" s="155">
        <v>7.13</v>
      </c>
      <c r="GA10" s="155">
        <v>3.12</v>
      </c>
      <c r="GB10" s="154"/>
      <c r="GC10" s="155">
        <v>31.47</v>
      </c>
      <c r="GD10" s="155">
        <v>-44.463999999999999</v>
      </c>
      <c r="GE10" s="155">
        <v>-36.731200000000001</v>
      </c>
      <c r="GF10" s="155">
        <v>-0.75</v>
      </c>
      <c r="GG10" s="155">
        <v>23.514600000000002</v>
      </c>
      <c r="GH10" s="154"/>
      <c r="GI10" s="155">
        <v>18.144600000000001</v>
      </c>
      <c r="GJ10" s="155">
        <v>-3.3643000000000001</v>
      </c>
      <c r="GK10" s="155">
        <v>-3.5095999999999998</v>
      </c>
      <c r="GL10" s="155">
        <v>1.8083</v>
      </c>
      <c r="GM10" s="154"/>
      <c r="GN10" s="154"/>
      <c r="GO10" s="155">
        <v>-11.1526</v>
      </c>
      <c r="GP10" s="155">
        <v>-32.040599999999998</v>
      </c>
      <c r="GQ10" s="155">
        <v>5.3315999999999999</v>
      </c>
      <c r="GR10" s="155">
        <v>-21.196300000000001</v>
      </c>
      <c r="GS10" s="155">
        <v>3.9434</v>
      </c>
      <c r="GT10" s="155">
        <v>3.2126999999999999</v>
      </c>
      <c r="GU10" s="155">
        <v>142.09280000000001</v>
      </c>
      <c r="GV10" s="155">
        <v>-4.3997999999999999</v>
      </c>
      <c r="GW10" s="155">
        <v>-10.841200000000001</v>
      </c>
      <c r="GX10" s="155">
        <v>10.002000000000001</v>
      </c>
      <c r="GY10" s="155">
        <v>1.2587999999999999</v>
      </c>
      <c r="GZ10" s="155">
        <v>7.9341999999999997</v>
      </c>
      <c r="HA10" s="155">
        <v>7.9272</v>
      </c>
      <c r="HB10" s="155">
        <v>0.78469999999999995</v>
      </c>
      <c r="HC10" s="155">
        <v>-6.5926999999999998</v>
      </c>
      <c r="HD10" s="155">
        <v>-5.5587</v>
      </c>
      <c r="HE10" s="155">
        <v>-21.37</v>
      </c>
      <c r="HF10" s="155">
        <v>24.4739</v>
      </c>
      <c r="HG10" s="155">
        <v>35.087200000000003</v>
      </c>
      <c r="HH10" s="155">
        <v>0</v>
      </c>
      <c r="HI10" s="155">
        <v>83.8767</v>
      </c>
      <c r="HJ10" s="155">
        <v>-30.405799999999999</v>
      </c>
      <c r="HK10" s="155">
        <v>19.988399999999999</v>
      </c>
      <c r="HL10" s="154"/>
      <c r="HM10" s="154"/>
      <c r="HN10" s="155">
        <v>0</v>
      </c>
      <c r="HO10" s="155">
        <v>0</v>
      </c>
      <c r="HP10" s="154"/>
      <c r="HQ10" s="154"/>
      <c r="HR10" s="155">
        <v>-19.999500000000001</v>
      </c>
      <c r="HS10" s="155">
        <v>-19.785299999999999</v>
      </c>
      <c r="HT10" s="155">
        <v>-9.1504999999999992</v>
      </c>
      <c r="HU10" s="155">
        <v>-9.2973999999999997</v>
      </c>
      <c r="HV10" s="155">
        <v>14.63</v>
      </c>
      <c r="HW10" s="155">
        <v>14.7</v>
      </c>
      <c r="HX10" s="155">
        <v>-21.8</v>
      </c>
      <c r="HY10" s="155">
        <v>-22.3</v>
      </c>
      <c r="HZ10" s="155">
        <v>8.8800000000000004E-2</v>
      </c>
      <c r="IA10" s="155">
        <v>-9.68</v>
      </c>
      <c r="IB10" s="155">
        <v>46.429600000000001</v>
      </c>
      <c r="IC10" s="155">
        <v>18.807500000000001</v>
      </c>
      <c r="ID10" s="155">
        <v>18.698799999999999</v>
      </c>
      <c r="IE10" s="155">
        <v>-18.2</v>
      </c>
      <c r="IF10" s="155">
        <v>-28.6</v>
      </c>
      <c r="IG10" s="155">
        <v>4.3</v>
      </c>
      <c r="IH10" s="155">
        <v>3.8</v>
      </c>
      <c r="II10" s="155">
        <v>-18.153099999999998</v>
      </c>
      <c r="IJ10" s="154"/>
      <c r="IK10" s="155">
        <v>-120.14</v>
      </c>
      <c r="IL10" s="155">
        <v>5.9863</v>
      </c>
      <c r="IM10" s="155">
        <v>-239.24799999999999</v>
      </c>
      <c r="IN10" s="155">
        <v>10.0565</v>
      </c>
      <c r="IO10" s="155">
        <v>-14.0997</v>
      </c>
      <c r="IP10" s="154"/>
      <c r="IQ10" s="155">
        <v>72.081800000000001</v>
      </c>
      <c r="IR10" s="155">
        <v>126.5181</v>
      </c>
      <c r="IS10" s="155">
        <v>83.856300000000005</v>
      </c>
      <c r="IT10" s="155">
        <v>29.985299999999999</v>
      </c>
      <c r="IU10" s="155">
        <v>26.885100000000001</v>
      </c>
      <c r="IV10" s="155">
        <v>28.074100000000001</v>
      </c>
      <c r="IW10" s="155">
        <v>-20.692599999999999</v>
      </c>
      <c r="IX10" s="155">
        <v>191.4427</v>
      </c>
      <c r="IY10" s="155">
        <v>-183.59690000000001</v>
      </c>
      <c r="IZ10" s="155">
        <v>15.555400000000001</v>
      </c>
      <c r="JA10" s="155">
        <v>-0.57520000000000004</v>
      </c>
      <c r="JB10" s="155">
        <v>-0.3503</v>
      </c>
      <c r="JC10" s="155">
        <v>8.1310000000000002</v>
      </c>
      <c r="JD10" s="155">
        <v>0</v>
      </c>
      <c r="JE10" s="155">
        <v>-2.1349999999999998</v>
      </c>
      <c r="JF10" s="155">
        <v>-2.141</v>
      </c>
      <c r="JG10" s="155">
        <v>-5.36</v>
      </c>
      <c r="JH10" s="155">
        <v>4.16</v>
      </c>
      <c r="JI10" s="155">
        <v>1.1695</v>
      </c>
      <c r="JJ10" s="155">
        <v>-9.1112000000000002</v>
      </c>
      <c r="JK10" s="155">
        <v>3.2242000000000002</v>
      </c>
      <c r="JL10" s="155">
        <v>0.32500000000000001</v>
      </c>
      <c r="JM10" s="155">
        <v>1.7</v>
      </c>
      <c r="JN10" s="155">
        <v>1.5609999999999999</v>
      </c>
      <c r="JO10" s="155">
        <v>1.585</v>
      </c>
      <c r="JP10" s="154"/>
      <c r="JQ10" s="154"/>
      <c r="JR10" s="155">
        <v>3.6675</v>
      </c>
      <c r="JS10" s="155">
        <v>4.1132</v>
      </c>
      <c r="JT10" s="155">
        <v>3.8159999999999998</v>
      </c>
      <c r="JU10" s="154"/>
      <c r="JV10" s="155">
        <v>13.6</v>
      </c>
      <c r="JW10" s="155">
        <v>9.5785999999999998</v>
      </c>
      <c r="JX10" s="155">
        <v>0.05</v>
      </c>
      <c r="JY10" s="154"/>
      <c r="JZ10" s="155">
        <v>-17.392199999999999</v>
      </c>
      <c r="KA10" s="155">
        <v>-0.70330000000000004</v>
      </c>
      <c r="KB10" s="155">
        <v>-20.067699999999999</v>
      </c>
      <c r="KC10" s="155">
        <v>-13.9343</v>
      </c>
      <c r="KD10" s="155">
        <v>-3.141</v>
      </c>
      <c r="KE10" s="155">
        <v>-21.9148</v>
      </c>
      <c r="KF10" s="155">
        <v>-5.0172999999999996</v>
      </c>
      <c r="KG10" s="155">
        <v>-7.4</v>
      </c>
      <c r="KH10" s="155">
        <v>-7.7</v>
      </c>
      <c r="KI10" s="155">
        <v>55.8996</v>
      </c>
      <c r="KJ10" s="155">
        <v>-154.31829999999999</v>
      </c>
    </row>
    <row r="11" spans="1:296" ht="18" customHeight="1" x14ac:dyDescent="0.35">
      <c r="A11" s="150" t="s">
        <v>69</v>
      </c>
      <c r="B11" s="150" t="s">
        <v>799</v>
      </c>
      <c r="C11" s="154"/>
      <c r="D11" s="155">
        <v>0</v>
      </c>
      <c r="E11" s="155">
        <v>2.8597999999999999</v>
      </c>
      <c r="F11" s="155">
        <v>-7.5929000000000002</v>
      </c>
      <c r="G11" s="155">
        <v>3.0529999999999999</v>
      </c>
      <c r="H11" s="155">
        <v>10.8287</v>
      </c>
      <c r="I11" s="154"/>
      <c r="J11" s="155">
        <v>10.844200000000001</v>
      </c>
      <c r="K11" s="154"/>
      <c r="L11" s="155">
        <v>12.037699999999999</v>
      </c>
      <c r="M11" s="155">
        <v>4.3968999999999996</v>
      </c>
      <c r="N11" s="155">
        <v>4.0194999999999999</v>
      </c>
      <c r="O11" s="155">
        <v>-6.66</v>
      </c>
      <c r="P11" s="155">
        <v>-17.600000000000001</v>
      </c>
      <c r="Q11" s="155">
        <v>0</v>
      </c>
      <c r="R11" s="154"/>
      <c r="S11" s="154"/>
      <c r="T11" s="155">
        <v>3.3795000000000002</v>
      </c>
      <c r="U11" s="155">
        <v>-2.7837000000000001</v>
      </c>
      <c r="V11" s="155">
        <v>3.5133999999999999</v>
      </c>
      <c r="W11" s="155">
        <v>3.3433000000000002</v>
      </c>
      <c r="X11" s="155">
        <v>5.9386000000000001</v>
      </c>
      <c r="Y11" s="155">
        <v>2.0790999999999999</v>
      </c>
      <c r="Z11" s="155">
        <v>1.5536000000000001</v>
      </c>
      <c r="AA11" s="155">
        <v>0.9204</v>
      </c>
      <c r="AB11" s="154"/>
      <c r="AC11" s="155">
        <v>-0.66169999999999995</v>
      </c>
      <c r="AD11" s="155">
        <v>-0.82799999999999996</v>
      </c>
      <c r="AE11" s="155">
        <v>-0.81899999999999995</v>
      </c>
      <c r="AF11" s="155">
        <v>4.3179999999999996</v>
      </c>
      <c r="AG11" s="155">
        <v>-13.32</v>
      </c>
      <c r="AH11" s="155">
        <v>-17.600000000000001</v>
      </c>
      <c r="AI11" s="155">
        <v>-0.20799999999999999</v>
      </c>
      <c r="AJ11" s="155">
        <v>0.22900000000000001</v>
      </c>
      <c r="AK11" s="154"/>
      <c r="AL11" s="155">
        <v>-12.99</v>
      </c>
      <c r="AM11" s="154"/>
      <c r="AN11" s="155">
        <v>-11.79</v>
      </c>
      <c r="AO11" s="155">
        <v>-12.03</v>
      </c>
      <c r="AP11" s="155">
        <v>4.9734999999999996</v>
      </c>
      <c r="AQ11" s="155">
        <v>4.0968</v>
      </c>
      <c r="AR11" s="155">
        <v>16.422699999999999</v>
      </c>
      <c r="AS11" s="155">
        <v>18.5061</v>
      </c>
      <c r="AT11" s="155">
        <v>-17.408999999999999</v>
      </c>
      <c r="AU11" s="155">
        <v>-12.8668</v>
      </c>
      <c r="AV11" s="155">
        <v>-12.491899999999999</v>
      </c>
      <c r="AW11" s="155">
        <v>13.718</v>
      </c>
      <c r="AX11" s="155">
        <v>12.2782</v>
      </c>
      <c r="AY11" s="154"/>
      <c r="AZ11" s="155">
        <v>-16.671800000000001</v>
      </c>
      <c r="BA11" s="155">
        <v>27.494800000000001</v>
      </c>
      <c r="BB11" s="155">
        <v>27.8887</v>
      </c>
      <c r="BC11" s="155">
        <v>-35.287199999999999</v>
      </c>
      <c r="BD11" s="155">
        <v>9.5119000000000007</v>
      </c>
      <c r="BE11" s="155">
        <v>-6.1</v>
      </c>
      <c r="BF11" s="155">
        <v>-6.1</v>
      </c>
      <c r="BG11" s="155">
        <v>-20.422799999999999</v>
      </c>
      <c r="BH11" s="155">
        <v>-21.226099999999999</v>
      </c>
      <c r="BI11" s="155">
        <v>-2.726</v>
      </c>
      <c r="BJ11" s="154"/>
      <c r="BK11" s="155">
        <v>-5.2450999999999999</v>
      </c>
      <c r="BL11" s="155">
        <v>2.5813000000000001</v>
      </c>
      <c r="BM11" s="154"/>
      <c r="BN11" s="155">
        <v>1.1886000000000001</v>
      </c>
      <c r="BO11" s="155">
        <v>-86.306299999999993</v>
      </c>
      <c r="BP11" s="155">
        <v>31.8308</v>
      </c>
      <c r="BQ11" s="155">
        <v>31.8308</v>
      </c>
      <c r="BR11" s="155">
        <v>-17.814299999999999</v>
      </c>
      <c r="BS11" s="155">
        <v>-187.66239999999999</v>
      </c>
      <c r="BT11" s="154"/>
      <c r="BU11" s="154"/>
      <c r="BV11" s="154"/>
      <c r="BW11" s="155">
        <v>12.264900000000001</v>
      </c>
      <c r="BX11" s="155">
        <v>10.66</v>
      </c>
      <c r="BY11" s="155">
        <v>6.11</v>
      </c>
      <c r="BZ11" s="155">
        <v>-10.68</v>
      </c>
      <c r="CA11" s="155">
        <v>6.52</v>
      </c>
      <c r="CB11" s="155">
        <v>-17.812100000000001</v>
      </c>
      <c r="CC11" s="155">
        <v>-17.678100000000001</v>
      </c>
      <c r="CD11" s="155">
        <v>29.713000000000001</v>
      </c>
      <c r="CE11" s="155">
        <v>28.224799999999998</v>
      </c>
      <c r="CF11" s="155">
        <v>-7.9402999999999997</v>
      </c>
      <c r="CG11" s="155">
        <v>-27.348400000000002</v>
      </c>
      <c r="CH11" s="155">
        <v>-27.380600000000001</v>
      </c>
      <c r="CI11" s="155">
        <v>-5.6193</v>
      </c>
      <c r="CJ11" s="155">
        <v>5.8746</v>
      </c>
      <c r="CK11" s="154"/>
      <c r="CL11" s="154"/>
      <c r="CM11" s="155">
        <v>-14.3</v>
      </c>
      <c r="CN11" s="155">
        <v>-8.1999999999999993</v>
      </c>
      <c r="CO11" s="155">
        <v>-3.09</v>
      </c>
      <c r="CP11" s="155">
        <v>13.618</v>
      </c>
      <c r="CQ11" s="155">
        <v>13.223100000000001</v>
      </c>
      <c r="CR11" s="155">
        <v>13.109</v>
      </c>
      <c r="CS11" s="155">
        <v>38.493299999999998</v>
      </c>
      <c r="CT11" s="155">
        <v>38.789099999999998</v>
      </c>
      <c r="CU11" s="155">
        <v>-18.478100000000001</v>
      </c>
      <c r="CV11" s="155">
        <v>-26.495799999999999</v>
      </c>
      <c r="CW11" s="155">
        <v>-15.6288</v>
      </c>
      <c r="CX11" s="155">
        <v>2.8323999999999998</v>
      </c>
      <c r="CY11" s="155">
        <v>24.93</v>
      </c>
      <c r="CZ11" s="155">
        <v>9.41</v>
      </c>
      <c r="DA11" s="155">
        <v>9.0673999999999992</v>
      </c>
      <c r="DB11" s="155">
        <v>7.8155999999999999</v>
      </c>
      <c r="DC11" s="155">
        <v>11.269</v>
      </c>
      <c r="DD11" s="154"/>
      <c r="DE11" s="155">
        <v>-6.7504</v>
      </c>
      <c r="DF11" s="155">
        <v>-6.5145999999999997</v>
      </c>
      <c r="DG11" s="155">
        <v>19.117899999999999</v>
      </c>
      <c r="DH11" s="154"/>
      <c r="DI11" s="155">
        <v>-4.8750999999999998</v>
      </c>
      <c r="DJ11" s="154"/>
      <c r="DK11" s="154"/>
      <c r="DL11" s="155">
        <v>-2.7734000000000001</v>
      </c>
      <c r="DM11" s="154"/>
      <c r="DN11" s="155">
        <v>9.7832000000000008</v>
      </c>
      <c r="DO11" s="155">
        <v>5.2011000000000003</v>
      </c>
      <c r="DP11" s="155">
        <v>-1.06</v>
      </c>
      <c r="DQ11" s="155">
        <v>-3.53</v>
      </c>
      <c r="DR11" s="155">
        <v>14.663</v>
      </c>
      <c r="DS11" s="155">
        <v>-20.2136</v>
      </c>
      <c r="DT11" s="155">
        <v>-7.01</v>
      </c>
      <c r="DU11" s="155">
        <v>-7.1</v>
      </c>
      <c r="DV11" s="155">
        <v>17.420000000000002</v>
      </c>
      <c r="DW11" s="155">
        <v>2.02</v>
      </c>
      <c r="DX11" s="155">
        <v>-21.0182</v>
      </c>
      <c r="DY11" s="155">
        <v>-10.8727</v>
      </c>
      <c r="DZ11" s="155">
        <v>-35.578899999999997</v>
      </c>
      <c r="EA11" s="155">
        <v>-33.936399999999999</v>
      </c>
      <c r="EB11" s="154"/>
      <c r="EC11" s="155">
        <v>-22.2606</v>
      </c>
      <c r="ED11" s="155">
        <v>-27.9833</v>
      </c>
      <c r="EE11" s="155">
        <v>-28.154199999999999</v>
      </c>
      <c r="EF11" s="155">
        <v>-17.5078</v>
      </c>
      <c r="EG11" s="155">
        <v>-22.893000000000001</v>
      </c>
      <c r="EH11" s="155">
        <v>-14.47</v>
      </c>
      <c r="EI11" s="155">
        <v>-71.522599999999997</v>
      </c>
      <c r="EJ11" s="155">
        <v>-5.8246000000000002</v>
      </c>
      <c r="EK11" s="154"/>
      <c r="EL11" s="155">
        <v>-12.114699999999999</v>
      </c>
      <c r="EM11" s="155">
        <v>-11.3553</v>
      </c>
      <c r="EN11" s="155">
        <v>17.823799999999999</v>
      </c>
      <c r="EO11" s="155">
        <v>-3.6335000000000002</v>
      </c>
      <c r="EP11" s="155">
        <v>-4.2358000000000002</v>
      </c>
      <c r="EQ11" s="155">
        <v>-6.1479999999999997</v>
      </c>
      <c r="ER11" s="155">
        <v>-34.059399999999997</v>
      </c>
      <c r="ES11" s="155">
        <v>-33.928100000000001</v>
      </c>
      <c r="ET11" s="155">
        <v>6.4520999999999997</v>
      </c>
      <c r="EU11" s="155">
        <v>0</v>
      </c>
      <c r="EV11" s="155">
        <v>-5.28</v>
      </c>
      <c r="EW11" s="155">
        <v>0</v>
      </c>
      <c r="EX11" s="155">
        <v>3.4746999999999999</v>
      </c>
      <c r="EY11" s="155">
        <v>0.82050000000000001</v>
      </c>
      <c r="EZ11" s="155">
        <v>-11.995200000000001</v>
      </c>
      <c r="FA11" s="155">
        <v>-12.305199999999999</v>
      </c>
      <c r="FB11" s="155">
        <v>10.8474</v>
      </c>
      <c r="FC11" s="155">
        <v>7.9771000000000001</v>
      </c>
      <c r="FD11" s="155">
        <v>-24.1295</v>
      </c>
      <c r="FE11" s="155">
        <v>4.1346999999999996</v>
      </c>
      <c r="FF11" s="154"/>
      <c r="FG11" s="155">
        <v>3.8736000000000002</v>
      </c>
      <c r="FH11" s="154"/>
      <c r="FI11" s="154"/>
      <c r="FJ11" s="154"/>
      <c r="FK11" s="155">
        <v>5.1910999999999996</v>
      </c>
      <c r="FL11" s="155">
        <v>4.8562000000000003</v>
      </c>
      <c r="FM11" s="155">
        <v>29.974699999999999</v>
      </c>
      <c r="FN11" s="155">
        <v>15.941800000000001</v>
      </c>
      <c r="FO11" s="155">
        <v>15.825799999999999</v>
      </c>
      <c r="FP11" s="155">
        <v>31.6309</v>
      </c>
      <c r="FQ11" s="155">
        <v>41.2119</v>
      </c>
      <c r="FR11" s="155">
        <v>9.6106999999999996</v>
      </c>
      <c r="FS11" s="155">
        <v>-10.47</v>
      </c>
      <c r="FT11" s="155">
        <v>-2.8121</v>
      </c>
      <c r="FU11" s="155">
        <v>0.16589999999999999</v>
      </c>
      <c r="FV11" s="155">
        <v>1.56</v>
      </c>
      <c r="FW11" s="155">
        <v>0.52</v>
      </c>
      <c r="FX11" s="155">
        <v>-9.7431999999999999</v>
      </c>
      <c r="FY11" s="154"/>
      <c r="FZ11" s="155">
        <v>7.1970000000000001</v>
      </c>
      <c r="GA11" s="155">
        <v>3.0590000000000002</v>
      </c>
      <c r="GB11" s="154"/>
      <c r="GC11" s="155">
        <v>30.86</v>
      </c>
      <c r="GD11" s="155">
        <v>-45.151400000000002</v>
      </c>
      <c r="GE11" s="155">
        <v>-37.426400000000001</v>
      </c>
      <c r="GF11" s="155">
        <v>-0.67</v>
      </c>
      <c r="GG11" s="155">
        <v>23.052299999999999</v>
      </c>
      <c r="GH11" s="154"/>
      <c r="GI11" s="155">
        <v>17.810099999999998</v>
      </c>
      <c r="GJ11" s="155">
        <v>-3.1999</v>
      </c>
      <c r="GK11" s="155">
        <v>-3.3605</v>
      </c>
      <c r="GL11" s="155">
        <v>1.7702</v>
      </c>
      <c r="GM11" s="154"/>
      <c r="GN11" s="154"/>
      <c r="GO11" s="154"/>
      <c r="GP11" s="155">
        <v>-31.785599999999999</v>
      </c>
      <c r="GQ11" s="155">
        <v>5.1284999999999998</v>
      </c>
      <c r="GR11" s="155">
        <v>-20.878399999999999</v>
      </c>
      <c r="GS11" s="155">
        <v>3.2252999999999998</v>
      </c>
      <c r="GT11" s="155">
        <v>3.5929000000000002</v>
      </c>
      <c r="GU11" s="155">
        <v>140.25239999999999</v>
      </c>
      <c r="GV11" s="155">
        <v>-4.6551999999999998</v>
      </c>
      <c r="GW11" s="155">
        <v>-11.052099999999999</v>
      </c>
      <c r="GX11" s="155">
        <v>10.476699999999999</v>
      </c>
      <c r="GY11" s="155">
        <v>1.2597</v>
      </c>
      <c r="GZ11" s="155">
        <v>6.8346</v>
      </c>
      <c r="HA11" s="155">
        <v>6.8197999999999999</v>
      </c>
      <c r="HB11" s="155">
        <v>1</v>
      </c>
      <c r="HC11" s="155">
        <v>-4.5029000000000003</v>
      </c>
      <c r="HD11" s="155">
        <v>-3.5548999999999999</v>
      </c>
      <c r="HE11" s="155">
        <v>-22.63</v>
      </c>
      <c r="HF11" s="155">
        <v>25.112400000000001</v>
      </c>
      <c r="HG11" s="155">
        <v>33.281700000000001</v>
      </c>
      <c r="HH11" s="155">
        <v>0</v>
      </c>
      <c r="HI11" s="155">
        <v>88.556600000000003</v>
      </c>
      <c r="HJ11" s="155">
        <v>-30.953900000000001</v>
      </c>
      <c r="HK11" s="155">
        <v>19.755400000000002</v>
      </c>
      <c r="HL11" s="154"/>
      <c r="HM11" s="154"/>
      <c r="HN11" s="155">
        <v>0</v>
      </c>
      <c r="HO11" s="155">
        <v>0</v>
      </c>
      <c r="HP11" s="154"/>
      <c r="HQ11" s="154"/>
      <c r="HR11" s="155">
        <v>-18.944800000000001</v>
      </c>
      <c r="HS11" s="155">
        <v>-18.626200000000001</v>
      </c>
      <c r="HT11" s="155">
        <v>-8.5733999999999995</v>
      </c>
      <c r="HU11" s="155">
        <v>-8.7780000000000005</v>
      </c>
      <c r="HV11" s="155">
        <v>16.09</v>
      </c>
      <c r="HW11" s="155">
        <v>16.18</v>
      </c>
      <c r="HX11" s="155">
        <v>-22.5</v>
      </c>
      <c r="HY11" s="155">
        <v>-22.5</v>
      </c>
      <c r="HZ11" s="155">
        <v>8.9999999999999998E-4</v>
      </c>
      <c r="IA11" s="155">
        <v>-9.6</v>
      </c>
      <c r="IB11" s="155">
        <v>48.259799999999998</v>
      </c>
      <c r="IC11" s="155">
        <v>17.896899999999999</v>
      </c>
      <c r="ID11" s="155">
        <v>17.892399999999999</v>
      </c>
      <c r="IE11" s="155">
        <v>-18.600000000000001</v>
      </c>
      <c r="IF11" s="155">
        <v>-29</v>
      </c>
      <c r="IG11" s="155">
        <v>3</v>
      </c>
      <c r="IH11" s="155">
        <v>2.5</v>
      </c>
      <c r="II11" s="154"/>
      <c r="IJ11" s="154"/>
      <c r="IK11" s="155">
        <v>-125.7216</v>
      </c>
      <c r="IL11" s="155">
        <v>2.5665</v>
      </c>
      <c r="IM11" s="155">
        <v>-241.1405</v>
      </c>
      <c r="IN11" s="155">
        <v>12.394299999999999</v>
      </c>
      <c r="IO11" s="155">
        <v>-15.302899999999999</v>
      </c>
      <c r="IP11" s="154"/>
      <c r="IQ11" s="155">
        <v>74.846800000000002</v>
      </c>
      <c r="IR11" s="155">
        <v>127.1998</v>
      </c>
      <c r="IS11" s="155">
        <v>84.327500000000001</v>
      </c>
      <c r="IT11" s="155">
        <v>27.365600000000001</v>
      </c>
      <c r="IU11" s="155">
        <v>29.517600000000002</v>
      </c>
      <c r="IV11" s="155">
        <v>28.005400000000002</v>
      </c>
      <c r="IW11" s="155">
        <v>-21.023599999999998</v>
      </c>
      <c r="IX11" s="155">
        <v>190.6344</v>
      </c>
      <c r="IY11" s="155">
        <v>-182.4068</v>
      </c>
      <c r="IZ11" s="155">
        <v>10.253299999999999</v>
      </c>
      <c r="JA11" s="155">
        <v>4.0411999999999999</v>
      </c>
      <c r="JB11" s="155">
        <v>-0.74829999999999997</v>
      </c>
      <c r="JC11" s="155">
        <v>8.1750000000000007</v>
      </c>
      <c r="JD11" s="155">
        <v>-0.16</v>
      </c>
      <c r="JE11" s="155">
        <v>-2.133</v>
      </c>
      <c r="JF11" s="155">
        <v>-2.1389999999999998</v>
      </c>
      <c r="JG11" s="155">
        <v>-4.72</v>
      </c>
      <c r="JH11" s="155">
        <v>4.08</v>
      </c>
      <c r="JI11" s="155">
        <v>0.98529999999999995</v>
      </c>
      <c r="JJ11" s="155">
        <v>-9.2271000000000001</v>
      </c>
      <c r="JK11" s="155">
        <v>4.2801999999999998</v>
      </c>
      <c r="JL11" s="155">
        <v>-8.6999999999999994E-2</v>
      </c>
      <c r="JM11" s="155">
        <v>1.2</v>
      </c>
      <c r="JN11" s="155">
        <v>1.5860000000000001</v>
      </c>
      <c r="JO11" s="155">
        <v>1.4490000000000001</v>
      </c>
      <c r="JP11" s="154"/>
      <c r="JQ11" s="154"/>
      <c r="JR11" s="155">
        <v>4.3090999999999999</v>
      </c>
      <c r="JS11" s="155">
        <v>2.9373</v>
      </c>
      <c r="JT11" s="155">
        <v>3.3412000000000002</v>
      </c>
      <c r="JU11" s="154"/>
      <c r="JV11" s="155">
        <v>13.8</v>
      </c>
      <c r="JW11" s="155">
        <v>9.9059000000000008</v>
      </c>
      <c r="JX11" s="155">
        <v>-0.04</v>
      </c>
      <c r="JY11" s="154"/>
      <c r="JZ11" s="155">
        <v>-17.609500000000001</v>
      </c>
      <c r="KA11" s="155">
        <v>-0.72860000000000003</v>
      </c>
      <c r="KB11" s="155">
        <v>-20.066700000000001</v>
      </c>
      <c r="KC11" s="155">
        <v>-14.9064</v>
      </c>
      <c r="KD11" s="155">
        <v>-3.3157000000000001</v>
      </c>
      <c r="KE11" s="155">
        <v>-22.400600000000001</v>
      </c>
      <c r="KF11" s="155">
        <v>-4.1816000000000004</v>
      </c>
      <c r="KG11" s="155">
        <v>-7.8</v>
      </c>
      <c r="KH11" s="155">
        <v>-7</v>
      </c>
      <c r="KI11" s="155">
        <v>57.366799999999998</v>
      </c>
      <c r="KJ11" s="155">
        <v>-155.17920000000001</v>
      </c>
    </row>
    <row r="12" spans="1:296" ht="18" customHeight="1" x14ac:dyDescent="0.35">
      <c r="A12" s="150" t="s">
        <v>69</v>
      </c>
      <c r="B12" s="150" t="s">
        <v>800</v>
      </c>
      <c r="C12" s="154"/>
      <c r="D12" s="155">
        <v>0</v>
      </c>
      <c r="E12" s="155">
        <v>2.7162999999999999</v>
      </c>
      <c r="F12" s="155">
        <v>-7.4229000000000003</v>
      </c>
      <c r="G12" s="155">
        <v>3.0968</v>
      </c>
      <c r="H12" s="155">
        <v>11.109500000000001</v>
      </c>
      <c r="I12" s="154"/>
      <c r="J12" s="155">
        <v>10.2768</v>
      </c>
      <c r="K12" s="154"/>
      <c r="L12" s="155">
        <v>11.398899999999999</v>
      </c>
      <c r="M12" s="155">
        <v>4.1498999999999997</v>
      </c>
      <c r="N12" s="155">
        <v>3.8843999999999999</v>
      </c>
      <c r="O12" s="155">
        <v>-6.66</v>
      </c>
      <c r="P12" s="155">
        <v>-17.600000000000001</v>
      </c>
      <c r="Q12" s="155">
        <v>0</v>
      </c>
      <c r="R12" s="154"/>
      <c r="S12" s="154"/>
      <c r="T12" s="155">
        <v>3.4943</v>
      </c>
      <c r="U12" s="155">
        <v>-2.8372000000000002</v>
      </c>
      <c r="V12" s="155">
        <v>3.5731000000000002</v>
      </c>
      <c r="W12" s="155">
        <v>3.4243999999999999</v>
      </c>
      <c r="X12" s="155">
        <v>6.0548999999999999</v>
      </c>
      <c r="Y12" s="155">
        <v>2.2894000000000001</v>
      </c>
      <c r="Z12" s="155">
        <v>1.5412999999999999</v>
      </c>
      <c r="AA12" s="155">
        <v>1.173</v>
      </c>
      <c r="AB12" s="154"/>
      <c r="AC12" s="155">
        <v>-0.63649999999999995</v>
      </c>
      <c r="AD12" s="155">
        <v>-0.83099999999999996</v>
      </c>
      <c r="AE12" s="155">
        <v>-0.82499999999999996</v>
      </c>
      <c r="AF12" s="155">
        <v>4.4809999999999999</v>
      </c>
      <c r="AG12" s="155">
        <v>-13.32</v>
      </c>
      <c r="AH12" s="154"/>
      <c r="AI12" s="155">
        <v>-0.17399999999999999</v>
      </c>
      <c r="AJ12" s="155">
        <v>0.23899999999999999</v>
      </c>
      <c r="AK12" s="154"/>
      <c r="AL12" s="155">
        <v>-12.9</v>
      </c>
      <c r="AM12" s="154"/>
      <c r="AN12" s="155">
        <v>-11.74</v>
      </c>
      <c r="AO12" s="155">
        <v>-11.47</v>
      </c>
      <c r="AP12" s="155">
        <v>5.1125999999999996</v>
      </c>
      <c r="AQ12" s="155">
        <v>4.0968</v>
      </c>
      <c r="AR12" s="155">
        <v>16.431799999999999</v>
      </c>
      <c r="AS12" s="155">
        <v>18.074999999999999</v>
      </c>
      <c r="AT12" s="155">
        <v>-17.21</v>
      </c>
      <c r="AU12" s="155">
        <v>-13.7644</v>
      </c>
      <c r="AV12" s="155">
        <v>-12.648899999999999</v>
      </c>
      <c r="AW12" s="155">
        <v>16.750299999999999</v>
      </c>
      <c r="AX12" s="155">
        <v>13.425599999999999</v>
      </c>
      <c r="AY12" s="154"/>
      <c r="AZ12" s="155">
        <v>-16.7517</v>
      </c>
      <c r="BA12" s="155">
        <v>25.364000000000001</v>
      </c>
      <c r="BB12" s="155">
        <v>34.178100000000001</v>
      </c>
      <c r="BC12" s="155">
        <v>-38.1006</v>
      </c>
      <c r="BD12" s="155">
        <v>9.843</v>
      </c>
      <c r="BE12" s="155">
        <v>-6.4</v>
      </c>
      <c r="BF12" s="155">
        <v>-6.4</v>
      </c>
      <c r="BG12" s="155">
        <v>-22.1812</v>
      </c>
      <c r="BH12" s="155">
        <v>-20.3216</v>
      </c>
      <c r="BI12" s="155">
        <v>-2.8205</v>
      </c>
      <c r="BJ12" s="154"/>
      <c r="BK12" s="155">
        <v>-4.7644000000000002</v>
      </c>
      <c r="BL12" s="155">
        <v>2.4821</v>
      </c>
      <c r="BM12" s="154"/>
      <c r="BN12" s="155">
        <v>0</v>
      </c>
      <c r="BO12" s="155">
        <v>-86.2453</v>
      </c>
      <c r="BP12" s="155">
        <v>31.7392</v>
      </c>
      <c r="BQ12" s="155">
        <v>31.9834</v>
      </c>
      <c r="BR12" s="155">
        <v>-20.5305</v>
      </c>
      <c r="BS12" s="155">
        <v>-192.95660000000001</v>
      </c>
      <c r="BT12" s="154"/>
      <c r="BU12" s="154"/>
      <c r="BV12" s="154"/>
      <c r="BW12" s="155">
        <v>11.207000000000001</v>
      </c>
      <c r="BX12" s="155">
        <v>10.55</v>
      </c>
      <c r="BY12" s="155">
        <v>6.03</v>
      </c>
      <c r="BZ12" s="155">
        <v>-11.75</v>
      </c>
      <c r="CA12" s="155">
        <v>5.64</v>
      </c>
      <c r="CB12" s="155">
        <v>-16.4725</v>
      </c>
      <c r="CC12" s="155">
        <v>-16.4725</v>
      </c>
      <c r="CD12" s="155">
        <v>29.4878</v>
      </c>
      <c r="CE12" s="155">
        <v>27.734200000000001</v>
      </c>
      <c r="CF12" s="155">
        <v>-7.8093000000000004</v>
      </c>
      <c r="CG12" s="155">
        <v>-28.373200000000001</v>
      </c>
      <c r="CH12" s="155">
        <v>-28.530200000000001</v>
      </c>
      <c r="CI12" s="155">
        <v>-6.2411000000000003</v>
      </c>
      <c r="CJ12" s="155">
        <v>6.7305999999999999</v>
      </c>
      <c r="CK12" s="154"/>
      <c r="CL12" s="154"/>
      <c r="CM12" s="155">
        <v>-13.6</v>
      </c>
      <c r="CN12" s="155">
        <v>-10</v>
      </c>
      <c r="CO12" s="155">
        <v>-3.13</v>
      </c>
      <c r="CP12" s="155">
        <v>12.086499999999999</v>
      </c>
      <c r="CQ12" s="155">
        <v>12.359500000000001</v>
      </c>
      <c r="CR12" s="155">
        <v>11.645</v>
      </c>
      <c r="CS12" s="155">
        <v>38.585099999999997</v>
      </c>
      <c r="CT12" s="155">
        <v>39.199100000000001</v>
      </c>
      <c r="CU12" s="155">
        <v>-18.767499999999998</v>
      </c>
      <c r="CV12" s="155">
        <v>-27.0288</v>
      </c>
      <c r="CW12" s="155">
        <v>-15.9717</v>
      </c>
      <c r="CX12" s="155">
        <v>2.7698</v>
      </c>
      <c r="CY12" s="155">
        <v>24.2</v>
      </c>
      <c r="CZ12" s="155">
        <v>9.0399999999999991</v>
      </c>
      <c r="DA12" s="155">
        <v>8.5985999999999994</v>
      </c>
      <c r="DB12" s="155">
        <v>7.4249000000000001</v>
      </c>
      <c r="DC12" s="155">
        <v>10.9255</v>
      </c>
      <c r="DD12" s="154"/>
      <c r="DE12" s="155">
        <v>-8.2499000000000002</v>
      </c>
      <c r="DF12" s="155">
        <v>-8.1229999999999993</v>
      </c>
      <c r="DG12" s="155">
        <v>24.322900000000001</v>
      </c>
      <c r="DH12" s="154"/>
      <c r="DI12" s="155">
        <v>-4.7085999999999997</v>
      </c>
      <c r="DJ12" s="154"/>
      <c r="DK12" s="154"/>
      <c r="DL12" s="155">
        <v>-2.8601000000000001</v>
      </c>
      <c r="DM12" s="154"/>
      <c r="DN12" s="155">
        <v>8.2060999999999993</v>
      </c>
      <c r="DO12" s="155">
        <v>4.6444999999999999</v>
      </c>
      <c r="DP12" s="155">
        <v>-1.43</v>
      </c>
      <c r="DQ12" s="155">
        <v>-3.28</v>
      </c>
      <c r="DR12" s="155">
        <v>12.7255</v>
      </c>
      <c r="DS12" s="155">
        <v>-25.0214</v>
      </c>
      <c r="DT12" s="155">
        <v>-8.92</v>
      </c>
      <c r="DU12" s="155">
        <v>-9.02</v>
      </c>
      <c r="DV12" s="155">
        <v>21.42</v>
      </c>
      <c r="DW12" s="155">
        <v>2.12</v>
      </c>
      <c r="DX12" s="155">
        <v>-25.2</v>
      </c>
      <c r="DY12" s="155">
        <v>-13.418200000000001</v>
      </c>
      <c r="DZ12" s="155">
        <v>-36.105400000000003</v>
      </c>
      <c r="EA12" s="155">
        <v>-34.5364</v>
      </c>
      <c r="EB12" s="154"/>
      <c r="EC12" s="155">
        <v>-23.9544</v>
      </c>
      <c r="ED12" s="155">
        <v>-30.505099999999999</v>
      </c>
      <c r="EE12" s="155">
        <v>-30.453499999999998</v>
      </c>
      <c r="EF12" s="155">
        <v>-18.6755</v>
      </c>
      <c r="EG12" s="155">
        <v>-23.834499999999998</v>
      </c>
      <c r="EH12" s="155">
        <v>-13.68</v>
      </c>
      <c r="EI12" s="155">
        <v>-72.694400000000002</v>
      </c>
      <c r="EJ12" s="155">
        <v>-10.1282</v>
      </c>
      <c r="EK12" s="154"/>
      <c r="EL12" s="155">
        <v>-11.4595</v>
      </c>
      <c r="EM12" s="155">
        <v>-10.663600000000001</v>
      </c>
      <c r="EN12" s="155">
        <v>18.612100000000002</v>
      </c>
      <c r="EO12" s="155">
        <v>-5.1292</v>
      </c>
      <c r="EP12" s="155">
        <v>-5.2527999999999997</v>
      </c>
      <c r="EQ12" s="155">
        <v>-3.5880000000000001</v>
      </c>
      <c r="ER12" s="155">
        <v>-34.218800000000002</v>
      </c>
      <c r="ES12" s="155">
        <v>-34.092399999999998</v>
      </c>
      <c r="ET12" s="155">
        <v>7.4798</v>
      </c>
      <c r="EU12" s="155">
        <v>6.55</v>
      </c>
      <c r="EV12" s="155">
        <v>-12.29</v>
      </c>
      <c r="EW12" s="155">
        <v>0.1</v>
      </c>
      <c r="EX12" s="155">
        <v>3.5908000000000002</v>
      </c>
      <c r="EY12" s="155">
        <v>-2.5110999999999999</v>
      </c>
      <c r="EZ12" s="155">
        <v>-12.179600000000001</v>
      </c>
      <c r="FA12" s="155">
        <v>-12.3977</v>
      </c>
      <c r="FB12" s="155">
        <v>10.175000000000001</v>
      </c>
      <c r="FC12" s="155">
        <v>8.8415999999999997</v>
      </c>
      <c r="FD12" s="155">
        <v>-24.579899999999999</v>
      </c>
      <c r="FE12" s="155">
        <v>4.4053000000000004</v>
      </c>
      <c r="FF12" s="154"/>
      <c r="FG12" s="155">
        <v>4.0955000000000004</v>
      </c>
      <c r="FH12" s="154"/>
      <c r="FI12" s="154"/>
      <c r="FJ12" s="154"/>
      <c r="FK12" s="155">
        <v>4.0189000000000004</v>
      </c>
      <c r="FL12" s="155">
        <v>4.0189000000000004</v>
      </c>
      <c r="FM12" s="155">
        <v>32.486499999999999</v>
      </c>
      <c r="FN12" s="155">
        <v>16.256699999999999</v>
      </c>
      <c r="FO12" s="155">
        <v>16.3626</v>
      </c>
      <c r="FP12" s="155">
        <v>32.440199999999997</v>
      </c>
      <c r="FQ12" s="155">
        <v>43.312100000000001</v>
      </c>
      <c r="FR12" s="155">
        <v>9.6106999999999996</v>
      </c>
      <c r="FS12" s="155">
        <v>-10.39</v>
      </c>
      <c r="FT12" s="155">
        <v>-2.8102999999999998</v>
      </c>
      <c r="FU12" s="155">
        <v>0.1678</v>
      </c>
      <c r="FV12" s="155">
        <v>1.72</v>
      </c>
      <c r="FW12" s="155">
        <v>0.56999999999999995</v>
      </c>
      <c r="FX12" s="155">
        <v>-9.7271000000000001</v>
      </c>
      <c r="FY12" s="154"/>
      <c r="FZ12" s="155">
        <v>7.1559999999999997</v>
      </c>
      <c r="GA12" s="155">
        <v>3.1150000000000002</v>
      </c>
      <c r="GB12" s="154"/>
      <c r="GC12" s="155">
        <v>30.66</v>
      </c>
      <c r="GD12" s="155">
        <v>-46.714500000000001</v>
      </c>
      <c r="GE12" s="155">
        <v>-39.156700000000001</v>
      </c>
      <c r="GF12" s="155">
        <v>-0.42</v>
      </c>
      <c r="GG12" s="155">
        <v>23.324100000000001</v>
      </c>
      <c r="GH12" s="154"/>
      <c r="GI12" s="155">
        <v>17.910799999999998</v>
      </c>
      <c r="GJ12" s="155">
        <v>-3.0097</v>
      </c>
      <c r="GK12" s="155">
        <v>-3.2467999999999999</v>
      </c>
      <c r="GL12" s="155">
        <v>1.7034</v>
      </c>
      <c r="GM12" s="154"/>
      <c r="GN12" s="154"/>
      <c r="GO12" s="154"/>
      <c r="GP12" s="155">
        <v>-30.881399999999999</v>
      </c>
      <c r="GQ12" s="155">
        <v>7.1078000000000001</v>
      </c>
      <c r="GR12" s="155">
        <v>-21.4937</v>
      </c>
      <c r="GS12" s="155">
        <v>3.9036</v>
      </c>
      <c r="GT12" s="155">
        <v>3.5407999999999999</v>
      </c>
      <c r="GU12" s="155">
        <v>141.12090000000001</v>
      </c>
      <c r="GV12" s="155">
        <v>-4.7685000000000004</v>
      </c>
      <c r="GW12" s="155">
        <v>-11.3612</v>
      </c>
      <c r="GX12" s="155">
        <v>10.3551</v>
      </c>
      <c r="GY12" s="155">
        <v>2.3776000000000002</v>
      </c>
      <c r="GZ12" s="155">
        <v>6.798</v>
      </c>
      <c r="HA12" s="155">
        <v>6.7960000000000003</v>
      </c>
      <c r="HB12" s="155">
        <v>1.8465</v>
      </c>
      <c r="HC12" s="155">
        <v>-6.2492000000000001</v>
      </c>
      <c r="HD12" s="155">
        <v>-4.4988000000000001</v>
      </c>
      <c r="HE12" s="155">
        <v>-26.4</v>
      </c>
      <c r="HF12" s="155">
        <v>28.021899999999999</v>
      </c>
      <c r="HG12" s="155">
        <v>38.183599999999998</v>
      </c>
      <c r="HH12" s="155">
        <v>-8.2195</v>
      </c>
      <c r="HI12" s="155">
        <v>84.512200000000007</v>
      </c>
      <c r="HJ12" s="155">
        <v>-32.145600000000002</v>
      </c>
      <c r="HK12" s="155">
        <v>18.6265</v>
      </c>
      <c r="HL12" s="154"/>
      <c r="HM12" s="155">
        <v>0</v>
      </c>
      <c r="HN12" s="155">
        <v>0</v>
      </c>
      <c r="HO12" s="155">
        <v>-10.965400000000001</v>
      </c>
      <c r="HP12" s="155">
        <v>32.719299999999997</v>
      </c>
      <c r="HQ12" s="154"/>
      <c r="HR12" s="155">
        <v>-21.488199999999999</v>
      </c>
      <c r="HS12" s="155">
        <v>-21.246500000000001</v>
      </c>
      <c r="HT12" s="155">
        <v>-8.5810999999999993</v>
      </c>
      <c r="HU12" s="155">
        <v>-8.6613000000000007</v>
      </c>
      <c r="HV12" s="155">
        <v>15.84</v>
      </c>
      <c r="HW12" s="155">
        <v>15.84</v>
      </c>
      <c r="HX12" s="155">
        <v>-22.4</v>
      </c>
      <c r="HY12" s="155">
        <v>-22.9</v>
      </c>
      <c r="HZ12" s="155">
        <v>3.5700000000000003E-2</v>
      </c>
      <c r="IA12" s="155">
        <v>-9.6</v>
      </c>
      <c r="IB12" s="155">
        <v>47.597299999999997</v>
      </c>
      <c r="IC12" s="155">
        <v>16.388500000000001</v>
      </c>
      <c r="ID12" s="155">
        <v>16.288</v>
      </c>
      <c r="IE12" s="155">
        <v>-18.600000000000001</v>
      </c>
      <c r="IF12" s="155">
        <v>-29</v>
      </c>
      <c r="IG12" s="155">
        <v>5.0999999999999996</v>
      </c>
      <c r="IH12" s="155">
        <v>4.5</v>
      </c>
      <c r="II12" s="154"/>
      <c r="IJ12" s="155">
        <v>-18.185400000000001</v>
      </c>
      <c r="IK12" s="155">
        <v>-131.86519999999999</v>
      </c>
      <c r="IL12" s="155">
        <v>-4.2454000000000001</v>
      </c>
      <c r="IM12" s="155">
        <v>-236.34819999999999</v>
      </c>
      <c r="IN12" s="155">
        <v>13.6968</v>
      </c>
      <c r="IO12" s="155">
        <v>-17.740400000000001</v>
      </c>
      <c r="IP12" s="154"/>
      <c r="IQ12" s="155">
        <v>77.385300000000001</v>
      </c>
      <c r="IR12" s="155">
        <v>131.26589999999999</v>
      </c>
      <c r="IS12" s="155">
        <v>83.036699999999996</v>
      </c>
      <c r="IT12" s="155">
        <v>24.367799999999999</v>
      </c>
      <c r="IU12" s="155">
        <v>28.071300000000001</v>
      </c>
      <c r="IV12" s="155">
        <v>27.042400000000001</v>
      </c>
      <c r="IW12" s="155">
        <v>-26.202100000000002</v>
      </c>
      <c r="IX12" s="155">
        <v>185.6412</v>
      </c>
      <c r="IY12" s="155">
        <v>-183.53139999999999</v>
      </c>
      <c r="IZ12" s="155">
        <v>4.1753</v>
      </c>
      <c r="JA12" s="155">
        <v>10.2866</v>
      </c>
      <c r="JB12" s="155">
        <v>0.11840000000000001</v>
      </c>
      <c r="JC12" s="155">
        <v>7.9829999999999997</v>
      </c>
      <c r="JD12" s="155">
        <v>-0.56000000000000005</v>
      </c>
      <c r="JE12" s="155">
        <v>-2.105</v>
      </c>
      <c r="JF12" s="155">
        <v>-2.1160000000000001</v>
      </c>
      <c r="JG12" s="155">
        <v>-4.72</v>
      </c>
      <c r="JH12" s="155">
        <v>3.84</v>
      </c>
      <c r="JI12" s="155">
        <v>0.90429999999999999</v>
      </c>
      <c r="JJ12" s="155">
        <v>-8.8181999999999992</v>
      </c>
      <c r="JK12" s="155">
        <v>4.3075999999999999</v>
      </c>
      <c r="JL12" s="155">
        <v>1.5E-3</v>
      </c>
      <c r="JM12" s="155">
        <v>0.8</v>
      </c>
      <c r="JN12" s="155">
        <v>1.2010000000000001</v>
      </c>
      <c r="JO12" s="155">
        <v>1.0449999999999999</v>
      </c>
      <c r="JP12" s="155">
        <v>1.718</v>
      </c>
      <c r="JQ12" s="154"/>
      <c r="JR12" s="155">
        <v>4.0290999999999997</v>
      </c>
      <c r="JS12" s="155">
        <v>4.3818999999999999</v>
      </c>
      <c r="JT12" s="155">
        <v>3.3317000000000001</v>
      </c>
      <c r="JU12" s="154"/>
      <c r="JV12" s="155">
        <v>13.7</v>
      </c>
      <c r="JW12" s="155">
        <v>9.6259999999999994</v>
      </c>
      <c r="JX12" s="155">
        <v>0.01</v>
      </c>
      <c r="JY12" s="154"/>
      <c r="JZ12" s="155">
        <v>-17.034500000000001</v>
      </c>
      <c r="KA12" s="155">
        <v>-0.74299999999999999</v>
      </c>
      <c r="KB12" s="155">
        <v>-20.592400000000001</v>
      </c>
      <c r="KC12" s="155">
        <v>-12.9824</v>
      </c>
      <c r="KD12" s="155">
        <v>-2.6307</v>
      </c>
      <c r="KE12" s="155">
        <v>-23.4085</v>
      </c>
      <c r="KF12" s="155">
        <v>-4.6788999999999996</v>
      </c>
      <c r="KG12" s="155">
        <v>-7.7</v>
      </c>
      <c r="KH12" s="155">
        <v>-7.8</v>
      </c>
      <c r="KI12" s="155">
        <v>58.515300000000003</v>
      </c>
      <c r="KJ12" s="155">
        <v>-157.82239999999999</v>
      </c>
    </row>
    <row r="13" spans="1:296" ht="18" customHeight="1" x14ac:dyDescent="0.35">
      <c r="A13" s="150" t="s">
        <v>69</v>
      </c>
      <c r="B13" s="150" t="s">
        <v>801</v>
      </c>
      <c r="C13" s="154"/>
      <c r="D13" s="155">
        <v>0</v>
      </c>
      <c r="E13" s="155">
        <v>2.6032000000000002</v>
      </c>
      <c r="F13" s="155">
        <v>-7.2271000000000001</v>
      </c>
      <c r="G13" s="155">
        <v>3.0655999999999999</v>
      </c>
      <c r="H13" s="155">
        <v>11.145099999999999</v>
      </c>
      <c r="I13" s="154"/>
      <c r="J13" s="155">
        <v>10.2712</v>
      </c>
      <c r="K13" s="154"/>
      <c r="L13" s="155">
        <v>11.5152</v>
      </c>
      <c r="M13" s="155">
        <v>4.1749000000000001</v>
      </c>
      <c r="N13" s="155">
        <v>3.7663000000000002</v>
      </c>
      <c r="O13" s="155">
        <v>-6.66</v>
      </c>
      <c r="P13" s="155">
        <v>-17.600000000000001</v>
      </c>
      <c r="Q13" s="155">
        <v>0</v>
      </c>
      <c r="R13" s="154"/>
      <c r="S13" s="154"/>
      <c r="T13" s="155">
        <v>2.8855</v>
      </c>
      <c r="U13" s="155">
        <v>-1.9512</v>
      </c>
      <c r="V13" s="155">
        <v>3.4897999999999998</v>
      </c>
      <c r="W13" s="155">
        <v>3.3140999999999998</v>
      </c>
      <c r="X13" s="155">
        <v>5.7723000000000004</v>
      </c>
      <c r="Y13" s="155">
        <v>2.1917</v>
      </c>
      <c r="Z13" s="155">
        <v>1.5477000000000001</v>
      </c>
      <c r="AA13" s="155">
        <v>1.2036</v>
      </c>
      <c r="AB13" s="154"/>
      <c r="AC13" s="155">
        <v>-0.60970000000000002</v>
      </c>
      <c r="AD13" s="155">
        <v>-0.89400000000000002</v>
      </c>
      <c r="AE13" s="155">
        <v>-0.89200000000000002</v>
      </c>
      <c r="AF13" s="155">
        <v>4.3789999999999996</v>
      </c>
      <c r="AG13" s="155">
        <v>-13.32</v>
      </c>
      <c r="AH13" s="154"/>
      <c r="AI13" s="155">
        <v>-0.14699999999999999</v>
      </c>
      <c r="AJ13" s="155">
        <v>0.23100000000000001</v>
      </c>
      <c r="AK13" s="154"/>
      <c r="AL13" s="155">
        <v>-13.55</v>
      </c>
      <c r="AM13" s="154"/>
      <c r="AN13" s="155">
        <v>-12.08</v>
      </c>
      <c r="AO13" s="155">
        <v>-12.11</v>
      </c>
      <c r="AP13" s="155">
        <v>5.0746000000000002</v>
      </c>
      <c r="AQ13" s="155">
        <v>3.9228999999999998</v>
      </c>
      <c r="AR13" s="155">
        <v>16.056100000000001</v>
      </c>
      <c r="AS13" s="155">
        <v>18.179300000000001</v>
      </c>
      <c r="AT13" s="155">
        <v>-16.627199999999998</v>
      </c>
      <c r="AU13" s="155">
        <v>-12.066000000000001</v>
      </c>
      <c r="AV13" s="155">
        <v>-11.808199999999999</v>
      </c>
      <c r="AW13" s="155">
        <v>0.72289999999999999</v>
      </c>
      <c r="AX13" s="155">
        <v>1.5634999999999999</v>
      </c>
      <c r="AY13" s="154"/>
      <c r="AZ13" s="155">
        <v>-14.7905</v>
      </c>
      <c r="BA13" s="155">
        <v>24.891200000000001</v>
      </c>
      <c r="BB13" s="155">
        <v>25.1952</v>
      </c>
      <c r="BC13" s="155">
        <v>-37.773000000000003</v>
      </c>
      <c r="BD13" s="155">
        <v>10.797499999999999</v>
      </c>
      <c r="BE13" s="155">
        <v>-6.9</v>
      </c>
      <c r="BF13" s="155">
        <v>-6.8</v>
      </c>
      <c r="BG13" s="155">
        <v>-22.740100000000002</v>
      </c>
      <c r="BH13" s="155">
        <v>-22.629200000000001</v>
      </c>
      <c r="BI13" s="155">
        <v>-2.915</v>
      </c>
      <c r="BJ13" s="154"/>
      <c r="BK13" s="155">
        <v>-5.1054000000000004</v>
      </c>
      <c r="BL13" s="155">
        <v>2.5571999999999999</v>
      </c>
      <c r="BM13" s="154"/>
      <c r="BN13" s="155">
        <v>0</v>
      </c>
      <c r="BO13" s="155">
        <v>-97.079300000000003</v>
      </c>
      <c r="BP13" s="155">
        <v>33.600900000000003</v>
      </c>
      <c r="BQ13" s="155">
        <v>33.692399999999999</v>
      </c>
      <c r="BR13" s="155">
        <v>-17.648900000000001</v>
      </c>
      <c r="BS13" s="155">
        <v>-198.5421</v>
      </c>
      <c r="BT13" s="154"/>
      <c r="BU13" s="154"/>
      <c r="BV13" s="154"/>
      <c r="BW13" s="155">
        <v>11.197100000000001</v>
      </c>
      <c r="BX13" s="155">
        <v>10.6</v>
      </c>
      <c r="BY13" s="155">
        <v>5.94</v>
      </c>
      <c r="BZ13" s="155">
        <v>-11.88</v>
      </c>
      <c r="CA13" s="155">
        <v>5.99</v>
      </c>
      <c r="CB13" s="155">
        <v>-16.6065</v>
      </c>
      <c r="CC13" s="155">
        <v>-16.3386</v>
      </c>
      <c r="CD13" s="155">
        <v>28.3093</v>
      </c>
      <c r="CE13" s="155">
        <v>27.018799999999999</v>
      </c>
      <c r="CF13" s="155">
        <v>-7.4955999999999996</v>
      </c>
      <c r="CG13" s="155">
        <v>-26.523900000000001</v>
      </c>
      <c r="CH13" s="155">
        <v>-26.439299999999999</v>
      </c>
      <c r="CI13" s="155">
        <v>-5.8369999999999997</v>
      </c>
      <c r="CJ13" s="155">
        <v>8.6966999999999999</v>
      </c>
      <c r="CK13" s="154"/>
      <c r="CL13" s="154"/>
      <c r="CM13" s="155">
        <v>-13.4</v>
      </c>
      <c r="CN13" s="155">
        <v>-14.6</v>
      </c>
      <c r="CO13" s="155">
        <v>-2.92</v>
      </c>
      <c r="CP13" s="155">
        <v>12.6975</v>
      </c>
      <c r="CQ13" s="155">
        <v>12.934100000000001</v>
      </c>
      <c r="CR13" s="155">
        <v>12.2392</v>
      </c>
      <c r="CS13" s="155">
        <v>41.429699999999997</v>
      </c>
      <c r="CT13" s="155">
        <v>41.564700000000002</v>
      </c>
      <c r="CU13" s="155">
        <v>-19.7468</v>
      </c>
      <c r="CV13" s="155">
        <v>-28.3371</v>
      </c>
      <c r="CW13" s="155">
        <v>-16.472899999999999</v>
      </c>
      <c r="CX13" s="155">
        <v>2.5224000000000002</v>
      </c>
      <c r="CY13" s="155">
        <v>24.18</v>
      </c>
      <c r="CZ13" s="155">
        <v>9.02</v>
      </c>
      <c r="DA13" s="155">
        <v>8.2860999999999994</v>
      </c>
      <c r="DB13" s="155">
        <v>7.0343</v>
      </c>
      <c r="DC13" s="155">
        <v>10.7121</v>
      </c>
      <c r="DD13" s="154"/>
      <c r="DE13" s="155">
        <v>-9.7914999999999992</v>
      </c>
      <c r="DF13" s="155">
        <v>-9.5867000000000004</v>
      </c>
      <c r="DG13" s="155">
        <v>27.009399999999999</v>
      </c>
      <c r="DH13" s="154"/>
      <c r="DI13" s="155">
        <v>-4.6718000000000002</v>
      </c>
      <c r="DJ13" s="154"/>
      <c r="DK13" s="154"/>
      <c r="DL13" s="155">
        <v>-2.9138000000000002</v>
      </c>
      <c r="DM13" s="154"/>
      <c r="DN13" s="155">
        <v>7.8906999999999998</v>
      </c>
      <c r="DO13" s="155">
        <v>4.4588999999999999</v>
      </c>
      <c r="DP13" s="155">
        <v>-1.61</v>
      </c>
      <c r="DQ13" s="155">
        <v>-3.08</v>
      </c>
      <c r="DR13" s="155">
        <v>11.547499999999999</v>
      </c>
      <c r="DS13" s="155">
        <v>-27.729099999999999</v>
      </c>
      <c r="DT13" s="155">
        <v>-11.26</v>
      </c>
      <c r="DU13" s="155">
        <v>-11.37</v>
      </c>
      <c r="DV13" s="155">
        <v>25.32</v>
      </c>
      <c r="DW13" s="155">
        <v>1.7</v>
      </c>
      <c r="DX13" s="155">
        <v>-29.563600000000001</v>
      </c>
      <c r="DY13" s="155">
        <v>-14.181800000000001</v>
      </c>
      <c r="DZ13" s="155">
        <v>-36.246000000000002</v>
      </c>
      <c r="EA13" s="155">
        <v>-34.654499999999999</v>
      </c>
      <c r="EB13" s="154"/>
      <c r="EC13" s="155">
        <v>-25.2972</v>
      </c>
      <c r="ED13" s="155">
        <v>-31.8367</v>
      </c>
      <c r="EE13" s="155">
        <v>-31.404499999999999</v>
      </c>
      <c r="EF13" s="155">
        <v>-15.189299999999999</v>
      </c>
      <c r="EG13" s="155">
        <v>-19.609200000000001</v>
      </c>
      <c r="EH13" s="155">
        <v>-13.88</v>
      </c>
      <c r="EI13" s="155">
        <v>-74.124399999999994</v>
      </c>
      <c r="EJ13" s="155">
        <v>-5.1372</v>
      </c>
      <c r="EK13" s="154"/>
      <c r="EL13" s="155">
        <v>-11.2098</v>
      </c>
      <c r="EM13" s="155">
        <v>-10.3436</v>
      </c>
      <c r="EN13" s="155">
        <v>20.358599999999999</v>
      </c>
      <c r="EO13" s="155">
        <v>-10.7194</v>
      </c>
      <c r="EP13" s="155">
        <v>-10.896599999999999</v>
      </c>
      <c r="EQ13" s="155">
        <v>1.04</v>
      </c>
      <c r="ER13" s="155">
        <v>-33.843699999999998</v>
      </c>
      <c r="ES13" s="155">
        <v>-33.445099999999996</v>
      </c>
      <c r="ET13" s="155">
        <v>10.1569</v>
      </c>
      <c r="EU13" s="155">
        <v>6.44</v>
      </c>
      <c r="EV13" s="155">
        <v>-10.32</v>
      </c>
      <c r="EW13" s="155">
        <v>-0.2</v>
      </c>
      <c r="EX13" s="155">
        <v>3.42</v>
      </c>
      <c r="EY13" s="155">
        <v>-12.586499999999999</v>
      </c>
      <c r="EZ13" s="155">
        <v>-11.6996</v>
      </c>
      <c r="FA13" s="155">
        <v>-11.981199999999999</v>
      </c>
      <c r="FB13" s="155">
        <v>8.9908999999999999</v>
      </c>
      <c r="FC13" s="155">
        <v>10.329700000000001</v>
      </c>
      <c r="FD13" s="155">
        <v>-26.4222</v>
      </c>
      <c r="FE13" s="155">
        <v>4.3624000000000001</v>
      </c>
      <c r="FF13" s="154"/>
      <c r="FG13" s="155">
        <v>4.2180999999999997</v>
      </c>
      <c r="FH13" s="154"/>
      <c r="FI13" s="154"/>
      <c r="FJ13" s="154"/>
      <c r="FK13" s="155">
        <v>3.6840000000000002</v>
      </c>
      <c r="FL13" s="155">
        <v>3.3491</v>
      </c>
      <c r="FM13" s="155">
        <v>33.156300000000002</v>
      </c>
      <c r="FN13" s="155">
        <v>16.876000000000001</v>
      </c>
      <c r="FO13" s="155">
        <v>17.603100000000001</v>
      </c>
      <c r="FP13" s="155">
        <v>33.301000000000002</v>
      </c>
      <c r="FQ13" s="155">
        <v>42.790900000000001</v>
      </c>
      <c r="FR13" s="155">
        <v>9.1127000000000002</v>
      </c>
      <c r="FS13" s="155">
        <v>-10.88</v>
      </c>
      <c r="FT13" s="155">
        <v>-2.6179999999999999</v>
      </c>
      <c r="FU13" s="155">
        <v>0.16500000000000001</v>
      </c>
      <c r="FV13" s="155">
        <v>1.77</v>
      </c>
      <c r="FW13" s="155">
        <v>1.2</v>
      </c>
      <c r="FX13" s="155">
        <v>0</v>
      </c>
      <c r="FY13" s="154"/>
      <c r="FZ13" s="155">
        <v>7.2130000000000001</v>
      </c>
      <c r="GA13" s="155">
        <v>2.085</v>
      </c>
      <c r="GB13" s="154"/>
      <c r="GC13" s="155">
        <v>30.16</v>
      </c>
      <c r="GD13" s="155">
        <v>-45.766399999999997</v>
      </c>
      <c r="GE13" s="155">
        <v>-37.510199999999998</v>
      </c>
      <c r="GF13" s="155">
        <v>-0.46</v>
      </c>
      <c r="GG13" s="155">
        <v>23.0639</v>
      </c>
      <c r="GH13" s="154"/>
      <c r="GI13" s="155">
        <v>17.901499999999999</v>
      </c>
      <c r="GJ13" s="155">
        <v>-3.0436999999999999</v>
      </c>
      <c r="GK13" s="155">
        <v>-3.2122999999999999</v>
      </c>
      <c r="GL13" s="155">
        <v>1.6737</v>
      </c>
      <c r="GM13" s="154"/>
      <c r="GN13" s="154"/>
      <c r="GO13" s="155">
        <v>-11.922499999999999</v>
      </c>
      <c r="GP13" s="155">
        <v>-30.8293</v>
      </c>
      <c r="GQ13" s="155">
        <v>6.3738000000000001</v>
      </c>
      <c r="GR13" s="155">
        <v>-21.3185</v>
      </c>
      <c r="GS13" s="155">
        <v>3.7791999999999999</v>
      </c>
      <c r="GT13" s="155">
        <v>4.9222999999999999</v>
      </c>
      <c r="GU13" s="155">
        <v>138.80889999999999</v>
      </c>
      <c r="GV13" s="155">
        <v>-4.9512</v>
      </c>
      <c r="GW13" s="155">
        <v>-11.225199999999999</v>
      </c>
      <c r="GX13" s="155">
        <v>10.4741</v>
      </c>
      <c r="GY13" s="155">
        <v>2.7273999999999998</v>
      </c>
      <c r="GZ13" s="155">
        <v>6.8273000000000001</v>
      </c>
      <c r="HA13" s="155">
        <v>6.7960000000000003</v>
      </c>
      <c r="HB13" s="155">
        <v>1.1339999999999999</v>
      </c>
      <c r="HC13" s="155">
        <v>-7.1254</v>
      </c>
      <c r="HD13" s="155">
        <v>-5.7952000000000004</v>
      </c>
      <c r="HE13" s="155">
        <v>-23.89</v>
      </c>
      <c r="HF13" s="155">
        <v>26.569900000000001</v>
      </c>
      <c r="HG13" s="155">
        <v>38.698599999999999</v>
      </c>
      <c r="HH13" s="155">
        <v>-9.6334999999999997</v>
      </c>
      <c r="HI13" s="155">
        <v>84.903700000000001</v>
      </c>
      <c r="HJ13" s="155">
        <v>-30.409400000000002</v>
      </c>
      <c r="HK13" s="155">
        <v>20.2517</v>
      </c>
      <c r="HL13" s="154"/>
      <c r="HM13" s="155">
        <v>0</v>
      </c>
      <c r="HN13" s="155">
        <v>-10.3028</v>
      </c>
      <c r="HO13" s="155">
        <v>-11.8482</v>
      </c>
      <c r="HP13" s="154"/>
      <c r="HQ13" s="154"/>
      <c r="HR13" s="155">
        <v>-20.669699999999999</v>
      </c>
      <c r="HS13" s="155">
        <v>-19.961099999999998</v>
      </c>
      <c r="HT13" s="155">
        <v>-8.3953000000000007</v>
      </c>
      <c r="HU13" s="155">
        <v>-8.5488</v>
      </c>
      <c r="HV13" s="155">
        <v>15.85</v>
      </c>
      <c r="HW13" s="155">
        <v>16.02</v>
      </c>
      <c r="HX13" s="155">
        <v>-24.7</v>
      </c>
      <c r="HY13" s="155">
        <v>-24.9</v>
      </c>
      <c r="HZ13" s="155">
        <v>0.15840000000000001</v>
      </c>
      <c r="IA13" s="155">
        <v>-9.92</v>
      </c>
      <c r="IB13" s="155">
        <v>45.880400000000002</v>
      </c>
      <c r="IC13" s="155">
        <v>16.133600000000001</v>
      </c>
      <c r="ID13" s="155">
        <v>15.7661</v>
      </c>
      <c r="IE13" s="155">
        <v>-18.600000000000001</v>
      </c>
      <c r="IF13" s="155">
        <v>-29.3</v>
      </c>
      <c r="IG13" s="155">
        <v>4.3</v>
      </c>
      <c r="IH13" s="155">
        <v>3.8</v>
      </c>
      <c r="II13" s="154"/>
      <c r="IJ13" s="154"/>
      <c r="IK13" s="155">
        <v>-124.1443</v>
      </c>
      <c r="IL13" s="155">
        <v>-3.5700000000000003E-2</v>
      </c>
      <c r="IM13" s="155">
        <v>-239.3656</v>
      </c>
      <c r="IN13" s="155">
        <v>12.407999999999999</v>
      </c>
      <c r="IO13" s="155">
        <v>-15.8126</v>
      </c>
      <c r="IP13" s="154"/>
      <c r="IQ13" s="155">
        <v>79.060199999999995</v>
      </c>
      <c r="IR13" s="155">
        <v>134.34360000000001</v>
      </c>
      <c r="IS13" s="155">
        <v>82.507000000000005</v>
      </c>
      <c r="IT13" s="155">
        <v>24.190899999999999</v>
      </c>
      <c r="IU13" s="155">
        <v>30.581</v>
      </c>
      <c r="IV13" s="155">
        <v>27.289200000000001</v>
      </c>
      <c r="IW13" s="155">
        <v>-24.852</v>
      </c>
      <c r="IX13" s="155">
        <v>183.22479999999999</v>
      </c>
      <c r="IY13" s="155">
        <v>-182.5077</v>
      </c>
      <c r="IZ13" s="155">
        <v>5.7214999999999998</v>
      </c>
      <c r="JA13" s="155">
        <v>5.6344000000000003</v>
      </c>
      <c r="JB13" s="155">
        <v>0.11840000000000001</v>
      </c>
      <c r="JC13" s="155">
        <v>8.0440000000000005</v>
      </c>
      <c r="JD13" s="155">
        <v>-0.8</v>
      </c>
      <c r="JE13" s="155">
        <v>-2.1040000000000001</v>
      </c>
      <c r="JF13" s="155">
        <v>-2.1179999999999999</v>
      </c>
      <c r="JG13" s="155">
        <v>-4.24</v>
      </c>
      <c r="JH13" s="155">
        <v>3.52</v>
      </c>
      <c r="JI13" s="155">
        <v>1.1575</v>
      </c>
      <c r="JJ13" s="155">
        <v>-8.8762000000000008</v>
      </c>
      <c r="JK13" s="155">
        <v>3.8986999999999998</v>
      </c>
      <c r="JL13" s="155">
        <v>0.58750000000000002</v>
      </c>
      <c r="JM13" s="155">
        <v>0.9</v>
      </c>
      <c r="JN13" s="155">
        <v>-0.13</v>
      </c>
      <c r="JO13" s="155">
        <v>-0.65400000000000003</v>
      </c>
      <c r="JP13" s="154"/>
      <c r="JQ13" s="154"/>
      <c r="JR13" s="155">
        <v>2.9458000000000002</v>
      </c>
      <c r="JS13" s="155">
        <v>3.3689</v>
      </c>
      <c r="JT13" s="155">
        <v>2.9106999999999998</v>
      </c>
      <c r="JU13" s="154"/>
      <c r="JV13" s="155">
        <v>14.1</v>
      </c>
      <c r="JW13" s="155">
        <v>9.5652000000000008</v>
      </c>
      <c r="JX13" s="155">
        <v>-0.01</v>
      </c>
      <c r="JY13" s="154"/>
      <c r="JZ13" s="155">
        <v>-15.577400000000001</v>
      </c>
      <c r="KA13" s="155">
        <v>-0.47439999999999999</v>
      </c>
      <c r="KB13" s="155">
        <v>-20.386600000000001</v>
      </c>
      <c r="KC13" s="155">
        <v>-12.2235</v>
      </c>
      <c r="KD13" s="155">
        <v>-3.1956000000000002</v>
      </c>
      <c r="KE13" s="155">
        <v>-23.001300000000001</v>
      </c>
      <c r="KF13" s="155">
        <v>-4.1988000000000003</v>
      </c>
      <c r="KG13" s="155">
        <v>-8.1</v>
      </c>
      <c r="KH13" s="155">
        <v>-6.7</v>
      </c>
      <c r="KI13" s="155">
        <v>59.239800000000002</v>
      </c>
      <c r="KJ13" s="155">
        <v>-159.5085</v>
      </c>
    </row>
    <row r="14" spans="1:296" ht="18" customHeight="1" x14ac:dyDescent="0.35">
      <c r="A14" s="150" t="s">
        <v>69</v>
      </c>
      <c r="B14" s="150" t="s">
        <v>802</v>
      </c>
      <c r="C14" s="154"/>
      <c r="D14" s="155">
        <v>0</v>
      </c>
      <c r="E14" s="155">
        <v>2.4838</v>
      </c>
      <c r="F14" s="155">
        <v>-7.1101999999999999</v>
      </c>
      <c r="G14" s="155">
        <v>3.2088000000000001</v>
      </c>
      <c r="H14" s="155">
        <v>11.043699999999999</v>
      </c>
      <c r="I14" s="154"/>
      <c r="J14" s="155">
        <v>10.083500000000001</v>
      </c>
      <c r="K14" s="154"/>
      <c r="L14" s="155">
        <v>11.2813</v>
      </c>
      <c r="M14" s="155">
        <v>4.0609000000000002</v>
      </c>
      <c r="N14" s="155">
        <v>3.8367</v>
      </c>
      <c r="O14" s="155">
        <v>-6.66</v>
      </c>
      <c r="P14" s="155">
        <v>-22</v>
      </c>
      <c r="Q14" s="155">
        <v>0</v>
      </c>
      <c r="R14" s="155">
        <v>0</v>
      </c>
      <c r="S14" s="155">
        <v>-15.4</v>
      </c>
      <c r="T14" s="155">
        <v>2.9689999999999999</v>
      </c>
      <c r="U14" s="155">
        <v>-2.5486</v>
      </c>
      <c r="V14" s="155">
        <v>3.2193999999999998</v>
      </c>
      <c r="W14" s="155">
        <v>3.4035000000000002</v>
      </c>
      <c r="X14" s="155">
        <v>5.8078000000000003</v>
      </c>
      <c r="Y14" s="155">
        <v>2.0758999999999999</v>
      </c>
      <c r="Z14" s="155">
        <v>1.738</v>
      </c>
      <c r="AA14" s="155">
        <v>1.3116000000000001</v>
      </c>
      <c r="AB14" s="154"/>
      <c r="AC14" s="155">
        <v>-0.58830000000000005</v>
      </c>
      <c r="AD14" s="155">
        <v>-0.90500000000000003</v>
      </c>
      <c r="AE14" s="155">
        <v>-0.878</v>
      </c>
      <c r="AF14" s="155">
        <v>4.234</v>
      </c>
      <c r="AG14" s="155">
        <v>-13.32</v>
      </c>
      <c r="AH14" s="155">
        <v>-15.4</v>
      </c>
      <c r="AI14" s="155">
        <v>-0.17699999999999999</v>
      </c>
      <c r="AJ14" s="155">
        <v>0.222</v>
      </c>
      <c r="AK14" s="154"/>
      <c r="AL14" s="155">
        <v>-13.32</v>
      </c>
      <c r="AM14" s="155">
        <v>-10</v>
      </c>
      <c r="AN14" s="155">
        <v>-11.73</v>
      </c>
      <c r="AO14" s="155">
        <v>-11.74</v>
      </c>
      <c r="AP14" s="155">
        <v>4.9821999999999997</v>
      </c>
      <c r="AQ14" s="155">
        <v>3.879</v>
      </c>
      <c r="AR14" s="155">
        <v>14.938800000000001</v>
      </c>
      <c r="AS14" s="155">
        <v>17.358000000000001</v>
      </c>
      <c r="AT14" s="155">
        <v>-16.712700000000002</v>
      </c>
      <c r="AU14" s="155">
        <v>-12.1235</v>
      </c>
      <c r="AV14" s="155">
        <v>-13.6272</v>
      </c>
      <c r="AW14" s="155">
        <v>9.6880000000000006</v>
      </c>
      <c r="AX14" s="155">
        <v>8.2477999999999998</v>
      </c>
      <c r="AY14" s="154"/>
      <c r="AZ14" s="155">
        <v>-16.568000000000001</v>
      </c>
      <c r="BA14" s="155">
        <v>36.512</v>
      </c>
      <c r="BB14" s="155">
        <v>29.349399999999999</v>
      </c>
      <c r="BC14" s="155">
        <v>-41.500700000000002</v>
      </c>
      <c r="BD14" s="155">
        <v>10.472899999999999</v>
      </c>
      <c r="BE14" s="155">
        <v>-6.5</v>
      </c>
      <c r="BF14" s="155">
        <v>-6.6</v>
      </c>
      <c r="BG14" s="155">
        <v>-20.74</v>
      </c>
      <c r="BH14" s="155">
        <v>-20.475300000000001</v>
      </c>
      <c r="BI14" s="155">
        <v>-2.8311000000000002</v>
      </c>
      <c r="BJ14" s="154"/>
      <c r="BK14" s="155">
        <v>-5.5438000000000001</v>
      </c>
      <c r="BL14" s="155">
        <v>2.5253000000000001</v>
      </c>
      <c r="BM14" s="154"/>
      <c r="BN14" s="154"/>
      <c r="BO14" s="155">
        <v>-92.898300000000006</v>
      </c>
      <c r="BP14" s="155">
        <v>30.640599999999999</v>
      </c>
      <c r="BQ14" s="155">
        <v>30.732099999999999</v>
      </c>
      <c r="BR14" s="155">
        <v>-16.167200000000001</v>
      </c>
      <c r="BS14" s="155">
        <v>-197.50280000000001</v>
      </c>
      <c r="BT14" s="154"/>
      <c r="BU14" s="154"/>
      <c r="BV14" s="154"/>
      <c r="BW14" s="155">
        <v>10.1991</v>
      </c>
      <c r="BX14" s="155">
        <v>10.18</v>
      </c>
      <c r="BY14" s="155">
        <v>6.52</v>
      </c>
      <c r="BZ14" s="155">
        <v>-11.77</v>
      </c>
      <c r="CA14" s="155">
        <v>3.46</v>
      </c>
      <c r="CB14" s="155">
        <v>-15.8027</v>
      </c>
      <c r="CC14" s="155">
        <v>-16.204599999999999</v>
      </c>
      <c r="CD14" s="155">
        <v>27.296700000000001</v>
      </c>
      <c r="CE14" s="155">
        <v>25.938199999999998</v>
      </c>
      <c r="CF14" s="155">
        <v>-7.2713999999999999</v>
      </c>
      <c r="CG14" s="155">
        <v>-25.729900000000001</v>
      </c>
      <c r="CH14" s="155">
        <v>-25.895700000000001</v>
      </c>
      <c r="CI14" s="155">
        <v>-5.7202000000000002</v>
      </c>
      <c r="CJ14" s="155">
        <v>9.0973000000000006</v>
      </c>
      <c r="CK14" s="154"/>
      <c r="CL14" s="154"/>
      <c r="CM14" s="155">
        <v>-14.2</v>
      </c>
      <c r="CN14" s="155">
        <v>-14.1</v>
      </c>
      <c r="CO14" s="155">
        <v>-2.93</v>
      </c>
      <c r="CP14" s="155">
        <v>12.6775</v>
      </c>
      <c r="CQ14" s="155">
        <v>12.581799999999999</v>
      </c>
      <c r="CR14" s="155">
        <v>11.9803</v>
      </c>
      <c r="CS14" s="155">
        <v>38.997599999999998</v>
      </c>
      <c r="CT14" s="155">
        <v>39.217100000000002</v>
      </c>
      <c r="CU14" s="155">
        <v>-18.014700000000001</v>
      </c>
      <c r="CV14" s="155">
        <v>-26.4343</v>
      </c>
      <c r="CW14" s="155">
        <v>-15.5518</v>
      </c>
      <c r="CX14" s="155">
        <v>2.5543</v>
      </c>
      <c r="CY14" s="155">
        <v>24.49</v>
      </c>
      <c r="CZ14" s="155">
        <v>9.18</v>
      </c>
      <c r="DA14" s="155">
        <v>8.4423999999999992</v>
      </c>
      <c r="DB14" s="155">
        <v>7.2295999999999996</v>
      </c>
      <c r="DC14" s="155">
        <v>10.9779</v>
      </c>
      <c r="DD14" s="154"/>
      <c r="DE14" s="155">
        <v>-10.119899999999999</v>
      </c>
      <c r="DF14" s="155">
        <v>-9.7302999999999997</v>
      </c>
      <c r="DG14" s="155">
        <v>26.293199999999999</v>
      </c>
      <c r="DH14" s="154"/>
      <c r="DI14" s="155">
        <v>-4.7404999999999999</v>
      </c>
      <c r="DJ14" s="155">
        <v>-17.2</v>
      </c>
      <c r="DK14" s="155">
        <v>-17</v>
      </c>
      <c r="DL14" s="155">
        <v>-3.0322</v>
      </c>
      <c r="DM14" s="154"/>
      <c r="DN14" s="155">
        <v>8.0484000000000009</v>
      </c>
      <c r="DO14" s="155">
        <v>4.2733999999999996</v>
      </c>
      <c r="DP14" s="155">
        <v>-1.63</v>
      </c>
      <c r="DQ14" s="155">
        <v>-3.29</v>
      </c>
      <c r="DR14" s="155">
        <v>12.958</v>
      </c>
      <c r="DS14" s="155">
        <v>-26.811499999999999</v>
      </c>
      <c r="DT14" s="155">
        <v>-11.23</v>
      </c>
      <c r="DU14" s="155">
        <v>-11.4</v>
      </c>
      <c r="DV14" s="155">
        <v>24.69</v>
      </c>
      <c r="DW14" s="155">
        <v>1.1299999999999999</v>
      </c>
      <c r="DX14" s="155">
        <v>-28.454499999999999</v>
      </c>
      <c r="DY14" s="155">
        <v>-14.181800000000001</v>
      </c>
      <c r="DZ14" s="155">
        <v>-34.999400000000001</v>
      </c>
      <c r="EA14" s="155">
        <v>-34</v>
      </c>
      <c r="EB14" s="154"/>
      <c r="EC14" s="155">
        <v>-25.026299999999999</v>
      </c>
      <c r="ED14" s="155">
        <v>-32.879300000000001</v>
      </c>
      <c r="EE14" s="155">
        <v>-30.962</v>
      </c>
      <c r="EF14" s="155">
        <v>-13.988200000000001</v>
      </c>
      <c r="EG14" s="155">
        <v>-17.664999999999999</v>
      </c>
      <c r="EH14" s="155">
        <v>-13.72</v>
      </c>
      <c r="EI14" s="155">
        <v>-74.777299999999997</v>
      </c>
      <c r="EJ14" s="155">
        <v>-4.9345999999999997</v>
      </c>
      <c r="EK14" s="154"/>
      <c r="EL14" s="155">
        <v>-11.2576</v>
      </c>
      <c r="EM14" s="155">
        <v>-10.378299999999999</v>
      </c>
      <c r="EN14" s="155">
        <v>18.130500000000001</v>
      </c>
      <c r="EO14" s="155">
        <v>-10.104200000000001</v>
      </c>
      <c r="EP14" s="155">
        <v>-9.2790999999999997</v>
      </c>
      <c r="EQ14" s="155">
        <v>4.6239999999999997</v>
      </c>
      <c r="ER14" s="155">
        <v>-33.778100000000002</v>
      </c>
      <c r="ES14" s="155">
        <v>-33.584299999999999</v>
      </c>
      <c r="ET14" s="155">
        <v>8.6465999999999994</v>
      </c>
      <c r="EU14" s="155">
        <v>6.19</v>
      </c>
      <c r="EV14" s="155">
        <v>-8.75</v>
      </c>
      <c r="EW14" s="155">
        <v>1.5</v>
      </c>
      <c r="EX14" s="155">
        <v>3.3334000000000001</v>
      </c>
      <c r="EY14" s="155">
        <v>-11.083500000000001</v>
      </c>
      <c r="EZ14" s="155">
        <v>-12.2782</v>
      </c>
      <c r="FA14" s="155">
        <v>-12.408200000000001</v>
      </c>
      <c r="FB14" s="155">
        <v>9.6066000000000003</v>
      </c>
      <c r="FC14" s="155">
        <v>8.6149000000000004</v>
      </c>
      <c r="FD14" s="155">
        <v>-27.265699999999999</v>
      </c>
      <c r="FE14" s="155">
        <v>4.5209000000000001</v>
      </c>
      <c r="FF14" s="154"/>
      <c r="FG14" s="155">
        <v>4.2039999999999997</v>
      </c>
      <c r="FH14" s="154"/>
      <c r="FI14" s="154"/>
      <c r="FJ14" s="154"/>
      <c r="FK14" s="155">
        <v>2.8468</v>
      </c>
      <c r="FL14" s="155">
        <v>2.3443999999999998</v>
      </c>
      <c r="FM14" s="155">
        <v>33.8262</v>
      </c>
      <c r="FN14" s="155">
        <v>16.142099999999999</v>
      </c>
      <c r="FO14" s="155">
        <v>16.058199999999999</v>
      </c>
      <c r="FP14" s="155">
        <v>33.489600000000003</v>
      </c>
      <c r="FQ14" s="155">
        <v>43.184399999999997</v>
      </c>
      <c r="FR14" s="155">
        <v>7.8430999999999997</v>
      </c>
      <c r="FS14" s="155">
        <v>-11.02</v>
      </c>
      <c r="FT14" s="155">
        <v>-2.9165000000000001</v>
      </c>
      <c r="FU14" s="155">
        <v>0.16500000000000001</v>
      </c>
      <c r="FV14" s="155">
        <v>0.98</v>
      </c>
      <c r="FW14" s="155">
        <v>2.35</v>
      </c>
      <c r="FX14" s="155">
        <v>0</v>
      </c>
      <c r="FY14" s="154"/>
      <c r="FZ14" s="155">
        <v>7.1760000000000002</v>
      </c>
      <c r="GA14" s="155">
        <v>3.09</v>
      </c>
      <c r="GB14" s="154"/>
      <c r="GC14" s="155">
        <v>30.39</v>
      </c>
      <c r="GD14" s="155">
        <v>-45.033499999999997</v>
      </c>
      <c r="GE14" s="155">
        <v>-38.447000000000003</v>
      </c>
      <c r="GF14" s="155">
        <v>-0.41</v>
      </c>
      <c r="GG14" s="155">
        <v>22.8751</v>
      </c>
      <c r="GH14" s="154"/>
      <c r="GI14" s="155">
        <v>17.253299999999999</v>
      </c>
      <c r="GJ14" s="155">
        <v>-3.5482999999999998</v>
      </c>
      <c r="GK14" s="155">
        <v>-3.7652999999999999</v>
      </c>
      <c r="GL14" s="155">
        <v>1.6323000000000001</v>
      </c>
      <c r="GM14" s="154"/>
      <c r="GN14" s="154"/>
      <c r="GO14" s="154"/>
      <c r="GP14" s="155">
        <v>-31.3962</v>
      </c>
      <c r="GQ14" s="155">
        <v>5.9897</v>
      </c>
      <c r="GR14" s="155">
        <v>-20.835999999999999</v>
      </c>
      <c r="GS14" s="155">
        <v>4.8154000000000003</v>
      </c>
      <c r="GT14" s="155">
        <v>5.008</v>
      </c>
      <c r="GU14" s="155">
        <v>139.9736</v>
      </c>
      <c r="GV14" s="155">
        <v>-4.8543000000000003</v>
      </c>
      <c r="GW14" s="155">
        <v>-9.4446999999999992</v>
      </c>
      <c r="GX14" s="155">
        <v>9.9224999999999994</v>
      </c>
      <c r="GY14" s="155">
        <v>1.8564000000000001</v>
      </c>
      <c r="GZ14" s="155">
        <v>6.7832999999999997</v>
      </c>
      <c r="HA14" s="155">
        <v>6.8277000000000001</v>
      </c>
      <c r="HB14" s="155">
        <v>1.1373</v>
      </c>
      <c r="HC14" s="155">
        <v>-6.2584</v>
      </c>
      <c r="HD14" s="155">
        <v>-4.8410000000000002</v>
      </c>
      <c r="HE14" s="155">
        <v>-22.21</v>
      </c>
      <c r="HF14" s="155">
        <v>25.951699999999999</v>
      </c>
      <c r="HG14" s="155">
        <v>39.945300000000003</v>
      </c>
      <c r="HH14" s="155">
        <v>-9.3994</v>
      </c>
      <c r="HI14" s="155">
        <v>86.274199999999993</v>
      </c>
      <c r="HJ14" s="155">
        <v>-31.0305</v>
      </c>
      <c r="HK14" s="155">
        <v>19.834499999999998</v>
      </c>
      <c r="HL14" s="154"/>
      <c r="HM14" s="155">
        <v>0</v>
      </c>
      <c r="HN14" s="155">
        <v>0</v>
      </c>
      <c r="HO14" s="155">
        <v>0</v>
      </c>
      <c r="HP14" s="154"/>
      <c r="HQ14" s="154"/>
      <c r="HR14" s="155">
        <v>-19.0382</v>
      </c>
      <c r="HS14" s="155">
        <v>-18.78</v>
      </c>
      <c r="HT14" s="155">
        <v>-8.5515000000000008</v>
      </c>
      <c r="HU14" s="155">
        <v>-8.3940999999999999</v>
      </c>
      <c r="HV14" s="155">
        <v>14.49</v>
      </c>
      <c r="HW14" s="155">
        <v>14.55</v>
      </c>
      <c r="HX14" s="155">
        <v>-22.5</v>
      </c>
      <c r="HY14" s="155">
        <v>-22.6</v>
      </c>
      <c r="HZ14" s="155">
        <v>0.15840000000000001</v>
      </c>
      <c r="IA14" s="155">
        <v>-10.16</v>
      </c>
      <c r="IB14" s="155">
        <v>41.222299999999997</v>
      </c>
      <c r="IC14" s="155">
        <v>17.5748</v>
      </c>
      <c r="ID14" s="155">
        <v>18.029299999999999</v>
      </c>
      <c r="IE14" s="155">
        <v>-18.2</v>
      </c>
      <c r="IF14" s="155">
        <v>-29</v>
      </c>
      <c r="IG14" s="155">
        <v>3.1</v>
      </c>
      <c r="IH14" s="155">
        <v>2.6</v>
      </c>
      <c r="II14" s="154"/>
      <c r="IJ14" s="155">
        <v>-17.940999999999999</v>
      </c>
      <c r="IK14" s="155">
        <v>-123.093</v>
      </c>
      <c r="IL14" s="155">
        <v>-1.25</v>
      </c>
      <c r="IM14" s="155">
        <v>-237.23</v>
      </c>
      <c r="IN14" s="155">
        <v>12.4476</v>
      </c>
      <c r="IO14" s="155">
        <v>-14.555400000000001</v>
      </c>
      <c r="IP14" s="154"/>
      <c r="IQ14" s="155">
        <v>77.145499999999998</v>
      </c>
      <c r="IR14" s="155">
        <v>125.0354</v>
      </c>
      <c r="IS14" s="155">
        <v>82.330699999999993</v>
      </c>
      <c r="IT14" s="155">
        <v>22.674499999999998</v>
      </c>
      <c r="IU14" s="155">
        <v>28.735499999999998</v>
      </c>
      <c r="IV14" s="155">
        <v>27.0075</v>
      </c>
      <c r="IW14" s="155">
        <v>-17.715499999999999</v>
      </c>
      <c r="IX14" s="155">
        <v>185.0498</v>
      </c>
      <c r="IY14" s="155">
        <v>-180.38939999999999</v>
      </c>
      <c r="IZ14" s="155">
        <v>8.8076000000000008</v>
      </c>
      <c r="JA14" s="155">
        <v>6.0343999999999998</v>
      </c>
      <c r="JB14" s="155">
        <v>-0.3967</v>
      </c>
      <c r="JC14" s="155">
        <v>8.2409999999999997</v>
      </c>
      <c r="JD14" s="155">
        <v>0.16</v>
      </c>
      <c r="JE14" s="155">
        <v>-2.1070000000000002</v>
      </c>
      <c r="JF14" s="155">
        <v>-2.093</v>
      </c>
      <c r="JG14" s="155">
        <v>-5.36</v>
      </c>
      <c r="JH14" s="155">
        <v>3.6</v>
      </c>
      <c r="JI14" s="155">
        <v>1.0522</v>
      </c>
      <c r="JJ14" s="155">
        <v>-9.0806000000000004</v>
      </c>
      <c r="JK14" s="155">
        <v>4.1917</v>
      </c>
      <c r="JL14" s="155">
        <v>0.47149999999999997</v>
      </c>
      <c r="JM14" s="155">
        <v>1.8</v>
      </c>
      <c r="JN14" s="155">
        <v>1.877</v>
      </c>
      <c r="JO14" s="155">
        <v>1.768</v>
      </c>
      <c r="JP14" s="154"/>
      <c r="JQ14" s="154"/>
      <c r="JR14" s="155">
        <v>3.6656</v>
      </c>
      <c r="JS14" s="155">
        <v>3.9504000000000001</v>
      </c>
      <c r="JT14" s="155">
        <v>3.5323000000000002</v>
      </c>
      <c r="JU14" s="154"/>
      <c r="JV14" s="155">
        <v>13</v>
      </c>
      <c r="JW14" s="155">
        <v>10.0923</v>
      </c>
      <c r="JX14" s="155">
        <v>-0.03</v>
      </c>
      <c r="JY14" s="154"/>
      <c r="JZ14" s="155">
        <v>-17.703900000000001</v>
      </c>
      <c r="KA14" s="155">
        <v>-0.13750000000000001</v>
      </c>
      <c r="KB14" s="155">
        <v>-20.327400000000001</v>
      </c>
      <c r="KC14" s="155">
        <v>-14.1548</v>
      </c>
      <c r="KD14" s="155">
        <v>-3.0528</v>
      </c>
      <c r="KE14" s="155">
        <v>-23.176500000000001</v>
      </c>
      <c r="KF14" s="155">
        <v>-3.6778</v>
      </c>
      <c r="KG14" s="155">
        <v>-7.4</v>
      </c>
      <c r="KH14" s="155">
        <v>-7.9</v>
      </c>
      <c r="KI14" s="155">
        <v>62.783999999999999</v>
      </c>
      <c r="KJ14" s="155">
        <v>-160.1671</v>
      </c>
    </row>
    <row r="15" spans="1:296" ht="18" customHeight="1" x14ac:dyDescent="0.35">
      <c r="A15" s="150" t="s">
        <v>69</v>
      </c>
      <c r="B15" s="150" t="s">
        <v>803</v>
      </c>
      <c r="C15" s="154"/>
      <c r="D15" s="155">
        <v>0</v>
      </c>
      <c r="E15" s="155">
        <v>2.6002999999999998</v>
      </c>
      <c r="F15" s="155">
        <v>-7.2403000000000004</v>
      </c>
      <c r="G15" s="155">
        <v>3.0308999999999999</v>
      </c>
      <c r="H15" s="155">
        <v>11.285399999999999</v>
      </c>
      <c r="I15" s="154"/>
      <c r="J15" s="155">
        <v>9.7899999999999991</v>
      </c>
      <c r="K15" s="154"/>
      <c r="L15" s="155">
        <v>11.4863</v>
      </c>
      <c r="M15" s="155">
        <v>4.2209000000000003</v>
      </c>
      <c r="N15" s="155">
        <v>3.8841999999999999</v>
      </c>
      <c r="O15" s="155">
        <v>-6.66</v>
      </c>
      <c r="P15" s="155">
        <v>-22</v>
      </c>
      <c r="Q15" s="155">
        <v>0</v>
      </c>
      <c r="R15" s="155">
        <v>0</v>
      </c>
      <c r="S15" s="154"/>
      <c r="T15" s="155">
        <v>3.2915000000000001</v>
      </c>
      <c r="U15" s="155">
        <v>-2.2841</v>
      </c>
      <c r="V15" s="155">
        <v>3.3220999999999998</v>
      </c>
      <c r="W15" s="155">
        <v>3.0085999999999999</v>
      </c>
      <c r="X15" s="155">
        <v>5.7146999999999997</v>
      </c>
      <c r="Y15" s="155">
        <v>2.0594999999999999</v>
      </c>
      <c r="Z15" s="155">
        <v>0.83779999999999999</v>
      </c>
      <c r="AA15" s="155">
        <v>1.5448999999999999</v>
      </c>
      <c r="AB15" s="154"/>
      <c r="AC15" s="155">
        <v>-0.68669999999999998</v>
      </c>
      <c r="AD15" s="155">
        <v>-0.92100000000000004</v>
      </c>
      <c r="AE15" s="155">
        <v>-0.89200000000000002</v>
      </c>
      <c r="AF15" s="155">
        <v>4.4320000000000004</v>
      </c>
      <c r="AG15" s="155">
        <v>-13.32</v>
      </c>
      <c r="AH15" s="155">
        <v>-13.2</v>
      </c>
      <c r="AI15" s="155">
        <v>-0.17699999999999999</v>
      </c>
      <c r="AJ15" s="155">
        <v>0.23599999999999999</v>
      </c>
      <c r="AK15" s="154"/>
      <c r="AL15" s="155">
        <v>-13.4</v>
      </c>
      <c r="AM15" s="154"/>
      <c r="AN15" s="155">
        <v>-12.31</v>
      </c>
      <c r="AO15" s="155">
        <v>-12.31</v>
      </c>
      <c r="AP15" s="155">
        <v>5.2728000000000002</v>
      </c>
      <c r="AQ15" s="155">
        <v>3.9950999999999999</v>
      </c>
      <c r="AR15" s="155">
        <v>15.1309</v>
      </c>
      <c r="AS15" s="155">
        <v>17.0092</v>
      </c>
      <c r="AT15" s="155">
        <v>-16.065000000000001</v>
      </c>
      <c r="AU15" s="155">
        <v>-11.4414</v>
      </c>
      <c r="AV15" s="155">
        <v>-11.315</v>
      </c>
      <c r="AW15" s="155">
        <v>-0.4929</v>
      </c>
      <c r="AX15" s="155">
        <v>-0.37730000000000002</v>
      </c>
      <c r="AY15" s="154"/>
      <c r="AZ15" s="155">
        <v>-14.8637</v>
      </c>
      <c r="BA15" s="155">
        <v>24.542300000000001</v>
      </c>
      <c r="BB15" s="155">
        <v>25.1937</v>
      </c>
      <c r="BC15" s="155">
        <v>-38.347999999999999</v>
      </c>
      <c r="BD15" s="155">
        <v>10.2418</v>
      </c>
      <c r="BE15" s="155">
        <v>-6.6</v>
      </c>
      <c r="BF15" s="155">
        <v>-6.6</v>
      </c>
      <c r="BG15" s="155">
        <v>-23.510200000000001</v>
      </c>
      <c r="BH15" s="155">
        <v>-23.597999999999999</v>
      </c>
      <c r="BI15" s="155">
        <v>-2.9277000000000002</v>
      </c>
      <c r="BJ15" s="154"/>
      <c r="BK15" s="155">
        <v>-4.6534000000000004</v>
      </c>
      <c r="BL15" s="155">
        <v>2.5451999999999999</v>
      </c>
      <c r="BM15" s="154"/>
      <c r="BN15" s="155">
        <v>0.2064</v>
      </c>
      <c r="BO15" s="155">
        <v>-98.788399999999996</v>
      </c>
      <c r="BP15" s="155">
        <v>46.265999999999998</v>
      </c>
      <c r="BQ15" s="155">
        <v>46.388100000000001</v>
      </c>
      <c r="BR15" s="155">
        <v>17.604700000000001</v>
      </c>
      <c r="BS15" s="155">
        <v>-159.68270000000001</v>
      </c>
      <c r="BT15" s="154"/>
      <c r="BU15" s="154"/>
      <c r="BV15" s="154"/>
      <c r="BW15" s="155">
        <v>11.197100000000001</v>
      </c>
      <c r="BX15" s="155">
        <v>10</v>
      </c>
      <c r="BY15" s="155">
        <v>5.67</v>
      </c>
      <c r="BZ15" s="155">
        <v>-11.32</v>
      </c>
      <c r="CA15" s="155">
        <v>5.43</v>
      </c>
      <c r="CB15" s="155">
        <v>-21.8308</v>
      </c>
      <c r="CC15" s="155">
        <v>-21.161000000000001</v>
      </c>
      <c r="CD15" s="155">
        <v>32.991599999999998</v>
      </c>
      <c r="CE15" s="155">
        <v>31.738800000000001</v>
      </c>
      <c r="CF15" s="155">
        <v>-6.8997000000000002</v>
      </c>
      <c r="CG15" s="155">
        <v>-9.0730000000000004</v>
      </c>
      <c r="CH15" s="155">
        <v>-9.3867999999999991</v>
      </c>
      <c r="CI15" s="155">
        <v>-4.3303000000000003</v>
      </c>
      <c r="CJ15" s="155">
        <v>14.2546</v>
      </c>
      <c r="CK15" s="154"/>
      <c r="CL15" s="154"/>
      <c r="CM15" s="155">
        <v>-14.7</v>
      </c>
      <c r="CN15" s="155">
        <v>-25.3</v>
      </c>
      <c r="CO15" s="155">
        <v>-2.84</v>
      </c>
      <c r="CP15" s="155">
        <v>20.095700000000001</v>
      </c>
      <c r="CQ15" s="155">
        <v>20.618300000000001</v>
      </c>
      <c r="CR15" s="155">
        <v>19.4405</v>
      </c>
      <c r="CS15" s="155">
        <v>48.736600000000003</v>
      </c>
      <c r="CT15" s="155">
        <v>49.305599999999998</v>
      </c>
      <c r="CU15" s="155">
        <v>-18.486799999999999</v>
      </c>
      <c r="CV15" s="155">
        <v>-36.176499999999997</v>
      </c>
      <c r="CW15" s="155">
        <v>-16.228100000000001</v>
      </c>
      <c r="CX15" s="155">
        <v>2.8521000000000001</v>
      </c>
      <c r="CY15" s="155">
        <v>29.33</v>
      </c>
      <c r="CZ15" s="155">
        <v>11.01</v>
      </c>
      <c r="DA15" s="155">
        <v>7.9736000000000002</v>
      </c>
      <c r="DB15" s="155">
        <v>6.7412999999999998</v>
      </c>
      <c r="DC15" s="155">
        <v>10.2819</v>
      </c>
      <c r="DD15" s="154"/>
      <c r="DE15" s="155">
        <v>-15.8843</v>
      </c>
      <c r="DF15" s="155">
        <v>-15.396100000000001</v>
      </c>
      <c r="DG15" s="155">
        <v>13.6944</v>
      </c>
      <c r="DH15" s="154"/>
      <c r="DI15" s="155">
        <v>-4.5567000000000002</v>
      </c>
      <c r="DJ15" s="155">
        <v>-24.4</v>
      </c>
      <c r="DK15" s="155">
        <v>-22.1</v>
      </c>
      <c r="DL15" s="155">
        <v>-3.8647</v>
      </c>
      <c r="DM15" s="154"/>
      <c r="DN15" s="155">
        <v>8.9946999999999999</v>
      </c>
      <c r="DO15" s="155">
        <v>4.2733999999999996</v>
      </c>
      <c r="DP15" s="155">
        <v>-1.71</v>
      </c>
      <c r="DQ15" s="155">
        <v>-3.59</v>
      </c>
      <c r="DR15" s="155">
        <v>13.9345</v>
      </c>
      <c r="DS15" s="155">
        <v>-13.568300000000001</v>
      </c>
      <c r="DT15" s="155">
        <v>-11.19</v>
      </c>
      <c r="DU15" s="155">
        <v>-11.23</v>
      </c>
      <c r="DV15" s="155">
        <v>24.9</v>
      </c>
      <c r="DW15" s="155">
        <v>0.76</v>
      </c>
      <c r="DX15" s="155">
        <v>-15.8909</v>
      </c>
      <c r="DY15" s="155">
        <v>-7.8727</v>
      </c>
      <c r="DZ15" s="155">
        <v>-34.912100000000002</v>
      </c>
      <c r="EA15" s="155">
        <v>-33.2455</v>
      </c>
      <c r="EB15" s="155">
        <v>9.6829999999999998</v>
      </c>
      <c r="EC15" s="155">
        <v>-19.026499999999999</v>
      </c>
      <c r="ED15" s="155">
        <v>-24.236899999999999</v>
      </c>
      <c r="EE15" s="155">
        <v>-25.1358</v>
      </c>
      <c r="EF15" s="155">
        <v>-12.992599999999999</v>
      </c>
      <c r="EG15" s="155">
        <v>-17.901900000000001</v>
      </c>
      <c r="EH15" s="155">
        <v>-14.236000000000001</v>
      </c>
      <c r="EI15" s="155">
        <v>-111.4879</v>
      </c>
      <c r="EJ15" s="155">
        <v>-2.2562000000000002</v>
      </c>
      <c r="EK15" s="154"/>
      <c r="EL15" s="155">
        <v>-11.065</v>
      </c>
      <c r="EM15" s="155">
        <v>-10.6225</v>
      </c>
      <c r="EN15" s="155">
        <v>22.079000000000001</v>
      </c>
      <c r="EO15" s="155">
        <v>-13.5579</v>
      </c>
      <c r="EP15" s="155">
        <v>-13.721399999999999</v>
      </c>
      <c r="EQ15" s="155">
        <v>13.84</v>
      </c>
      <c r="ER15" s="155">
        <v>-33.5886</v>
      </c>
      <c r="ES15" s="155">
        <v>-33.607199999999999</v>
      </c>
      <c r="ET15" s="155">
        <v>8.0661000000000005</v>
      </c>
      <c r="EU15" s="155">
        <v>0</v>
      </c>
      <c r="EV15" s="155">
        <v>-10.23</v>
      </c>
      <c r="EW15" s="155">
        <v>2.1</v>
      </c>
      <c r="EX15" s="155">
        <v>3.2934000000000001</v>
      </c>
      <c r="EY15" s="155">
        <v>-18.2867</v>
      </c>
      <c r="EZ15" s="155">
        <v>-12.1364</v>
      </c>
      <c r="FA15" s="155">
        <v>-12.2873</v>
      </c>
      <c r="FB15" s="155">
        <v>10.161300000000001</v>
      </c>
      <c r="FC15" s="155">
        <v>9.8854000000000006</v>
      </c>
      <c r="FD15" s="155">
        <v>-23.413799999999998</v>
      </c>
      <c r="FE15" s="155">
        <v>4.3672000000000004</v>
      </c>
      <c r="FF15" s="154"/>
      <c r="FG15" s="155">
        <v>4.1096000000000004</v>
      </c>
      <c r="FH15" s="154"/>
      <c r="FI15" s="154"/>
      <c r="FJ15" s="154"/>
      <c r="FK15" s="155">
        <v>8.8751999999999995</v>
      </c>
      <c r="FL15" s="155">
        <v>8.5403000000000002</v>
      </c>
      <c r="FM15" s="155">
        <v>30.644500000000001</v>
      </c>
      <c r="FN15" s="155">
        <v>15.931800000000001</v>
      </c>
      <c r="FO15" s="155">
        <v>15.8399</v>
      </c>
      <c r="FP15" s="155">
        <v>31.575299999999999</v>
      </c>
      <c r="FQ15" s="155">
        <v>41.592100000000002</v>
      </c>
      <c r="FR15" s="155">
        <v>10.2211</v>
      </c>
      <c r="FS15" s="155">
        <v>-10.67</v>
      </c>
      <c r="FT15" s="155">
        <v>-2.2225000000000001</v>
      </c>
      <c r="FU15" s="155">
        <v>0.16500000000000001</v>
      </c>
      <c r="FV15" s="155">
        <v>1.54</v>
      </c>
      <c r="FW15" s="155">
        <v>1.73</v>
      </c>
      <c r="FX15" s="155">
        <v>-9.9794</v>
      </c>
      <c r="FY15" s="154"/>
      <c r="FZ15" s="155">
        <v>7.2409999999999997</v>
      </c>
      <c r="GA15" s="155">
        <v>3.0830000000000002</v>
      </c>
      <c r="GB15" s="154"/>
      <c r="GC15" s="155">
        <v>29.73</v>
      </c>
      <c r="GD15" s="155">
        <v>-42.888500000000001</v>
      </c>
      <c r="GE15" s="155">
        <v>-36.403100000000002</v>
      </c>
      <c r="GF15" s="155">
        <v>-0.47</v>
      </c>
      <c r="GG15" s="155">
        <v>22.163399999999999</v>
      </c>
      <c r="GH15" s="154"/>
      <c r="GI15" s="155">
        <v>17.029599999999999</v>
      </c>
      <c r="GJ15" s="155">
        <v>-3.5708000000000002</v>
      </c>
      <c r="GK15" s="155">
        <v>-3.7936999999999999</v>
      </c>
      <c r="GL15" s="155">
        <v>1.659</v>
      </c>
      <c r="GM15" s="154"/>
      <c r="GN15" s="154"/>
      <c r="GO15" s="155">
        <v>-11.736800000000001</v>
      </c>
      <c r="GP15" s="155">
        <v>-31.060199999999998</v>
      </c>
      <c r="GQ15" s="155">
        <v>5.2350000000000003</v>
      </c>
      <c r="GR15" s="155">
        <v>-20.877800000000001</v>
      </c>
      <c r="GS15" s="155">
        <v>4.4947999999999997</v>
      </c>
      <c r="GT15" s="155">
        <v>3.5926</v>
      </c>
      <c r="GU15" s="155">
        <v>137.2834</v>
      </c>
      <c r="GV15" s="155">
        <v>-4.9042000000000003</v>
      </c>
      <c r="GW15" s="155">
        <v>-9.2350999999999992</v>
      </c>
      <c r="GX15" s="155">
        <v>9.7719000000000005</v>
      </c>
      <c r="GY15" s="155">
        <v>2.3471000000000002</v>
      </c>
      <c r="GZ15" s="155">
        <v>6.8273000000000001</v>
      </c>
      <c r="HA15" s="155">
        <v>6.7960000000000003</v>
      </c>
      <c r="HB15" s="155">
        <v>2</v>
      </c>
      <c r="HC15" s="155">
        <v>-7.6967999999999996</v>
      </c>
      <c r="HD15" s="155">
        <v>-5.9352999999999998</v>
      </c>
      <c r="HE15" s="155">
        <v>-20.95</v>
      </c>
      <c r="HF15" s="155">
        <v>23.605599999999999</v>
      </c>
      <c r="HG15" s="155">
        <v>40.619999999999997</v>
      </c>
      <c r="HH15" s="155">
        <v>-10.114699999999999</v>
      </c>
      <c r="HI15" s="155">
        <v>86.939700000000002</v>
      </c>
      <c r="HJ15" s="155">
        <v>-30.614599999999999</v>
      </c>
      <c r="HK15" s="155">
        <v>19.8279</v>
      </c>
      <c r="HL15" s="154"/>
      <c r="HM15" s="155">
        <v>0</v>
      </c>
      <c r="HN15" s="155">
        <v>0</v>
      </c>
      <c r="HO15" s="155">
        <v>0</v>
      </c>
      <c r="HP15" s="154"/>
      <c r="HQ15" s="154"/>
      <c r="HR15" s="155">
        <v>-20.581800000000001</v>
      </c>
      <c r="HS15" s="155">
        <v>-19.933599999999998</v>
      </c>
      <c r="HT15" s="155">
        <v>-9.5440000000000005</v>
      </c>
      <c r="HU15" s="155">
        <v>-9.3890999999999991</v>
      </c>
      <c r="HV15" s="155">
        <v>13.75</v>
      </c>
      <c r="HW15" s="155">
        <v>13.84</v>
      </c>
      <c r="HX15" s="155">
        <v>-21.3</v>
      </c>
      <c r="HY15" s="155">
        <v>-21.1</v>
      </c>
      <c r="HZ15" s="155">
        <v>0.21149999999999999</v>
      </c>
      <c r="IA15" s="155">
        <v>-9.0399999999999991</v>
      </c>
      <c r="IB15" s="155">
        <v>47.266399999999997</v>
      </c>
      <c r="IC15" s="155">
        <v>14.5183</v>
      </c>
      <c r="ID15" s="155">
        <v>14.4086</v>
      </c>
      <c r="IE15" s="154"/>
      <c r="IF15" s="155">
        <v>-27.7</v>
      </c>
      <c r="IG15" s="155">
        <v>3.9</v>
      </c>
      <c r="IH15" s="155">
        <v>3.3</v>
      </c>
      <c r="II15" s="154"/>
      <c r="IJ15" s="155">
        <v>-18.1539</v>
      </c>
      <c r="IK15" s="155">
        <v>-118.8321</v>
      </c>
      <c r="IL15" s="155">
        <v>4.4097</v>
      </c>
      <c r="IM15" s="155">
        <v>-241.05269999999999</v>
      </c>
      <c r="IN15" s="155">
        <v>10.254899999999999</v>
      </c>
      <c r="IO15" s="155">
        <v>-14.413600000000001</v>
      </c>
      <c r="IP15" s="154"/>
      <c r="IQ15" s="155">
        <v>75.876999999999995</v>
      </c>
      <c r="IR15" s="155">
        <v>131.22749999999999</v>
      </c>
      <c r="IS15" s="155">
        <v>83.250299999999996</v>
      </c>
      <c r="IT15" s="155">
        <v>24.835699999999999</v>
      </c>
      <c r="IU15" s="155">
        <v>29.286899999999999</v>
      </c>
      <c r="IV15" s="155">
        <v>29.447600000000001</v>
      </c>
      <c r="IW15" s="155">
        <v>-23.827500000000001</v>
      </c>
      <c r="IX15" s="155">
        <v>184.25530000000001</v>
      </c>
      <c r="IY15" s="155">
        <v>-183.72730000000001</v>
      </c>
      <c r="IZ15" s="155">
        <v>5.4606000000000003</v>
      </c>
      <c r="JA15" s="155">
        <v>5.5721999999999996</v>
      </c>
      <c r="JB15" s="155">
        <v>1.1999999999999999E-3</v>
      </c>
      <c r="JC15" s="155">
        <v>8.7409999999999997</v>
      </c>
      <c r="JD15" s="155">
        <v>0.24</v>
      </c>
      <c r="JE15" s="155">
        <v>-2.1269999999999998</v>
      </c>
      <c r="JF15" s="155">
        <v>-2.1339999999999999</v>
      </c>
      <c r="JG15" s="155">
        <v>-4.5599999999999996</v>
      </c>
      <c r="JH15" s="155">
        <v>4.6399999999999997</v>
      </c>
      <c r="JI15" s="155">
        <v>1.3018000000000001</v>
      </c>
      <c r="JJ15" s="155">
        <v>-10.0481</v>
      </c>
      <c r="JK15" s="155">
        <v>4.5121000000000002</v>
      </c>
      <c r="JL15" s="155">
        <v>0.61799999999999999</v>
      </c>
      <c r="JM15" s="155">
        <v>1.4</v>
      </c>
      <c r="JN15" s="155">
        <v>2.113</v>
      </c>
      <c r="JO15" s="155">
        <v>1.339</v>
      </c>
      <c r="JP15" s="154"/>
      <c r="JQ15" s="154"/>
      <c r="JR15" s="155">
        <v>3.74</v>
      </c>
      <c r="JS15" s="155">
        <v>3.6032999999999999</v>
      </c>
      <c r="JT15" s="155">
        <v>3.0743999999999998</v>
      </c>
      <c r="JU15" s="154"/>
      <c r="JV15" s="155">
        <v>11.3</v>
      </c>
      <c r="JW15" s="155">
        <v>9.8751999999999995</v>
      </c>
      <c r="JX15" s="155">
        <v>0</v>
      </c>
      <c r="JY15" s="154"/>
      <c r="JZ15" s="155">
        <v>-17.6768</v>
      </c>
      <c r="KA15" s="155">
        <v>-0.62419999999999998</v>
      </c>
      <c r="KB15" s="155">
        <v>-19.926600000000001</v>
      </c>
      <c r="KC15" s="155">
        <v>-13.767300000000001</v>
      </c>
      <c r="KD15" s="155">
        <v>-3.0169000000000001</v>
      </c>
      <c r="KE15" s="155">
        <v>-23.455200000000001</v>
      </c>
      <c r="KF15" s="155">
        <v>-4.0892999999999997</v>
      </c>
      <c r="KG15" s="155">
        <v>-5.7</v>
      </c>
      <c r="KH15" s="155">
        <v>-9.1999999999999993</v>
      </c>
      <c r="KI15" s="155">
        <v>66.416200000000003</v>
      </c>
      <c r="KJ15" s="155">
        <v>-172.7756</v>
      </c>
    </row>
    <row r="16" spans="1:296" ht="18" customHeight="1" x14ac:dyDescent="0.35">
      <c r="A16" s="150" t="s">
        <v>69</v>
      </c>
      <c r="B16" s="150" t="s">
        <v>804</v>
      </c>
      <c r="C16" s="157"/>
      <c r="D16" s="158">
        <v>0</v>
      </c>
      <c r="E16" s="158">
        <v>2.5215000000000001</v>
      </c>
      <c r="F16" s="158">
        <v>-7.2145999999999999</v>
      </c>
      <c r="G16" s="158">
        <v>2.9927000000000001</v>
      </c>
      <c r="H16" s="158">
        <v>11.339399999999999</v>
      </c>
      <c r="I16" s="157"/>
      <c r="J16" s="158">
        <v>9.9527000000000001</v>
      </c>
      <c r="K16" s="157"/>
      <c r="L16" s="158">
        <v>11.37</v>
      </c>
      <c r="M16" s="158">
        <v>4.0328999999999997</v>
      </c>
      <c r="N16" s="158">
        <v>3.7273000000000001</v>
      </c>
      <c r="O16" s="158">
        <v>-6.66</v>
      </c>
      <c r="P16" s="158">
        <v>-22</v>
      </c>
      <c r="Q16" s="158">
        <v>0</v>
      </c>
      <c r="R16" s="158">
        <v>0</v>
      </c>
      <c r="S16" s="157"/>
      <c r="T16" s="158">
        <v>3.2492000000000001</v>
      </c>
      <c r="U16" s="158">
        <v>-2.2315999999999998</v>
      </c>
      <c r="V16" s="158">
        <v>3.6126999999999998</v>
      </c>
      <c r="W16" s="158">
        <v>3.5415000000000001</v>
      </c>
      <c r="X16" s="158">
        <v>6.0278</v>
      </c>
      <c r="Y16" s="158">
        <v>2.1604000000000001</v>
      </c>
      <c r="Z16" s="158">
        <v>0.74139999999999995</v>
      </c>
      <c r="AA16" s="158">
        <v>2.2119</v>
      </c>
      <c r="AB16" s="157"/>
      <c r="AC16" s="158">
        <v>-1.0067999999999999</v>
      </c>
      <c r="AD16" s="158">
        <v>-0.89200000000000002</v>
      </c>
      <c r="AE16" s="158">
        <v>-0.879</v>
      </c>
      <c r="AF16" s="158">
        <v>4.2069999999999999</v>
      </c>
      <c r="AG16" s="158">
        <v>-13.32</v>
      </c>
      <c r="AH16" s="158">
        <v>-15.4</v>
      </c>
      <c r="AI16" s="158">
        <v>-0.108</v>
      </c>
      <c r="AJ16" s="158">
        <v>0.224</v>
      </c>
      <c r="AK16" s="157"/>
      <c r="AL16" s="158">
        <v>-13.32</v>
      </c>
      <c r="AM16" s="158">
        <v>-10</v>
      </c>
      <c r="AN16" s="158">
        <v>-12.32</v>
      </c>
      <c r="AO16" s="158">
        <v>-12.39</v>
      </c>
      <c r="AP16" s="158">
        <v>4.9824000000000002</v>
      </c>
      <c r="AQ16" s="158">
        <v>3.9649999999999999</v>
      </c>
      <c r="AR16" s="158">
        <v>15.056800000000001</v>
      </c>
      <c r="AS16" s="158">
        <v>16.8642</v>
      </c>
      <c r="AT16" s="158">
        <v>-16.205500000000001</v>
      </c>
      <c r="AU16" s="158">
        <v>-11.617800000000001</v>
      </c>
      <c r="AV16" s="158">
        <v>-11.2622</v>
      </c>
      <c r="AW16" s="158">
        <v>0.75660000000000005</v>
      </c>
      <c r="AX16" s="158">
        <v>1.2930999999999999</v>
      </c>
      <c r="AY16" s="157"/>
      <c r="AZ16" s="158">
        <v>-15.2758</v>
      </c>
      <c r="BA16" s="158">
        <v>24.979600000000001</v>
      </c>
      <c r="BB16" s="158">
        <v>25.458300000000001</v>
      </c>
      <c r="BC16" s="158">
        <v>-37.373600000000003</v>
      </c>
      <c r="BD16" s="158">
        <v>10.094799999999999</v>
      </c>
      <c r="BE16" s="158">
        <v>-6.7</v>
      </c>
      <c r="BF16" s="158">
        <v>-6.6</v>
      </c>
      <c r="BG16" s="158">
        <v>-23.5137</v>
      </c>
      <c r="BH16" s="158">
        <v>-23.736999999999998</v>
      </c>
      <c r="BI16" s="158">
        <v>-2.8386999999999998</v>
      </c>
      <c r="BJ16" s="157"/>
      <c r="BK16" s="158">
        <v>-3.1848000000000001</v>
      </c>
      <c r="BL16" s="158">
        <v>2.5788000000000002</v>
      </c>
      <c r="BM16" s="157"/>
      <c r="BN16" s="158">
        <v>0.53490000000000004</v>
      </c>
      <c r="BO16" s="158">
        <v>-99.063000000000002</v>
      </c>
      <c r="BP16" s="158">
        <v>46.388100000000001</v>
      </c>
      <c r="BQ16" s="158">
        <v>46.388100000000001</v>
      </c>
      <c r="BR16" s="158">
        <v>20.119599999999998</v>
      </c>
      <c r="BS16" s="158">
        <v>-159.63249999999999</v>
      </c>
      <c r="BT16" s="157"/>
      <c r="BU16" s="157"/>
      <c r="BV16" s="157"/>
      <c r="BW16" s="158">
        <v>11.2669</v>
      </c>
      <c r="BX16" s="158">
        <v>9.85</v>
      </c>
      <c r="BY16" s="158">
        <v>5.58</v>
      </c>
      <c r="BZ16" s="158">
        <v>-11.32</v>
      </c>
      <c r="CA16" s="158">
        <v>4.79</v>
      </c>
      <c r="CB16" s="158">
        <v>-21.8308</v>
      </c>
      <c r="CC16" s="158">
        <v>-21.295000000000002</v>
      </c>
      <c r="CD16" s="158">
        <v>33.204500000000003</v>
      </c>
      <c r="CE16" s="158">
        <v>31.475000000000001</v>
      </c>
      <c r="CF16" s="158">
        <v>-6.6407999999999996</v>
      </c>
      <c r="CG16" s="158">
        <v>-7.4657999999999998</v>
      </c>
      <c r="CH16" s="158">
        <v>-7.6898999999999997</v>
      </c>
      <c r="CI16" s="158">
        <v>-2.9721000000000002</v>
      </c>
      <c r="CJ16" s="158">
        <v>15.9764</v>
      </c>
      <c r="CK16" s="157"/>
      <c r="CL16" s="157"/>
      <c r="CM16" s="158">
        <v>-12.2</v>
      </c>
      <c r="CN16" s="158">
        <v>-29</v>
      </c>
      <c r="CO16" s="158">
        <v>-2.96</v>
      </c>
      <c r="CP16" s="158">
        <v>21.4513</v>
      </c>
      <c r="CQ16" s="158">
        <v>21.576499999999999</v>
      </c>
      <c r="CR16" s="158">
        <v>20.609000000000002</v>
      </c>
      <c r="CS16" s="158">
        <v>49.474299999999999</v>
      </c>
      <c r="CT16" s="158">
        <v>49.553199999999997</v>
      </c>
      <c r="CU16" s="158">
        <v>-20.061399999999999</v>
      </c>
      <c r="CV16" s="158">
        <v>-35.318899999999999</v>
      </c>
      <c r="CW16" s="158">
        <v>-17.789899999999999</v>
      </c>
      <c r="CX16" s="158">
        <v>2.6472000000000002</v>
      </c>
      <c r="CY16" s="158">
        <v>28.6</v>
      </c>
      <c r="CZ16" s="158">
        <v>10.63</v>
      </c>
      <c r="DA16" s="158">
        <v>7.6611000000000002</v>
      </c>
      <c r="DB16" s="158">
        <v>6.5460000000000003</v>
      </c>
      <c r="DC16" s="158">
        <v>10.139799999999999</v>
      </c>
      <c r="DD16" s="157"/>
      <c r="DE16" s="158">
        <v>-17.499500000000001</v>
      </c>
      <c r="DF16" s="158">
        <v>-17.4282</v>
      </c>
      <c r="DG16" s="158">
        <v>16.439499999999999</v>
      </c>
      <c r="DH16" s="157"/>
      <c r="DI16" s="158">
        <v>-4.3979999999999997</v>
      </c>
      <c r="DJ16" s="157"/>
      <c r="DK16" s="158">
        <v>-24.4</v>
      </c>
      <c r="DL16" s="158">
        <v>-3.8098000000000001</v>
      </c>
      <c r="DM16" s="157"/>
      <c r="DN16" s="158">
        <v>8.2060999999999993</v>
      </c>
      <c r="DO16" s="158">
        <v>3.9022999999999999</v>
      </c>
      <c r="DP16" s="158">
        <v>-1.8</v>
      </c>
      <c r="DQ16" s="158">
        <v>-3.3</v>
      </c>
      <c r="DR16" s="158">
        <v>13.609</v>
      </c>
      <c r="DS16" s="158">
        <v>-16.795999999999999</v>
      </c>
      <c r="DT16" s="158">
        <v>-11.76</v>
      </c>
      <c r="DU16" s="158">
        <v>-11.98</v>
      </c>
      <c r="DV16" s="158">
        <v>26.3</v>
      </c>
      <c r="DW16" s="158">
        <v>0.93</v>
      </c>
      <c r="DX16" s="158">
        <v>-18.309100000000001</v>
      </c>
      <c r="DY16" s="158">
        <v>-8.6455000000000002</v>
      </c>
      <c r="DZ16" s="158">
        <v>-35.646999999999998</v>
      </c>
      <c r="EA16" s="158">
        <v>-34.418199999999999</v>
      </c>
      <c r="EB16" s="158">
        <v>9.5473999999999997</v>
      </c>
      <c r="EC16" s="158">
        <v>-19.475999999999999</v>
      </c>
      <c r="ED16" s="158">
        <v>-26.165500000000002</v>
      </c>
      <c r="EE16" s="158">
        <v>-25.755500000000001</v>
      </c>
      <c r="EF16" s="158">
        <v>-10.612299999999999</v>
      </c>
      <c r="EG16" s="158">
        <v>-14.8963</v>
      </c>
      <c r="EH16" s="158">
        <v>-13.831</v>
      </c>
      <c r="EI16" s="158">
        <v>-111.8535</v>
      </c>
      <c r="EJ16" s="158">
        <v>4.7115</v>
      </c>
      <c r="EK16" s="157"/>
      <c r="EL16" s="158">
        <v>-10.895200000000001</v>
      </c>
      <c r="EM16" s="158">
        <v>-10.049899999999999</v>
      </c>
      <c r="EN16" s="158">
        <v>22.216899999999999</v>
      </c>
      <c r="EO16" s="158">
        <v>-15.0502</v>
      </c>
      <c r="EP16" s="158">
        <v>-14.8429</v>
      </c>
      <c r="EQ16" s="158">
        <v>7.1840000000000002</v>
      </c>
      <c r="ER16" s="158">
        <v>-33.640300000000003</v>
      </c>
      <c r="ES16" s="158">
        <v>-33.255699999999997</v>
      </c>
      <c r="ET16" s="158">
        <v>11.396599999999999</v>
      </c>
      <c r="EU16" s="158">
        <v>6.41</v>
      </c>
      <c r="EV16" s="158">
        <v>-12.56</v>
      </c>
      <c r="EW16" s="158">
        <v>4</v>
      </c>
      <c r="EX16" s="158">
        <v>3.2370999999999999</v>
      </c>
      <c r="EY16" s="158">
        <v>-22.448699999999999</v>
      </c>
      <c r="EZ16" s="158">
        <v>-12.4459</v>
      </c>
      <c r="FA16" s="158">
        <v>-12.6043</v>
      </c>
      <c r="FB16" s="158">
        <v>10.1951</v>
      </c>
      <c r="FC16" s="158">
        <v>10.9499</v>
      </c>
      <c r="FD16" s="158">
        <v>-27.9758</v>
      </c>
      <c r="FE16" s="158">
        <v>4.4066000000000001</v>
      </c>
      <c r="FF16" s="157"/>
      <c r="FG16" s="158">
        <v>4.1265000000000001</v>
      </c>
      <c r="FH16" s="157"/>
      <c r="FI16" s="157"/>
      <c r="FJ16" s="157"/>
      <c r="FK16" s="158">
        <v>8.7077000000000009</v>
      </c>
      <c r="FL16" s="158">
        <v>8.3727999999999998</v>
      </c>
      <c r="FM16" s="158">
        <v>28.802499999999998</v>
      </c>
      <c r="FN16" s="158">
        <v>16.366399999999999</v>
      </c>
      <c r="FO16" s="158">
        <v>16.142299999999999</v>
      </c>
      <c r="FP16" s="158">
        <v>29.697399999999998</v>
      </c>
      <c r="FQ16" s="158">
        <v>39.698500000000003</v>
      </c>
      <c r="FR16" s="158">
        <v>11.2416</v>
      </c>
      <c r="FS16" s="158">
        <v>-11.72</v>
      </c>
      <c r="FT16" s="158">
        <v>-2.2132999999999998</v>
      </c>
      <c r="FU16" s="158">
        <v>0.21809999999999999</v>
      </c>
      <c r="FV16" s="158">
        <v>1.59</v>
      </c>
      <c r="FW16" s="158">
        <v>1.29</v>
      </c>
      <c r="FX16" s="158">
        <v>-11.685600000000001</v>
      </c>
      <c r="FY16" s="158">
        <v>0</v>
      </c>
      <c r="FZ16" s="158">
        <v>7.1879999999999997</v>
      </c>
      <c r="GA16" s="158">
        <v>1.9890000000000001</v>
      </c>
      <c r="GB16" s="157"/>
      <c r="GC16" s="158">
        <v>29.15</v>
      </c>
      <c r="GD16" s="158">
        <v>-41.6691</v>
      </c>
      <c r="GE16" s="158">
        <v>-34.688000000000002</v>
      </c>
      <c r="GF16" s="158">
        <v>-0.6</v>
      </c>
      <c r="GG16" s="158">
        <v>21.780799999999999</v>
      </c>
      <c r="GH16" s="157"/>
      <c r="GI16" s="158">
        <v>16.802600000000002</v>
      </c>
      <c r="GJ16" s="158">
        <v>-3.4491000000000001</v>
      </c>
      <c r="GK16" s="158">
        <v>-3.7393999999999998</v>
      </c>
      <c r="GL16" s="158">
        <v>1.6076999999999999</v>
      </c>
      <c r="GM16" s="157"/>
      <c r="GN16" s="157"/>
      <c r="GO16" s="158">
        <v>-11.9039</v>
      </c>
      <c r="GP16" s="158">
        <v>-31.011700000000001</v>
      </c>
      <c r="GQ16" s="158">
        <v>5.6760000000000002</v>
      </c>
      <c r="GR16" s="158">
        <v>-20.938199999999998</v>
      </c>
      <c r="GS16" s="158">
        <v>4.2534000000000001</v>
      </c>
      <c r="GT16" s="158">
        <v>3.6945999999999999</v>
      </c>
      <c r="GU16" s="158">
        <v>138.5061</v>
      </c>
      <c r="GV16" s="158">
        <v>-4.8574999999999999</v>
      </c>
      <c r="GW16" s="158">
        <v>-9.3361000000000001</v>
      </c>
      <c r="GX16" s="158">
        <v>9.5778999999999996</v>
      </c>
      <c r="GY16" s="158">
        <v>2.9626999999999999</v>
      </c>
      <c r="GZ16" s="158">
        <v>6.7832999999999997</v>
      </c>
      <c r="HA16" s="158">
        <v>6.7801999999999998</v>
      </c>
      <c r="HB16" s="158">
        <v>2.3184999999999998</v>
      </c>
      <c r="HC16" s="158">
        <v>-7.2321</v>
      </c>
      <c r="HD16" s="158">
        <v>-5.5461999999999998</v>
      </c>
      <c r="HE16" s="158">
        <v>-19.7</v>
      </c>
      <c r="HF16" s="158">
        <v>21.333300000000001</v>
      </c>
      <c r="HG16" s="158">
        <v>39.554200000000002</v>
      </c>
      <c r="HH16" s="158">
        <v>-8.35</v>
      </c>
      <c r="HI16" s="158">
        <v>87.7624</v>
      </c>
      <c r="HJ16" s="158">
        <v>-28.429300000000001</v>
      </c>
      <c r="HK16" s="158">
        <v>22.0379</v>
      </c>
      <c r="HL16" s="157"/>
      <c r="HM16" s="158">
        <v>0</v>
      </c>
      <c r="HN16" s="158">
        <v>0</v>
      </c>
      <c r="HO16" s="158">
        <v>0</v>
      </c>
      <c r="HP16" s="157"/>
      <c r="HQ16" s="157"/>
      <c r="HR16" s="158">
        <v>-19.8567</v>
      </c>
      <c r="HS16" s="158">
        <v>-19.642499999999998</v>
      </c>
      <c r="HT16" s="158">
        <v>-9.3984000000000005</v>
      </c>
      <c r="HU16" s="158">
        <v>-9.1755999999999993</v>
      </c>
      <c r="HV16" s="158">
        <v>13.16</v>
      </c>
      <c r="HW16" s="158">
        <v>13.3</v>
      </c>
      <c r="HX16" s="158">
        <v>-21.5</v>
      </c>
      <c r="HY16" s="158">
        <v>-21.4</v>
      </c>
      <c r="HZ16" s="158">
        <v>0.19500000000000001</v>
      </c>
      <c r="IA16" s="158">
        <v>-8.48</v>
      </c>
      <c r="IB16" s="158">
        <v>44.565199999999997</v>
      </c>
      <c r="IC16" s="158">
        <v>16.6234</v>
      </c>
      <c r="ID16" s="158">
        <v>16.521899999999999</v>
      </c>
      <c r="IE16" s="158">
        <v>-17.8</v>
      </c>
      <c r="IF16" s="158">
        <v>-28.6</v>
      </c>
      <c r="IG16" s="158">
        <v>3.9</v>
      </c>
      <c r="IH16" s="158">
        <v>3.3</v>
      </c>
      <c r="II16" s="157"/>
      <c r="IJ16" s="158">
        <v>-17.955500000000001</v>
      </c>
      <c r="IK16" s="158">
        <v>-110.2955</v>
      </c>
      <c r="IL16" s="158">
        <v>9.1219000000000001</v>
      </c>
      <c r="IM16" s="158">
        <v>-241.8</v>
      </c>
      <c r="IN16" s="158">
        <v>6.6942000000000004</v>
      </c>
      <c r="IO16" s="158">
        <v>-13.605600000000001</v>
      </c>
      <c r="IP16" s="157"/>
      <c r="IQ16" s="158">
        <v>72.016300000000001</v>
      </c>
      <c r="IR16" s="158">
        <v>127.4038</v>
      </c>
      <c r="IS16" s="158">
        <v>84.0291</v>
      </c>
      <c r="IT16" s="158">
        <v>27.447099999999999</v>
      </c>
      <c r="IU16" s="158">
        <v>28.4495</v>
      </c>
      <c r="IV16" s="158">
        <v>26.343800000000002</v>
      </c>
      <c r="IW16" s="158">
        <v>-20.777000000000001</v>
      </c>
      <c r="IX16" s="158">
        <v>193.22659999999999</v>
      </c>
      <c r="IY16" s="158">
        <v>-183.84280000000001</v>
      </c>
      <c r="IZ16" s="158">
        <v>8.3734999999999999</v>
      </c>
      <c r="JA16" s="158">
        <v>2.5154999999999998</v>
      </c>
      <c r="JB16" s="158">
        <v>-0.18679999999999999</v>
      </c>
      <c r="JC16" s="158">
        <v>8.3979999999999997</v>
      </c>
      <c r="JD16" s="158">
        <v>0</v>
      </c>
      <c r="JE16" s="158">
        <v>-2.1160000000000001</v>
      </c>
      <c r="JF16" s="158">
        <v>-2.1179999999999999</v>
      </c>
      <c r="JG16" s="158">
        <v>-5.12</v>
      </c>
      <c r="JH16" s="158">
        <v>4.4800000000000004</v>
      </c>
      <c r="JI16" s="158">
        <v>0.71630000000000005</v>
      </c>
      <c r="JJ16" s="158">
        <v>-9.7551000000000005</v>
      </c>
      <c r="JK16" s="158">
        <v>4.1611000000000002</v>
      </c>
      <c r="JL16" s="158">
        <v>0.11749999999999999</v>
      </c>
      <c r="JM16" s="158">
        <v>1.8</v>
      </c>
      <c r="JN16" s="158">
        <v>2.556</v>
      </c>
      <c r="JO16" s="158">
        <v>2.7879999999999998</v>
      </c>
      <c r="JP16" s="157"/>
      <c r="JQ16" s="157"/>
      <c r="JR16" s="158">
        <v>4.0693999999999999</v>
      </c>
      <c r="JS16" s="158">
        <v>3.0081000000000002</v>
      </c>
      <c r="JT16" s="158">
        <v>4.3628999999999998</v>
      </c>
      <c r="JU16" s="157"/>
      <c r="JV16" s="158">
        <v>12.9</v>
      </c>
      <c r="JW16" s="158">
        <v>9.7553999999999998</v>
      </c>
      <c r="JX16" s="158">
        <v>0</v>
      </c>
      <c r="JY16" s="157"/>
      <c r="JZ16" s="158">
        <v>-19.1294</v>
      </c>
      <c r="KA16" s="158">
        <v>0.19109999999999999</v>
      </c>
      <c r="KB16" s="158">
        <v>-19.624700000000001</v>
      </c>
      <c r="KC16" s="158">
        <v>-14.561400000000001</v>
      </c>
      <c r="KD16" s="158">
        <v>-3.4277000000000002</v>
      </c>
      <c r="KE16" s="158">
        <v>-22.1633</v>
      </c>
      <c r="KF16" s="158">
        <v>-4.4386000000000001</v>
      </c>
      <c r="KG16" s="158">
        <v>-7.4</v>
      </c>
      <c r="KH16" s="158">
        <v>-7.9</v>
      </c>
      <c r="KI16" s="158">
        <v>70.096900000000005</v>
      </c>
      <c r="KJ16" s="158">
        <v>-174.80080000000001</v>
      </c>
    </row>
    <row r="17" spans="1:296" ht="18" customHeight="1" x14ac:dyDescent="0.35">
      <c r="A17" s="150" t="s">
        <v>69</v>
      </c>
      <c r="B17" s="150" t="s">
        <v>805</v>
      </c>
      <c r="C17" s="151"/>
      <c r="D17" s="152">
        <v>0</v>
      </c>
      <c r="E17" s="152">
        <v>2.6665000000000001</v>
      </c>
      <c r="F17" s="152">
        <v>-7.3148999999999997</v>
      </c>
      <c r="G17" s="152">
        <v>2.8818000000000001</v>
      </c>
      <c r="H17" s="152">
        <v>11.52</v>
      </c>
      <c r="I17" s="151"/>
      <c r="J17" s="152">
        <v>9.9007000000000005</v>
      </c>
      <c r="K17" s="151"/>
      <c r="L17" s="152">
        <v>11.1349</v>
      </c>
      <c r="M17" s="152">
        <v>4.0298999999999996</v>
      </c>
      <c r="N17" s="152">
        <v>3.6661999999999999</v>
      </c>
      <c r="O17" s="152">
        <v>-6.66</v>
      </c>
      <c r="P17" s="152">
        <v>-22</v>
      </c>
      <c r="Q17" s="152">
        <v>0</v>
      </c>
      <c r="R17" s="152">
        <v>0</v>
      </c>
      <c r="S17" s="151"/>
      <c r="T17" s="152">
        <v>3.4664999999999999</v>
      </c>
      <c r="U17" s="152">
        <v>-3.5948000000000002</v>
      </c>
      <c r="V17" s="152">
        <v>3.7517999999999998</v>
      </c>
      <c r="W17" s="152">
        <v>3.5396999999999998</v>
      </c>
      <c r="X17" s="152">
        <v>6.3608000000000002</v>
      </c>
      <c r="Y17" s="152">
        <v>2.2787000000000002</v>
      </c>
      <c r="Z17" s="152">
        <v>0.70209999999999995</v>
      </c>
      <c r="AA17" s="152">
        <v>2.3485999999999998</v>
      </c>
      <c r="AB17" s="151"/>
      <c r="AC17" s="152">
        <v>-1.1326000000000001</v>
      </c>
      <c r="AD17" s="152">
        <v>-0.79400000000000004</v>
      </c>
      <c r="AE17" s="152">
        <v>-0.78200000000000003</v>
      </c>
      <c r="AF17" s="152">
        <v>4.056</v>
      </c>
      <c r="AG17" s="152">
        <v>-13.32</v>
      </c>
      <c r="AH17" s="152">
        <v>-13.2</v>
      </c>
      <c r="AI17" s="152">
        <v>-0.28999999999999998</v>
      </c>
      <c r="AJ17" s="152">
        <v>0.221</v>
      </c>
      <c r="AK17" s="151"/>
      <c r="AL17" s="152">
        <v>-12.41</v>
      </c>
      <c r="AM17" s="151"/>
      <c r="AN17" s="152">
        <v>-12.34</v>
      </c>
      <c r="AO17" s="152">
        <v>-12.47</v>
      </c>
      <c r="AP17" s="152">
        <v>4.7792000000000003</v>
      </c>
      <c r="AQ17" s="152">
        <v>4.1791999999999998</v>
      </c>
      <c r="AR17" s="152">
        <v>17.1374</v>
      </c>
      <c r="AS17" s="152">
        <v>19.322399999999998</v>
      </c>
      <c r="AT17" s="152">
        <v>-17.437200000000001</v>
      </c>
      <c r="AU17" s="152">
        <v>-12.5807</v>
      </c>
      <c r="AV17" s="152">
        <v>-12.742100000000001</v>
      </c>
      <c r="AW17" s="152">
        <v>15.1066</v>
      </c>
      <c r="AX17" s="152">
        <v>14.714399999999999</v>
      </c>
      <c r="AY17" s="151"/>
      <c r="AZ17" s="152">
        <v>-17.138999999999999</v>
      </c>
      <c r="BA17" s="152">
        <v>32.903700000000001</v>
      </c>
      <c r="BB17" s="152">
        <v>28.595700000000001</v>
      </c>
      <c r="BC17" s="152">
        <v>-37.038499999999999</v>
      </c>
      <c r="BD17" s="152">
        <v>8.4736999999999991</v>
      </c>
      <c r="BE17" s="152">
        <v>-5.8</v>
      </c>
      <c r="BF17" s="152">
        <v>-5.8</v>
      </c>
      <c r="BG17" s="152">
        <v>-21.0701</v>
      </c>
      <c r="BH17" s="152">
        <v>-21.165700000000001</v>
      </c>
      <c r="BI17" s="152">
        <v>-2.6951999999999998</v>
      </c>
      <c r="BJ17" s="151"/>
      <c r="BK17" s="152">
        <v>-3.9076</v>
      </c>
      <c r="BL17" s="152">
        <v>2.5026999999999999</v>
      </c>
      <c r="BM17" s="151"/>
      <c r="BN17" s="152">
        <v>0.98480000000000001</v>
      </c>
      <c r="BO17" s="152">
        <v>-83.864800000000002</v>
      </c>
      <c r="BP17" s="152">
        <v>44.190800000000003</v>
      </c>
      <c r="BQ17" s="152">
        <v>44.099200000000003</v>
      </c>
      <c r="BR17" s="152">
        <v>14.879200000000001</v>
      </c>
      <c r="BS17" s="152">
        <v>-152.1849</v>
      </c>
      <c r="BT17" s="151"/>
      <c r="BU17" s="151"/>
      <c r="BV17" s="151"/>
      <c r="BW17" s="152">
        <v>12.2948</v>
      </c>
      <c r="BX17" s="152">
        <v>9.8800000000000008</v>
      </c>
      <c r="BY17" s="152">
        <v>5.84</v>
      </c>
      <c r="BZ17" s="152">
        <v>-11.08</v>
      </c>
      <c r="CA17" s="152">
        <v>4.46</v>
      </c>
      <c r="CB17" s="152">
        <v>-22.366599999999998</v>
      </c>
      <c r="CC17" s="152">
        <v>-22.366599999999998</v>
      </c>
      <c r="CD17" s="152">
        <v>33.349699999999999</v>
      </c>
      <c r="CE17" s="152">
        <v>32.189300000000003</v>
      </c>
      <c r="CF17" s="152">
        <v>-7.0399000000000003</v>
      </c>
      <c r="CG17" s="152">
        <v>-6.2489999999999997</v>
      </c>
      <c r="CH17" s="152">
        <v>-6.3238000000000003</v>
      </c>
      <c r="CI17" s="152">
        <v>-3.8782999999999999</v>
      </c>
      <c r="CJ17" s="152">
        <v>15.536799999999999</v>
      </c>
      <c r="CK17" s="151"/>
      <c r="CL17" s="151"/>
      <c r="CM17" s="152">
        <v>-11.2</v>
      </c>
      <c r="CN17" s="152">
        <v>-28.8</v>
      </c>
      <c r="CO17" s="152">
        <v>-2.94</v>
      </c>
      <c r="CP17" s="152">
        <v>22.4619</v>
      </c>
      <c r="CQ17" s="152">
        <v>22.448799999999999</v>
      </c>
      <c r="CR17" s="152">
        <v>21.3766</v>
      </c>
      <c r="CS17" s="152">
        <v>46.682400000000001</v>
      </c>
      <c r="CT17" s="152">
        <v>47.286700000000003</v>
      </c>
      <c r="CU17" s="152">
        <v>-19.817399999999999</v>
      </c>
      <c r="CV17" s="152">
        <v>-34.130600000000001</v>
      </c>
      <c r="CW17" s="152">
        <v>-16.972999999999999</v>
      </c>
      <c r="CX17" s="152">
        <v>2.6082000000000001</v>
      </c>
      <c r="CY17" s="152">
        <v>29.31</v>
      </c>
      <c r="CZ17" s="152">
        <v>10.89</v>
      </c>
      <c r="DA17" s="152">
        <v>7.8174000000000001</v>
      </c>
      <c r="DB17" s="152">
        <v>6.7412999999999998</v>
      </c>
      <c r="DC17" s="152">
        <v>10.404500000000001</v>
      </c>
      <c r="DD17" s="151"/>
      <c r="DE17" s="152">
        <v>-17.549499999999998</v>
      </c>
      <c r="DF17" s="152">
        <v>-16.754799999999999</v>
      </c>
      <c r="DG17" s="152">
        <v>13.4283</v>
      </c>
      <c r="DH17" s="151"/>
      <c r="DI17" s="152">
        <v>-4.4993999999999996</v>
      </c>
      <c r="DJ17" s="151"/>
      <c r="DK17" s="151"/>
      <c r="DL17" s="152">
        <v>-3.7183000000000002</v>
      </c>
      <c r="DM17" s="151"/>
      <c r="DN17" s="152">
        <v>8.6791999999999998</v>
      </c>
      <c r="DO17" s="152">
        <v>4.2733999999999996</v>
      </c>
      <c r="DP17" s="152">
        <v>-1.62</v>
      </c>
      <c r="DQ17" s="152">
        <v>-3.37</v>
      </c>
      <c r="DR17" s="152">
        <v>13.763999999999999</v>
      </c>
      <c r="DS17" s="152">
        <v>-15.6959</v>
      </c>
      <c r="DT17" s="152">
        <v>-11.93</v>
      </c>
      <c r="DU17" s="152">
        <v>-11.98</v>
      </c>
      <c r="DV17" s="152">
        <v>26.22</v>
      </c>
      <c r="DW17" s="152">
        <v>1.18</v>
      </c>
      <c r="DX17" s="152">
        <v>-15.709099999999999</v>
      </c>
      <c r="DY17" s="152">
        <v>-8.1181999999999999</v>
      </c>
      <c r="DZ17" s="152">
        <v>-35.670299999999997</v>
      </c>
      <c r="EA17" s="152">
        <v>-34.636400000000002</v>
      </c>
      <c r="EB17" s="152">
        <v>10.0123</v>
      </c>
      <c r="EC17" s="152">
        <v>-16.902100000000001</v>
      </c>
      <c r="ED17" s="152">
        <v>-23.8536</v>
      </c>
      <c r="EE17" s="152">
        <v>-23.632999999999999</v>
      </c>
      <c r="EF17" s="152">
        <v>-6.7672999999999996</v>
      </c>
      <c r="EG17" s="152">
        <v>-12.375500000000001</v>
      </c>
      <c r="EH17" s="152">
        <v>-13.805</v>
      </c>
      <c r="EI17" s="152">
        <v>-105.1711</v>
      </c>
      <c r="EJ17" s="152">
        <v>7.9904999999999999</v>
      </c>
      <c r="EK17" s="151"/>
      <c r="EL17" s="152">
        <v>-10.547800000000001</v>
      </c>
      <c r="EM17" s="152">
        <v>-9.8177000000000003</v>
      </c>
      <c r="EN17" s="152">
        <v>23.3872</v>
      </c>
      <c r="EO17" s="152">
        <v>-15.9603</v>
      </c>
      <c r="EP17" s="152">
        <v>-15.385999999999999</v>
      </c>
      <c r="EQ17" s="152">
        <v>6.6719999999999997</v>
      </c>
      <c r="ER17" s="152">
        <v>-33.866100000000003</v>
      </c>
      <c r="ES17" s="152">
        <v>-34.293199999999999</v>
      </c>
      <c r="ET17" s="152">
        <v>10.5006</v>
      </c>
      <c r="EU17" s="152">
        <v>0</v>
      </c>
      <c r="EV17" s="152">
        <v>-9.0399999999999991</v>
      </c>
      <c r="EW17" s="152">
        <v>0.2</v>
      </c>
      <c r="EX17" s="152">
        <v>3.2503000000000002</v>
      </c>
      <c r="EY17" s="152">
        <v>-23.841200000000001</v>
      </c>
      <c r="EZ17" s="152">
        <v>-12.317</v>
      </c>
      <c r="FA17" s="152">
        <v>-12.516299999999999</v>
      </c>
      <c r="FB17" s="152">
        <v>10.541600000000001</v>
      </c>
      <c r="FC17" s="152">
        <v>9.4234000000000009</v>
      </c>
      <c r="FD17" s="152">
        <v>-24.501899999999999</v>
      </c>
      <c r="FE17" s="152">
        <v>4.4703999999999997</v>
      </c>
      <c r="FF17" s="151"/>
      <c r="FG17" s="152">
        <v>4.2675000000000001</v>
      </c>
      <c r="FH17" s="151"/>
      <c r="FI17" s="151"/>
      <c r="FJ17" s="151"/>
      <c r="FK17" s="152">
        <v>9.5449999999999999</v>
      </c>
      <c r="FL17" s="152">
        <v>9.7125000000000004</v>
      </c>
      <c r="FM17" s="152">
        <v>27.1279</v>
      </c>
      <c r="FN17" s="152">
        <v>16.515699999999999</v>
      </c>
      <c r="FO17" s="152">
        <v>16.197500000000002</v>
      </c>
      <c r="FP17" s="152">
        <v>28.941500000000001</v>
      </c>
      <c r="FQ17" s="152">
        <v>38.816099999999999</v>
      </c>
      <c r="FR17" s="152">
        <v>11.8911</v>
      </c>
      <c r="FS17" s="152">
        <v>-11.94</v>
      </c>
      <c r="FT17" s="152">
        <v>-1.9112</v>
      </c>
      <c r="FU17" s="152">
        <v>0.2172</v>
      </c>
      <c r="FV17" s="152">
        <v>1.31</v>
      </c>
      <c r="FW17" s="152">
        <v>1.52</v>
      </c>
      <c r="FX17" s="152">
        <v>-12.3271</v>
      </c>
      <c r="FY17" s="152">
        <v>2.8578000000000001</v>
      </c>
      <c r="FZ17" s="152">
        <v>7.2089999999999996</v>
      </c>
      <c r="GA17" s="152">
        <v>1.998</v>
      </c>
      <c r="GB17" s="151"/>
      <c r="GC17" s="152">
        <v>28.54</v>
      </c>
      <c r="GD17" s="152">
        <v>-41.820700000000002</v>
      </c>
      <c r="GE17" s="152">
        <v>-35.269100000000002</v>
      </c>
      <c r="GF17" s="152">
        <v>-0.7</v>
      </c>
      <c r="GG17" s="152">
        <v>21.380800000000001</v>
      </c>
      <c r="GH17" s="151"/>
      <c r="GI17" s="152">
        <v>16.964200000000002</v>
      </c>
      <c r="GJ17" s="152">
        <v>-3.8155000000000001</v>
      </c>
      <c r="GK17" s="152">
        <v>-3.9796</v>
      </c>
      <c r="GL17" s="152">
        <v>1.6475</v>
      </c>
      <c r="GM17" s="151"/>
      <c r="GN17" s="151"/>
      <c r="GO17" s="152">
        <v>-11.5504</v>
      </c>
      <c r="GP17" s="152">
        <v>-31.719899999999999</v>
      </c>
      <c r="GQ17" s="152">
        <v>6.0736999999999997</v>
      </c>
      <c r="GR17" s="152">
        <v>-20.711600000000001</v>
      </c>
      <c r="GS17" s="152">
        <v>5.4946999999999999</v>
      </c>
      <c r="GT17" s="152">
        <v>5.2035999999999998</v>
      </c>
      <c r="GU17" s="152">
        <v>145.93879999999999</v>
      </c>
      <c r="GV17" s="152">
        <v>-4.5370999999999997</v>
      </c>
      <c r="GW17" s="152">
        <v>-8.9730000000000008</v>
      </c>
      <c r="GX17" s="152">
        <v>9.6592000000000002</v>
      </c>
      <c r="GY17" s="152">
        <v>2.6019999999999999</v>
      </c>
      <c r="GZ17" s="152">
        <v>6.9737999999999998</v>
      </c>
      <c r="HA17" s="152">
        <v>6.8909000000000002</v>
      </c>
      <c r="HB17" s="152">
        <v>2</v>
      </c>
      <c r="HC17" s="152">
        <v>-6.5993000000000004</v>
      </c>
      <c r="HD17" s="152">
        <v>-5.8776999999999999</v>
      </c>
      <c r="HE17" s="152">
        <v>-17.18</v>
      </c>
      <c r="HF17" s="152">
        <v>18.994900000000001</v>
      </c>
      <c r="HG17" s="152">
        <v>34.881799999999998</v>
      </c>
      <c r="HH17" s="152">
        <v>0</v>
      </c>
      <c r="HI17" s="152">
        <v>87.312899999999999</v>
      </c>
      <c r="HJ17" s="152">
        <v>-28.247299999999999</v>
      </c>
      <c r="HK17" s="152">
        <v>22.563600000000001</v>
      </c>
      <c r="HL17" s="151"/>
      <c r="HM17" s="152">
        <v>0</v>
      </c>
      <c r="HN17" s="152">
        <v>0</v>
      </c>
      <c r="HO17" s="152">
        <v>-10.596399999999999</v>
      </c>
      <c r="HP17" s="151"/>
      <c r="HQ17" s="152">
        <v>36.628900000000002</v>
      </c>
      <c r="HR17" s="152">
        <v>-18.445</v>
      </c>
      <c r="HS17" s="152">
        <v>-17.5441</v>
      </c>
      <c r="HT17" s="152">
        <v>-10.342499999999999</v>
      </c>
      <c r="HU17" s="152">
        <v>-10.3874</v>
      </c>
      <c r="HV17" s="152">
        <v>13.84</v>
      </c>
      <c r="HW17" s="152">
        <v>14.05</v>
      </c>
      <c r="HX17" s="152">
        <v>-21.8</v>
      </c>
      <c r="HY17" s="152">
        <v>-21</v>
      </c>
      <c r="HZ17" s="152">
        <v>0.1767</v>
      </c>
      <c r="IA17" s="152">
        <v>-7.68</v>
      </c>
      <c r="IB17" s="152">
        <v>43.752099999999999</v>
      </c>
      <c r="IC17" s="152">
        <v>17.829499999999999</v>
      </c>
      <c r="ID17" s="152">
        <v>17.6477</v>
      </c>
      <c r="IE17" s="152">
        <v>-17.399999999999999</v>
      </c>
      <c r="IF17" s="152">
        <v>-27.7</v>
      </c>
      <c r="IG17" s="152">
        <v>1.8</v>
      </c>
      <c r="IH17" s="152">
        <v>1.3</v>
      </c>
      <c r="II17" s="151"/>
      <c r="IJ17" s="151"/>
      <c r="IK17" s="152">
        <v>-106.0384</v>
      </c>
      <c r="IL17" s="152">
        <v>14.9024</v>
      </c>
      <c r="IM17" s="152">
        <v>-244.1832</v>
      </c>
      <c r="IN17" s="152">
        <v>6.9859</v>
      </c>
      <c r="IO17" s="152">
        <v>-10.8848</v>
      </c>
      <c r="IP17" s="151"/>
      <c r="IQ17" s="152">
        <v>68.048100000000005</v>
      </c>
      <c r="IR17" s="152">
        <v>123.142</v>
      </c>
      <c r="IS17" s="152">
        <v>85.531099999999995</v>
      </c>
      <c r="IT17" s="152">
        <v>31.8462</v>
      </c>
      <c r="IU17" s="152">
        <v>31.651900000000001</v>
      </c>
      <c r="IV17" s="152">
        <v>29.784700000000001</v>
      </c>
      <c r="IW17" s="152">
        <v>-14.848599999999999</v>
      </c>
      <c r="IX17" s="152">
        <v>194.108</v>
      </c>
      <c r="IY17" s="152">
        <v>-183.8125</v>
      </c>
      <c r="IZ17" s="152">
        <v>17.082899999999999</v>
      </c>
      <c r="JA17" s="152">
        <v>-2.8611</v>
      </c>
      <c r="JB17" s="152">
        <v>-4.5199999999999997E-2</v>
      </c>
      <c r="JC17" s="152">
        <v>8.4760000000000009</v>
      </c>
      <c r="JD17" s="152">
        <v>-0.08</v>
      </c>
      <c r="JE17" s="152">
        <v>-2.1190000000000002</v>
      </c>
      <c r="JF17" s="152">
        <v>-2.125</v>
      </c>
      <c r="JG17" s="152">
        <v>-4.5599999999999996</v>
      </c>
      <c r="JH17" s="152">
        <v>4.72</v>
      </c>
      <c r="JI17" s="152">
        <v>0.52869999999999995</v>
      </c>
      <c r="JJ17" s="152">
        <v>-10.1366</v>
      </c>
      <c r="JK17" s="152">
        <v>4.7775999999999996</v>
      </c>
      <c r="JL17" s="152">
        <v>0.14799999999999999</v>
      </c>
      <c r="JM17" s="152">
        <v>1.1000000000000001</v>
      </c>
      <c r="JN17" s="152">
        <v>1.623</v>
      </c>
      <c r="JO17" s="152">
        <v>1.907</v>
      </c>
      <c r="JP17" s="151"/>
      <c r="JQ17" s="151"/>
      <c r="JR17" s="152">
        <v>4.0039999999999996</v>
      </c>
      <c r="JS17" s="152">
        <v>3.8921999999999999</v>
      </c>
      <c r="JT17" s="152">
        <v>3.4443000000000001</v>
      </c>
      <c r="JU17" s="151"/>
      <c r="JV17" s="152">
        <v>13.9</v>
      </c>
      <c r="JW17" s="152">
        <v>9.5458999999999996</v>
      </c>
      <c r="JX17" s="152">
        <v>-0.08</v>
      </c>
      <c r="JY17" s="151"/>
      <c r="JZ17" s="152">
        <v>-18.940100000000001</v>
      </c>
      <c r="KA17" s="152">
        <v>0.17949999999999999</v>
      </c>
      <c r="KB17" s="152">
        <v>-19.462</v>
      </c>
      <c r="KC17" s="152">
        <v>-15.2384</v>
      </c>
      <c r="KD17" s="152">
        <v>-3.0396000000000001</v>
      </c>
      <c r="KE17" s="152">
        <v>-22.221599999999999</v>
      </c>
      <c r="KF17" s="152">
        <v>-4.3003</v>
      </c>
      <c r="KG17" s="152">
        <v>-7.4</v>
      </c>
      <c r="KH17" s="152">
        <v>-7.3</v>
      </c>
      <c r="KI17" s="152">
        <v>65.603700000000003</v>
      </c>
      <c r="KJ17" s="152">
        <v>-171.12479999999999</v>
      </c>
    </row>
    <row r="18" spans="1:296" ht="18" customHeight="1" x14ac:dyDescent="0.35">
      <c r="A18" s="150" t="s">
        <v>69</v>
      </c>
      <c r="B18" s="150" t="s">
        <v>806</v>
      </c>
      <c r="C18" s="154"/>
      <c r="D18" s="155">
        <v>0</v>
      </c>
      <c r="E18" s="155">
        <v>2.7412999999999998</v>
      </c>
      <c r="F18" s="155">
        <v>-7.3632999999999997</v>
      </c>
      <c r="G18" s="155">
        <v>2.9016999999999999</v>
      </c>
      <c r="H18" s="155">
        <v>11.6172</v>
      </c>
      <c r="I18" s="154"/>
      <c r="J18" s="155">
        <v>9.9766999999999992</v>
      </c>
      <c r="K18" s="154"/>
      <c r="L18" s="155">
        <v>11.238799999999999</v>
      </c>
      <c r="M18" s="155">
        <v>4.1009000000000002</v>
      </c>
      <c r="N18" s="155">
        <v>3.7713000000000001</v>
      </c>
      <c r="O18" s="155">
        <v>-6.66</v>
      </c>
      <c r="P18" s="154"/>
      <c r="Q18" s="155">
        <v>0</v>
      </c>
      <c r="R18" s="155">
        <v>0.82799999999999996</v>
      </c>
      <c r="S18" s="154"/>
      <c r="T18" s="155">
        <v>3.0407000000000002</v>
      </c>
      <c r="U18" s="155">
        <v>-2.6198000000000001</v>
      </c>
      <c r="V18" s="155">
        <v>3.6116999999999999</v>
      </c>
      <c r="W18" s="155">
        <v>3.5819999999999999</v>
      </c>
      <c r="X18" s="155">
        <v>6.2073999999999998</v>
      </c>
      <c r="Y18" s="155">
        <v>2.2458999999999998</v>
      </c>
      <c r="Z18" s="155">
        <v>0.7097</v>
      </c>
      <c r="AA18" s="155">
        <v>2.3264999999999998</v>
      </c>
      <c r="AB18" s="154"/>
      <c r="AC18" s="155">
        <v>-1.1855</v>
      </c>
      <c r="AD18" s="155">
        <v>-0.88100000000000001</v>
      </c>
      <c r="AE18" s="155">
        <v>-0.86299999999999999</v>
      </c>
      <c r="AF18" s="155">
        <v>3.9870000000000001</v>
      </c>
      <c r="AG18" s="155">
        <v>-13.32</v>
      </c>
      <c r="AH18" s="155">
        <v>-13.2</v>
      </c>
      <c r="AI18" s="155">
        <v>-0.45500000000000002</v>
      </c>
      <c r="AJ18" s="155">
        <v>0.23100000000000001</v>
      </c>
      <c r="AK18" s="154"/>
      <c r="AL18" s="155">
        <v>-13.18</v>
      </c>
      <c r="AM18" s="154"/>
      <c r="AN18" s="155">
        <v>-12.39</v>
      </c>
      <c r="AO18" s="155">
        <v>-12.39</v>
      </c>
      <c r="AP18" s="155">
        <v>3.8647999999999998</v>
      </c>
      <c r="AQ18" s="155">
        <v>3.7544</v>
      </c>
      <c r="AR18" s="155">
        <v>14.6494</v>
      </c>
      <c r="AS18" s="155">
        <v>16.758800000000001</v>
      </c>
      <c r="AT18" s="155">
        <v>-16.080200000000001</v>
      </c>
      <c r="AU18" s="155">
        <v>-11.618499999999999</v>
      </c>
      <c r="AV18" s="155">
        <v>-11.3872</v>
      </c>
      <c r="AW18" s="155">
        <v>-0.3876</v>
      </c>
      <c r="AX18" s="155">
        <v>-0.22900000000000001</v>
      </c>
      <c r="AY18" s="154"/>
      <c r="AZ18" s="155">
        <v>-15.126200000000001</v>
      </c>
      <c r="BA18" s="155">
        <v>22.968499999999999</v>
      </c>
      <c r="BB18" s="155">
        <v>23.406500000000001</v>
      </c>
      <c r="BC18" s="155">
        <v>-33.860700000000001</v>
      </c>
      <c r="BD18" s="155">
        <v>9.5996000000000006</v>
      </c>
      <c r="BE18" s="155">
        <v>-6.3</v>
      </c>
      <c r="BF18" s="155">
        <v>-6.3</v>
      </c>
      <c r="BG18" s="155">
        <v>-23.644400000000001</v>
      </c>
      <c r="BH18" s="155">
        <v>-23.321200000000001</v>
      </c>
      <c r="BI18" s="155">
        <v>-2.7603</v>
      </c>
      <c r="BJ18" s="154"/>
      <c r="BK18" s="155">
        <v>-2.855</v>
      </c>
      <c r="BL18" s="155">
        <v>2.4428999999999998</v>
      </c>
      <c r="BM18" s="154"/>
      <c r="BN18" s="155">
        <v>0.91339999999999999</v>
      </c>
      <c r="BO18" s="155">
        <v>-96.9268</v>
      </c>
      <c r="BP18" s="155">
        <v>44.404400000000003</v>
      </c>
      <c r="BQ18" s="155">
        <v>44.099200000000003</v>
      </c>
      <c r="BR18" s="155">
        <v>27.684000000000001</v>
      </c>
      <c r="BS18" s="155">
        <v>-158.5369</v>
      </c>
      <c r="BT18" s="154"/>
      <c r="BU18" s="154"/>
      <c r="BV18" s="154"/>
      <c r="BW18" s="155">
        <v>12.3347</v>
      </c>
      <c r="BX18" s="155">
        <v>10.039999999999999</v>
      </c>
      <c r="BY18" s="155">
        <v>6.05</v>
      </c>
      <c r="BZ18" s="155">
        <v>-10.98</v>
      </c>
      <c r="CA18" s="155">
        <v>5.03</v>
      </c>
      <c r="CB18" s="155">
        <v>-22.634599999999999</v>
      </c>
      <c r="CC18" s="155">
        <v>-22.500599999999999</v>
      </c>
      <c r="CD18" s="155">
        <v>34.683700000000002</v>
      </c>
      <c r="CE18" s="155">
        <v>33.340600000000002</v>
      </c>
      <c r="CF18" s="155">
        <v>-7.1475999999999997</v>
      </c>
      <c r="CG18" s="155">
        <v>-8.8801000000000005</v>
      </c>
      <c r="CH18" s="155">
        <v>-8.7410999999999994</v>
      </c>
      <c r="CI18" s="155">
        <v>-2.8609</v>
      </c>
      <c r="CJ18" s="155">
        <v>13.9284</v>
      </c>
      <c r="CK18" s="154"/>
      <c r="CL18" s="154"/>
      <c r="CM18" s="155">
        <v>-13.6</v>
      </c>
      <c r="CN18" s="155">
        <v>-24.1</v>
      </c>
      <c r="CO18" s="155">
        <v>-2.98</v>
      </c>
      <c r="CP18" s="155">
        <v>21.124700000000001</v>
      </c>
      <c r="CQ18" s="155">
        <v>21.153300000000002</v>
      </c>
      <c r="CR18" s="155">
        <v>20.301400000000001</v>
      </c>
      <c r="CS18" s="155">
        <v>47.928899999999999</v>
      </c>
      <c r="CT18" s="155">
        <v>48.026200000000003</v>
      </c>
      <c r="CU18" s="155">
        <v>-21.010300000000001</v>
      </c>
      <c r="CV18" s="155">
        <v>-33.756399999999999</v>
      </c>
      <c r="CW18" s="155">
        <v>-18.0519</v>
      </c>
      <c r="CX18" s="155">
        <v>2.7288999999999999</v>
      </c>
      <c r="CY18" s="155">
        <v>29.17</v>
      </c>
      <c r="CZ18" s="155">
        <v>10.9</v>
      </c>
      <c r="DA18" s="155">
        <v>8.1298999999999992</v>
      </c>
      <c r="DB18" s="155">
        <v>7.0343</v>
      </c>
      <c r="DC18" s="155">
        <v>10.5779</v>
      </c>
      <c r="DD18" s="154"/>
      <c r="DE18" s="155">
        <v>-15.3485</v>
      </c>
      <c r="DF18" s="155">
        <v>-14.966900000000001</v>
      </c>
      <c r="DG18" s="155">
        <v>10.9552</v>
      </c>
      <c r="DH18" s="154"/>
      <c r="DI18" s="155">
        <v>-4.7533000000000003</v>
      </c>
      <c r="DJ18" s="154"/>
      <c r="DK18" s="154"/>
      <c r="DL18" s="155">
        <v>-3.5608</v>
      </c>
      <c r="DM18" s="154"/>
      <c r="DN18" s="155">
        <v>9.1524000000000001</v>
      </c>
      <c r="DO18" s="155">
        <v>4.4588999999999999</v>
      </c>
      <c r="DP18" s="155">
        <v>-1.44</v>
      </c>
      <c r="DQ18" s="155">
        <v>-3.6</v>
      </c>
      <c r="DR18" s="155">
        <v>13.206</v>
      </c>
      <c r="DS18" s="155">
        <v>-12.6607</v>
      </c>
      <c r="DT18" s="155">
        <v>-12.12</v>
      </c>
      <c r="DU18" s="155">
        <v>-12.35</v>
      </c>
      <c r="DV18" s="155">
        <v>27.44</v>
      </c>
      <c r="DW18" s="155">
        <v>1.77</v>
      </c>
      <c r="DX18" s="155">
        <v>-12.836399999999999</v>
      </c>
      <c r="DY18" s="155">
        <v>-6.5454999999999997</v>
      </c>
      <c r="DZ18" s="155">
        <v>-35.228099999999998</v>
      </c>
      <c r="EA18" s="155">
        <v>-34.563600000000001</v>
      </c>
      <c r="EB18" s="155">
        <v>10.125299999999999</v>
      </c>
      <c r="EC18" s="155">
        <v>-15.977600000000001</v>
      </c>
      <c r="ED18" s="155">
        <v>-22.3887</v>
      </c>
      <c r="EE18" s="155">
        <v>-22.539400000000001</v>
      </c>
      <c r="EF18" s="155">
        <v>-17.1218</v>
      </c>
      <c r="EG18" s="155">
        <v>-22.890499999999999</v>
      </c>
      <c r="EH18" s="155">
        <v>-13.981999999999999</v>
      </c>
      <c r="EI18" s="155">
        <v>-116.07170000000001</v>
      </c>
      <c r="EJ18" s="155">
        <v>8.7318999999999996</v>
      </c>
      <c r="EK18" s="154"/>
      <c r="EL18" s="155">
        <v>-10.863899999999999</v>
      </c>
      <c r="EM18" s="155">
        <v>-10.1248</v>
      </c>
      <c r="EN18" s="155">
        <v>20.692900000000002</v>
      </c>
      <c r="EO18" s="155">
        <v>-10.527100000000001</v>
      </c>
      <c r="EP18" s="155">
        <v>-10.4863</v>
      </c>
      <c r="EQ18" s="155">
        <v>5.1360000000000001</v>
      </c>
      <c r="ER18" s="155">
        <v>-33.208500000000001</v>
      </c>
      <c r="ES18" s="155">
        <v>-33.0623</v>
      </c>
      <c r="ET18" s="155">
        <v>10.674200000000001</v>
      </c>
      <c r="EU18" s="155">
        <v>0</v>
      </c>
      <c r="EV18" s="155">
        <v>-4.28</v>
      </c>
      <c r="EW18" s="155">
        <v>0</v>
      </c>
      <c r="EX18" s="155">
        <v>3.7118000000000002</v>
      </c>
      <c r="EY18" s="155">
        <v>-14.5526</v>
      </c>
      <c r="EZ18" s="155">
        <v>-13.0108</v>
      </c>
      <c r="FA18" s="155">
        <v>-13.313000000000001</v>
      </c>
      <c r="FB18" s="155">
        <v>11.130599999999999</v>
      </c>
      <c r="FC18" s="155">
        <v>12.2805</v>
      </c>
      <c r="FD18" s="155">
        <v>-24.283300000000001</v>
      </c>
      <c r="FE18" s="155">
        <v>4.8407</v>
      </c>
      <c r="FF18" s="154"/>
      <c r="FG18" s="155">
        <v>4.5156000000000001</v>
      </c>
      <c r="FH18" s="154"/>
      <c r="FI18" s="154"/>
      <c r="FJ18" s="154"/>
      <c r="FK18" s="155">
        <v>10.2148</v>
      </c>
      <c r="FL18" s="155">
        <v>10.0474</v>
      </c>
      <c r="FM18" s="155">
        <v>27.965199999999999</v>
      </c>
      <c r="FN18" s="155">
        <v>16.933199999999999</v>
      </c>
      <c r="FO18" s="155">
        <v>16.629799999999999</v>
      </c>
      <c r="FP18" s="155">
        <v>30.3751</v>
      </c>
      <c r="FQ18" s="155">
        <v>39.802700000000002</v>
      </c>
      <c r="FR18" s="155">
        <v>11.52</v>
      </c>
      <c r="FS18" s="155">
        <v>-11.36</v>
      </c>
      <c r="FT18" s="155">
        <v>-2.6162000000000001</v>
      </c>
      <c r="FU18" s="155">
        <v>0.20069999999999999</v>
      </c>
      <c r="FV18" s="155">
        <v>1.58</v>
      </c>
      <c r="FW18" s="155">
        <v>0.6</v>
      </c>
      <c r="FX18" s="155">
        <v>-11.7921</v>
      </c>
      <c r="FY18" s="154"/>
      <c r="FZ18" s="155">
        <v>7.18</v>
      </c>
      <c r="GA18" s="155">
        <v>3.0750000000000002</v>
      </c>
      <c r="GB18" s="154"/>
      <c r="GC18" s="155">
        <v>27.35</v>
      </c>
      <c r="GD18" s="155">
        <v>-41.6661</v>
      </c>
      <c r="GE18" s="155">
        <v>-35.231000000000002</v>
      </c>
      <c r="GF18" s="155">
        <v>-0.73</v>
      </c>
      <c r="GG18" s="155">
        <v>19.424499999999998</v>
      </c>
      <c r="GH18" s="154"/>
      <c r="GI18" s="155">
        <v>16.5136</v>
      </c>
      <c r="GJ18" s="155">
        <v>-3.4744000000000002</v>
      </c>
      <c r="GK18" s="155">
        <v>-3.7387999999999999</v>
      </c>
      <c r="GL18" s="155">
        <v>1.6395</v>
      </c>
      <c r="GM18" s="154"/>
      <c r="GN18" s="154"/>
      <c r="GO18" s="155">
        <v>-11.2568</v>
      </c>
      <c r="GP18" s="155">
        <v>-31.725200000000001</v>
      </c>
      <c r="GQ18" s="155">
        <v>5.4946000000000002</v>
      </c>
      <c r="GR18" s="155">
        <v>-20.128799999999998</v>
      </c>
      <c r="GS18" s="155">
        <v>6.1593</v>
      </c>
      <c r="GT18" s="155">
        <v>5.5335999999999999</v>
      </c>
      <c r="GU18" s="155">
        <v>144.23439999999999</v>
      </c>
      <c r="GV18" s="155">
        <v>-4.6731999999999996</v>
      </c>
      <c r="GW18" s="155">
        <v>-8.9679000000000002</v>
      </c>
      <c r="GX18" s="155">
        <v>9.7695000000000007</v>
      </c>
      <c r="GY18" s="155">
        <v>2.7039</v>
      </c>
      <c r="GZ18" s="155">
        <v>7.1203000000000003</v>
      </c>
      <c r="HA18" s="155">
        <v>7.0650000000000004</v>
      </c>
      <c r="HB18" s="155">
        <v>2</v>
      </c>
      <c r="HC18" s="155">
        <v>-5.2992999999999997</v>
      </c>
      <c r="HD18" s="155">
        <v>-3.7467999999999999</v>
      </c>
      <c r="HE18" s="155">
        <v>-20.12</v>
      </c>
      <c r="HF18" s="155">
        <v>21.638000000000002</v>
      </c>
      <c r="HG18" s="155">
        <v>32.683700000000002</v>
      </c>
      <c r="HH18" s="155">
        <v>0</v>
      </c>
      <c r="HI18" s="155">
        <v>92.163300000000007</v>
      </c>
      <c r="HJ18" s="155">
        <v>-27.8386</v>
      </c>
      <c r="HK18" s="155">
        <v>22.735600000000002</v>
      </c>
      <c r="HL18" s="154"/>
      <c r="HM18" s="154"/>
      <c r="HN18" s="155">
        <v>0</v>
      </c>
      <c r="HO18" s="155">
        <v>0</v>
      </c>
      <c r="HP18" s="155">
        <v>37.4651</v>
      </c>
      <c r="HQ18" s="154"/>
      <c r="HR18" s="155">
        <v>-19.521599999999999</v>
      </c>
      <c r="HS18" s="155">
        <v>-18.769100000000002</v>
      </c>
      <c r="HT18" s="155">
        <v>-10.1067</v>
      </c>
      <c r="HU18" s="155">
        <v>-10.1691</v>
      </c>
      <c r="HV18" s="155">
        <v>13.08</v>
      </c>
      <c r="HW18" s="155">
        <v>13.16</v>
      </c>
      <c r="HX18" s="155">
        <v>-21.7</v>
      </c>
      <c r="HY18" s="155">
        <v>-21.8</v>
      </c>
      <c r="HZ18" s="155">
        <v>5.3999999999999999E-2</v>
      </c>
      <c r="IA18" s="155">
        <v>-7.36</v>
      </c>
      <c r="IB18" s="155">
        <v>46.334000000000003</v>
      </c>
      <c r="IC18" s="155">
        <v>17.401700000000002</v>
      </c>
      <c r="ID18" s="155">
        <v>16.933299999999999</v>
      </c>
      <c r="IE18" s="155">
        <v>-17.399999999999999</v>
      </c>
      <c r="IF18" s="155">
        <v>-28.6</v>
      </c>
      <c r="IG18" s="155">
        <v>3.4</v>
      </c>
      <c r="IH18" s="155">
        <v>2.6</v>
      </c>
      <c r="II18" s="154"/>
      <c r="IJ18" s="154"/>
      <c r="IK18" s="155">
        <v>-110.98009999999999</v>
      </c>
      <c r="IL18" s="155">
        <v>17.541499999999999</v>
      </c>
      <c r="IM18" s="155">
        <v>-243.3777</v>
      </c>
      <c r="IN18" s="155">
        <v>6.8993000000000002</v>
      </c>
      <c r="IO18" s="155">
        <v>-11.6122</v>
      </c>
      <c r="IP18" s="154"/>
      <c r="IQ18" s="155">
        <v>69.135099999999994</v>
      </c>
      <c r="IR18" s="155">
        <v>125.00320000000001</v>
      </c>
      <c r="IS18" s="155">
        <v>86.630300000000005</v>
      </c>
      <c r="IT18" s="155">
        <v>31.4983</v>
      </c>
      <c r="IU18" s="155">
        <v>29.988600000000002</v>
      </c>
      <c r="IV18" s="155">
        <v>27.890799999999999</v>
      </c>
      <c r="IW18" s="155">
        <v>-18.920300000000001</v>
      </c>
      <c r="IX18" s="155">
        <v>197.01830000000001</v>
      </c>
      <c r="IY18" s="155">
        <v>-183.67949999999999</v>
      </c>
      <c r="IZ18" s="155">
        <v>14.7204</v>
      </c>
      <c r="JA18" s="155">
        <v>0.73829999999999996</v>
      </c>
      <c r="JB18" s="155">
        <v>0.14280000000000001</v>
      </c>
      <c r="JC18" s="155">
        <v>8.51</v>
      </c>
      <c r="JD18" s="155">
        <v>-0.24</v>
      </c>
      <c r="JE18" s="155">
        <v>-2.1120000000000001</v>
      </c>
      <c r="JF18" s="155">
        <v>-2.1269999999999998</v>
      </c>
      <c r="JG18" s="155">
        <v>-4.24</v>
      </c>
      <c r="JH18" s="155">
        <v>4.6399999999999997</v>
      </c>
      <c r="JI18" s="155">
        <v>0.22739999999999999</v>
      </c>
      <c r="JJ18" s="155">
        <v>-9.8131000000000004</v>
      </c>
      <c r="JK18" s="155">
        <v>4.5121000000000002</v>
      </c>
      <c r="JL18" s="155">
        <v>0.17849999999999999</v>
      </c>
      <c r="JM18" s="155">
        <v>1.2</v>
      </c>
      <c r="JN18" s="155">
        <v>2.2360000000000002</v>
      </c>
      <c r="JO18" s="155">
        <v>1.1299999999999999</v>
      </c>
      <c r="JP18" s="155">
        <v>1.9403999999999999</v>
      </c>
      <c r="JQ18" s="154"/>
      <c r="JR18" s="155">
        <v>3.5996999999999999</v>
      </c>
      <c r="JS18" s="155">
        <v>3.8860000000000001</v>
      </c>
      <c r="JT18" s="155">
        <v>3.5009999999999999</v>
      </c>
      <c r="JU18" s="154"/>
      <c r="JV18" s="155">
        <v>13.5</v>
      </c>
      <c r="JW18" s="155">
        <v>9.3503000000000007</v>
      </c>
      <c r="JX18" s="155">
        <v>-0.09</v>
      </c>
      <c r="JY18" s="154"/>
      <c r="JZ18" s="155">
        <v>-17.961300000000001</v>
      </c>
      <c r="KA18" s="155">
        <v>0.11310000000000001</v>
      </c>
      <c r="KB18" s="155">
        <v>-19.395399999999999</v>
      </c>
      <c r="KC18" s="155">
        <v>-14.6425</v>
      </c>
      <c r="KD18" s="155">
        <v>-3.3956</v>
      </c>
      <c r="KE18" s="155">
        <v>-22.553599999999999</v>
      </c>
      <c r="KF18" s="155">
        <v>-4.4413</v>
      </c>
      <c r="KG18" s="155">
        <v>-7.2</v>
      </c>
      <c r="KH18" s="155">
        <v>-7.6</v>
      </c>
      <c r="KI18" s="155">
        <v>66.463200000000001</v>
      </c>
      <c r="KJ18" s="155">
        <v>-169.63220000000001</v>
      </c>
    </row>
    <row r="19" spans="1:296" ht="18" customHeight="1" x14ac:dyDescent="0.35">
      <c r="A19" s="150" t="s">
        <v>69</v>
      </c>
      <c r="B19" s="150" t="s">
        <v>807</v>
      </c>
      <c r="C19" s="154"/>
      <c r="D19" s="155">
        <v>0</v>
      </c>
      <c r="E19" s="155">
        <v>3.0922999999999998</v>
      </c>
      <c r="F19" s="155">
        <v>-7.9187000000000003</v>
      </c>
      <c r="G19" s="155">
        <v>2.9045999999999998</v>
      </c>
      <c r="H19" s="155">
        <v>11.143700000000001</v>
      </c>
      <c r="I19" s="154"/>
      <c r="J19" s="155">
        <v>10.92</v>
      </c>
      <c r="K19" s="154"/>
      <c r="L19" s="155">
        <v>11.4724</v>
      </c>
      <c r="M19" s="155">
        <v>4.2328999999999999</v>
      </c>
      <c r="N19" s="155">
        <v>3.988</v>
      </c>
      <c r="O19" s="155">
        <v>-6.66</v>
      </c>
      <c r="P19" s="154"/>
      <c r="Q19" s="155">
        <v>0</v>
      </c>
      <c r="R19" s="155">
        <v>0</v>
      </c>
      <c r="S19" s="155">
        <v>-17.600000000000001</v>
      </c>
      <c r="T19" s="155">
        <v>2.4986000000000002</v>
      </c>
      <c r="U19" s="155">
        <v>-2.7067000000000001</v>
      </c>
      <c r="V19" s="155">
        <v>4.3974000000000002</v>
      </c>
      <c r="W19" s="155">
        <v>4.0754000000000001</v>
      </c>
      <c r="X19" s="155">
        <v>7.3994999999999997</v>
      </c>
      <c r="Y19" s="155">
        <v>2.2080000000000002</v>
      </c>
      <c r="Z19" s="155">
        <v>1.4399</v>
      </c>
      <c r="AA19" s="155">
        <v>2.3130000000000002</v>
      </c>
      <c r="AB19" s="154"/>
      <c r="AC19" s="155">
        <v>-0.99650000000000005</v>
      </c>
      <c r="AD19" s="155">
        <v>-0.754</v>
      </c>
      <c r="AE19" s="155">
        <v>-0.77400000000000002</v>
      </c>
      <c r="AF19" s="155">
        <v>3.7240000000000002</v>
      </c>
      <c r="AG19" s="155">
        <v>-13.32</v>
      </c>
      <c r="AH19" s="154"/>
      <c r="AI19" s="155">
        <v>-0.53500000000000003</v>
      </c>
      <c r="AJ19" s="155">
        <v>0.22900000000000001</v>
      </c>
      <c r="AK19" s="154"/>
      <c r="AL19" s="155">
        <v>-12.02</v>
      </c>
      <c r="AM19" s="154"/>
      <c r="AN19" s="155">
        <v>-12.36</v>
      </c>
      <c r="AO19" s="155">
        <v>-12.32</v>
      </c>
      <c r="AP19" s="155">
        <v>3.6215000000000002</v>
      </c>
      <c r="AQ19" s="155">
        <v>3.7471999999999999</v>
      </c>
      <c r="AR19" s="155">
        <v>9.9459</v>
      </c>
      <c r="AS19" s="155">
        <v>11.6286</v>
      </c>
      <c r="AT19" s="155">
        <v>-15.3687</v>
      </c>
      <c r="AU19" s="155">
        <v>-13.8994</v>
      </c>
      <c r="AV19" s="155">
        <v>-12.319000000000001</v>
      </c>
      <c r="AW19" s="155">
        <v>21.494700000000002</v>
      </c>
      <c r="AX19" s="155">
        <v>29.020800000000001</v>
      </c>
      <c r="AY19" s="154"/>
      <c r="AZ19" s="155">
        <v>-21.863299999999999</v>
      </c>
      <c r="BA19" s="155">
        <v>47.033499999999997</v>
      </c>
      <c r="BB19" s="155">
        <v>44.956800000000001</v>
      </c>
      <c r="BC19" s="155">
        <v>-28.57</v>
      </c>
      <c r="BD19" s="155">
        <v>7.7872000000000003</v>
      </c>
      <c r="BE19" s="155">
        <v>-5.6</v>
      </c>
      <c r="BF19" s="155">
        <v>-5.5</v>
      </c>
      <c r="BG19" s="155">
        <v>-22.275700000000001</v>
      </c>
      <c r="BH19" s="155">
        <v>-23.373200000000001</v>
      </c>
      <c r="BI19" s="155">
        <v>-2.6032000000000002</v>
      </c>
      <c r="BJ19" s="154"/>
      <c r="BK19" s="155">
        <v>-0.36809999999999998</v>
      </c>
      <c r="BL19" s="155">
        <v>2.5682999999999998</v>
      </c>
      <c r="BM19" s="154"/>
      <c r="BN19" s="155">
        <v>1.1162000000000001</v>
      </c>
      <c r="BO19" s="155">
        <v>-84.017399999999995</v>
      </c>
      <c r="BP19" s="155">
        <v>44.862200000000001</v>
      </c>
      <c r="BQ19" s="155">
        <v>45.289499999999997</v>
      </c>
      <c r="BR19" s="155">
        <v>16.0626</v>
      </c>
      <c r="BS19" s="155">
        <v>-150.4512</v>
      </c>
      <c r="BT19" s="154"/>
      <c r="BU19" s="154"/>
      <c r="BV19" s="154"/>
      <c r="BW19" s="155">
        <v>13.3926</v>
      </c>
      <c r="BX19" s="155">
        <v>10.14</v>
      </c>
      <c r="BY19" s="155">
        <v>6.01</v>
      </c>
      <c r="BZ19" s="155">
        <v>-9.91</v>
      </c>
      <c r="CA19" s="155">
        <v>5.67</v>
      </c>
      <c r="CB19" s="155">
        <v>-23.170400000000001</v>
      </c>
      <c r="CC19" s="155">
        <v>-23.0364</v>
      </c>
      <c r="CD19" s="155">
        <v>34.956499999999998</v>
      </c>
      <c r="CE19" s="155">
        <v>33.377600000000001</v>
      </c>
      <c r="CF19" s="155">
        <v>-5.6233000000000004</v>
      </c>
      <c r="CG19" s="155">
        <v>-7.3761000000000001</v>
      </c>
      <c r="CH19" s="155">
        <v>-7.7283999999999997</v>
      </c>
      <c r="CI19" s="155">
        <v>-0.85209999999999997</v>
      </c>
      <c r="CJ19" s="155">
        <v>15.5068</v>
      </c>
      <c r="CK19" s="154"/>
      <c r="CL19" s="154"/>
      <c r="CM19" s="155">
        <v>-7.2</v>
      </c>
      <c r="CN19" s="155">
        <v>-27.2</v>
      </c>
      <c r="CO19" s="155">
        <v>-3.1</v>
      </c>
      <c r="CP19" s="155">
        <v>24.28</v>
      </c>
      <c r="CQ19" s="155">
        <v>23.7455</v>
      </c>
      <c r="CR19" s="155">
        <v>23.136399999999998</v>
      </c>
      <c r="CS19" s="155">
        <v>46.741900000000001</v>
      </c>
      <c r="CT19" s="155">
        <v>46.860799999999998</v>
      </c>
      <c r="CU19" s="155">
        <v>-20.1616</v>
      </c>
      <c r="CV19" s="155">
        <v>-33.396799999999999</v>
      </c>
      <c r="CW19" s="155">
        <v>-16.7958</v>
      </c>
      <c r="CX19" s="155">
        <v>2.5303</v>
      </c>
      <c r="CY19" s="155">
        <v>28.46</v>
      </c>
      <c r="CZ19" s="155">
        <v>10.62</v>
      </c>
      <c r="DA19" s="155">
        <v>8.7548999999999992</v>
      </c>
      <c r="DB19" s="155">
        <v>7.6201999999999996</v>
      </c>
      <c r="DC19" s="155">
        <v>10.861499999999999</v>
      </c>
      <c r="DD19" s="154"/>
      <c r="DE19" s="155">
        <v>-16.769400000000001</v>
      </c>
      <c r="DF19" s="155">
        <v>-17.1601</v>
      </c>
      <c r="DG19" s="155">
        <v>15.204800000000001</v>
      </c>
      <c r="DH19" s="154"/>
      <c r="DI19" s="155">
        <v>-4.7891000000000004</v>
      </c>
      <c r="DJ19" s="155">
        <v>-26.7</v>
      </c>
      <c r="DK19" s="154"/>
      <c r="DL19" s="155">
        <v>-2.5438999999999998</v>
      </c>
      <c r="DM19" s="154"/>
      <c r="DN19" s="155">
        <v>8.6791999999999998</v>
      </c>
      <c r="DO19" s="155">
        <v>5.9432999999999998</v>
      </c>
      <c r="DP19" s="155">
        <v>-0.44</v>
      </c>
      <c r="DQ19" s="155">
        <v>-3.17</v>
      </c>
      <c r="DR19" s="155">
        <v>12.617000000000001</v>
      </c>
      <c r="DS19" s="155">
        <v>-15.958399999999999</v>
      </c>
      <c r="DT19" s="155">
        <v>-11.06</v>
      </c>
      <c r="DU19" s="155">
        <v>-11.18</v>
      </c>
      <c r="DV19" s="155">
        <v>26.64</v>
      </c>
      <c r="DW19" s="155">
        <v>2.61</v>
      </c>
      <c r="DX19" s="155">
        <v>-16.8</v>
      </c>
      <c r="DY19" s="155">
        <v>-8.5908999999999995</v>
      </c>
      <c r="DZ19" s="155">
        <v>-37.2958</v>
      </c>
      <c r="EA19" s="155">
        <v>-36.372700000000002</v>
      </c>
      <c r="EB19" s="155">
        <v>11.2315</v>
      </c>
      <c r="EC19" s="155">
        <v>-15.089499999999999</v>
      </c>
      <c r="ED19" s="155">
        <v>-21.825900000000001</v>
      </c>
      <c r="EE19" s="155">
        <v>-20.954499999999999</v>
      </c>
      <c r="EF19" s="155">
        <v>-10.7681</v>
      </c>
      <c r="EG19" s="155">
        <v>-15.3477</v>
      </c>
      <c r="EH19" s="155">
        <v>-13.324999999999999</v>
      </c>
      <c r="EI19" s="155">
        <v>-102.8408</v>
      </c>
      <c r="EJ19" s="155">
        <v>8.0996000000000006</v>
      </c>
      <c r="EK19" s="154"/>
      <c r="EL19" s="155">
        <v>-11.1639</v>
      </c>
      <c r="EM19" s="155">
        <v>-10.5108</v>
      </c>
      <c r="EN19" s="155">
        <v>20.6068</v>
      </c>
      <c r="EO19" s="155">
        <v>-16.612300000000001</v>
      </c>
      <c r="EP19" s="155">
        <v>-14.8483</v>
      </c>
      <c r="EQ19" s="155">
        <v>18.448</v>
      </c>
      <c r="ER19" s="155">
        <v>-35.064300000000003</v>
      </c>
      <c r="ES19" s="155">
        <v>-34.825099999999999</v>
      </c>
      <c r="ET19" s="155">
        <v>10.4755</v>
      </c>
      <c r="EU19" s="155">
        <v>0</v>
      </c>
      <c r="EV19" s="155">
        <v>-4.09</v>
      </c>
      <c r="EW19" s="155">
        <v>-3.1</v>
      </c>
      <c r="EX19" s="155">
        <v>3.8157000000000001</v>
      </c>
      <c r="EY19" s="155">
        <v>-23.333400000000001</v>
      </c>
      <c r="EZ19" s="155">
        <v>-13.061500000000001</v>
      </c>
      <c r="FA19" s="155">
        <v>-13.1754</v>
      </c>
      <c r="FB19" s="155">
        <v>11.164</v>
      </c>
      <c r="FC19" s="155">
        <v>9.2529000000000003</v>
      </c>
      <c r="FD19" s="155">
        <v>-22.493300000000001</v>
      </c>
      <c r="FE19" s="155">
        <v>4.8666</v>
      </c>
      <c r="FF19" s="154"/>
      <c r="FG19" s="155">
        <v>4.6044999999999998</v>
      </c>
      <c r="FH19" s="154"/>
      <c r="FI19" s="154"/>
      <c r="FJ19" s="154"/>
      <c r="FK19" s="155">
        <v>10.5497</v>
      </c>
      <c r="FL19" s="155">
        <v>10.7172</v>
      </c>
      <c r="FM19" s="155">
        <v>25.7883</v>
      </c>
      <c r="FN19" s="155">
        <v>18.643000000000001</v>
      </c>
      <c r="FO19" s="155">
        <v>18.595700000000001</v>
      </c>
      <c r="FP19" s="155">
        <v>27.566199999999998</v>
      </c>
      <c r="FQ19" s="155">
        <v>37.485599999999998</v>
      </c>
      <c r="FR19" s="155">
        <v>11.524800000000001</v>
      </c>
      <c r="FS19" s="155">
        <v>-11.79</v>
      </c>
      <c r="FT19" s="155">
        <v>-2.8102999999999998</v>
      </c>
      <c r="FU19" s="155">
        <v>0.16589999999999999</v>
      </c>
      <c r="FV19" s="155">
        <v>1.34</v>
      </c>
      <c r="FW19" s="155">
        <v>0.53</v>
      </c>
      <c r="FX19" s="155">
        <v>-12.5847</v>
      </c>
      <c r="FY19" s="154"/>
      <c r="FZ19" s="155">
        <v>7.0679999999999996</v>
      </c>
      <c r="GA19" s="155">
        <v>3.0390000000000001</v>
      </c>
      <c r="GB19" s="154"/>
      <c r="GC19" s="155">
        <v>28.23</v>
      </c>
      <c r="GD19" s="155">
        <v>-40.185699999999997</v>
      </c>
      <c r="GE19" s="155">
        <v>-33.730899999999998</v>
      </c>
      <c r="GF19" s="155">
        <v>-0.7</v>
      </c>
      <c r="GG19" s="155">
        <v>21.010400000000001</v>
      </c>
      <c r="GH19" s="154"/>
      <c r="GI19" s="155">
        <v>16.853200000000001</v>
      </c>
      <c r="GJ19" s="155">
        <v>-3.9287000000000001</v>
      </c>
      <c r="GK19" s="155">
        <v>-4.1588000000000003</v>
      </c>
      <c r="GL19" s="155">
        <v>1.7028000000000001</v>
      </c>
      <c r="GM19" s="154"/>
      <c r="GN19" s="154"/>
      <c r="GO19" s="155">
        <v>-12.2387</v>
      </c>
      <c r="GP19" s="155">
        <v>-31.2544</v>
      </c>
      <c r="GQ19" s="155">
        <v>4.4175000000000004</v>
      </c>
      <c r="GR19" s="155">
        <v>-20.238600000000002</v>
      </c>
      <c r="GS19" s="155">
        <v>4.0608000000000004</v>
      </c>
      <c r="GT19" s="155">
        <v>3.9355000000000002</v>
      </c>
      <c r="GU19" s="155">
        <v>145.09479999999999</v>
      </c>
      <c r="GV19" s="155">
        <v>-4.0941000000000001</v>
      </c>
      <c r="GW19" s="155">
        <v>-8.4835999999999991</v>
      </c>
      <c r="GX19" s="155">
        <v>9.0405999999999995</v>
      </c>
      <c r="GY19" s="155">
        <v>2.1745000000000001</v>
      </c>
      <c r="GZ19" s="155">
        <v>7.1715</v>
      </c>
      <c r="HA19" s="155">
        <v>7.1677999999999997</v>
      </c>
      <c r="HB19" s="155">
        <v>1.5775999999999999</v>
      </c>
      <c r="HC19" s="155">
        <v>-6.2527999999999997</v>
      </c>
      <c r="HD19" s="155">
        <v>-5.1143000000000001</v>
      </c>
      <c r="HE19" s="155">
        <v>-15.92</v>
      </c>
      <c r="HF19" s="155">
        <v>16.674900000000001</v>
      </c>
      <c r="HG19" s="155">
        <v>30.5624</v>
      </c>
      <c r="HH19" s="155">
        <v>0</v>
      </c>
      <c r="HI19" s="155">
        <v>88.543400000000005</v>
      </c>
      <c r="HJ19" s="155">
        <v>-26.467700000000001</v>
      </c>
      <c r="HK19" s="155">
        <v>24.1938</v>
      </c>
      <c r="HL19" s="154"/>
      <c r="HM19" s="154"/>
      <c r="HN19" s="155">
        <v>0</v>
      </c>
      <c r="HO19" s="155">
        <v>-10.555300000000001</v>
      </c>
      <c r="HP19" s="154"/>
      <c r="HQ19" s="154"/>
      <c r="HR19" s="155">
        <v>-18.0989</v>
      </c>
      <c r="HS19" s="155">
        <v>-17.494599999999998</v>
      </c>
      <c r="HT19" s="155">
        <v>-13.6463</v>
      </c>
      <c r="HU19" s="155">
        <v>-13.337300000000001</v>
      </c>
      <c r="HV19" s="155">
        <v>13.87</v>
      </c>
      <c r="HW19" s="155">
        <v>14.18</v>
      </c>
      <c r="HX19" s="155">
        <v>-21.7</v>
      </c>
      <c r="HY19" s="155">
        <v>-22.7</v>
      </c>
      <c r="HZ19" s="155">
        <v>3.5700000000000003E-2</v>
      </c>
      <c r="IA19" s="155">
        <v>-7.04</v>
      </c>
      <c r="IB19" s="155">
        <v>43.235599999999998</v>
      </c>
      <c r="IC19" s="155">
        <v>19.627700000000001</v>
      </c>
      <c r="ID19" s="155">
        <v>20.299099999999999</v>
      </c>
      <c r="IE19" s="155">
        <v>-16.899999999999999</v>
      </c>
      <c r="IF19" s="155">
        <v>-29.1</v>
      </c>
      <c r="IG19" s="155">
        <v>1.7</v>
      </c>
      <c r="IH19" s="155">
        <v>1.1000000000000001</v>
      </c>
      <c r="II19" s="155">
        <v>-17.886299999999999</v>
      </c>
      <c r="IJ19" s="154"/>
      <c r="IK19" s="155">
        <v>-106.53319999999999</v>
      </c>
      <c r="IL19" s="155">
        <v>19.887599999999999</v>
      </c>
      <c r="IM19" s="155">
        <v>-241.92070000000001</v>
      </c>
      <c r="IN19" s="155">
        <v>5.0940000000000003</v>
      </c>
      <c r="IO19" s="155">
        <v>-9.8206000000000007</v>
      </c>
      <c r="IP19" s="154"/>
      <c r="IQ19" s="155">
        <v>65.665800000000004</v>
      </c>
      <c r="IR19" s="155">
        <v>118.9032</v>
      </c>
      <c r="IS19" s="155">
        <v>83.921700000000001</v>
      </c>
      <c r="IT19" s="155">
        <v>34.491300000000003</v>
      </c>
      <c r="IU19" s="155">
        <v>31.642299999999999</v>
      </c>
      <c r="IV19" s="155">
        <v>31.687999999999999</v>
      </c>
      <c r="IW19" s="155">
        <v>-12.212999999999999</v>
      </c>
      <c r="IX19" s="155">
        <v>200.19110000000001</v>
      </c>
      <c r="IY19" s="155">
        <v>-182.48949999999999</v>
      </c>
      <c r="IZ19" s="155">
        <v>18.563199999999998</v>
      </c>
      <c r="JA19" s="155">
        <v>-4.3536000000000001</v>
      </c>
      <c r="JB19" s="155">
        <v>-0.42109999999999997</v>
      </c>
      <c r="JC19" s="155">
        <v>8.6549999999999994</v>
      </c>
      <c r="JD19" s="155">
        <v>-2.16</v>
      </c>
      <c r="JE19" s="155">
        <v>-2.173</v>
      </c>
      <c r="JF19" s="155">
        <v>-2.1789999999999998</v>
      </c>
      <c r="JG19" s="155">
        <v>-2.88</v>
      </c>
      <c r="JH19" s="155">
        <v>3.92</v>
      </c>
      <c r="JI19" s="155">
        <v>-1.1134999999999999</v>
      </c>
      <c r="JJ19" s="155">
        <v>-9.4925999999999995</v>
      </c>
      <c r="JK19" s="155">
        <v>4.0145999999999997</v>
      </c>
      <c r="JL19" s="155">
        <v>0.11749999999999999</v>
      </c>
      <c r="JM19" s="155">
        <v>1.6</v>
      </c>
      <c r="JN19" s="155">
        <v>2.0680000000000001</v>
      </c>
      <c r="JO19" s="155">
        <v>1.444</v>
      </c>
      <c r="JP19" s="155">
        <v>1.7198</v>
      </c>
      <c r="JQ19" s="154"/>
      <c r="JR19" s="155">
        <v>3.0392999999999999</v>
      </c>
      <c r="JS19" s="155">
        <v>3.3109000000000002</v>
      </c>
      <c r="JT19" s="155">
        <v>3.1499000000000001</v>
      </c>
      <c r="JU19" s="154"/>
      <c r="JV19" s="155">
        <v>14.9</v>
      </c>
      <c r="JW19" s="155">
        <v>10.2216</v>
      </c>
      <c r="JX19" s="155">
        <v>0.02</v>
      </c>
      <c r="JY19" s="154"/>
      <c r="JZ19" s="155">
        <v>-19.005600000000001</v>
      </c>
      <c r="KA19" s="155">
        <v>0.70430000000000004</v>
      </c>
      <c r="KB19" s="155">
        <v>-19.570599999999999</v>
      </c>
      <c r="KC19" s="155">
        <v>-15.8322</v>
      </c>
      <c r="KD19" s="155">
        <v>-3.8086000000000002</v>
      </c>
      <c r="KE19" s="155">
        <v>-22.204000000000001</v>
      </c>
      <c r="KF19" s="155">
        <v>-4.3758999999999997</v>
      </c>
      <c r="KG19" s="155">
        <v>-8.3000000000000007</v>
      </c>
      <c r="KH19" s="155">
        <v>-7</v>
      </c>
      <c r="KI19" s="155">
        <v>64.572699999999998</v>
      </c>
      <c r="KJ19" s="155">
        <v>-164.01580000000001</v>
      </c>
    </row>
    <row r="20" spans="1:296" ht="18" customHeight="1" x14ac:dyDescent="0.35">
      <c r="A20" s="150" t="s">
        <v>69</v>
      </c>
      <c r="B20" s="150" t="s">
        <v>808</v>
      </c>
      <c r="C20" s="154"/>
      <c r="D20" s="155">
        <v>0</v>
      </c>
      <c r="E20" s="155">
        <v>3.2025000000000001</v>
      </c>
      <c r="F20" s="155">
        <v>-8.2563999999999993</v>
      </c>
      <c r="G20" s="155">
        <v>3.2482000000000002</v>
      </c>
      <c r="H20" s="155">
        <v>11.4872</v>
      </c>
      <c r="I20" s="154"/>
      <c r="J20" s="155">
        <v>11.570399999999999</v>
      </c>
      <c r="K20" s="154"/>
      <c r="L20" s="155">
        <v>12.192399999999999</v>
      </c>
      <c r="M20" s="155">
        <v>4.6158999999999999</v>
      </c>
      <c r="N20" s="155">
        <v>4.3201999999999998</v>
      </c>
      <c r="O20" s="155">
        <v>-8.8800000000000008</v>
      </c>
      <c r="P20" s="154"/>
      <c r="Q20" s="155">
        <v>0</v>
      </c>
      <c r="R20" s="154"/>
      <c r="S20" s="155">
        <v>-17.600000000000001</v>
      </c>
      <c r="T20" s="155">
        <v>3.2946</v>
      </c>
      <c r="U20" s="155">
        <v>-2.9990999999999999</v>
      </c>
      <c r="V20" s="155">
        <v>4.4425999999999997</v>
      </c>
      <c r="W20" s="155">
        <v>4.2736000000000001</v>
      </c>
      <c r="X20" s="155">
        <v>7.8787000000000003</v>
      </c>
      <c r="Y20" s="155">
        <v>1.9205000000000001</v>
      </c>
      <c r="Z20" s="155">
        <v>1.6</v>
      </c>
      <c r="AA20" s="155">
        <v>2.3407</v>
      </c>
      <c r="AB20" s="154"/>
      <c r="AC20" s="155">
        <v>-1.0775999999999999</v>
      </c>
      <c r="AD20" s="155">
        <v>-0.68600000000000005</v>
      </c>
      <c r="AE20" s="155">
        <v>-0.65900000000000003</v>
      </c>
      <c r="AF20" s="155">
        <v>4.3029999999999999</v>
      </c>
      <c r="AG20" s="155">
        <v>-13.32</v>
      </c>
      <c r="AH20" s="154"/>
      <c r="AI20" s="155">
        <v>-0.98899999999999999</v>
      </c>
      <c r="AJ20" s="155">
        <v>0.255</v>
      </c>
      <c r="AK20" s="154"/>
      <c r="AL20" s="155">
        <v>-11.63</v>
      </c>
      <c r="AM20" s="155">
        <v>-10</v>
      </c>
      <c r="AN20" s="155">
        <v>-12.26</v>
      </c>
      <c r="AO20" s="155">
        <v>-12.27</v>
      </c>
      <c r="AP20" s="155">
        <v>2.4119999999999999</v>
      </c>
      <c r="AQ20" s="155">
        <v>4.0160999999999998</v>
      </c>
      <c r="AR20" s="155">
        <v>10.273899999999999</v>
      </c>
      <c r="AS20" s="155">
        <v>12.0571</v>
      </c>
      <c r="AT20" s="155">
        <v>-15.1921</v>
      </c>
      <c r="AU20" s="155">
        <v>-10.704000000000001</v>
      </c>
      <c r="AV20" s="155">
        <v>-10.763199999999999</v>
      </c>
      <c r="AW20" s="155">
        <v>11.7075</v>
      </c>
      <c r="AX20" s="155">
        <v>7.4256000000000002</v>
      </c>
      <c r="AY20" s="154"/>
      <c r="AZ20" s="155">
        <v>-19.232199999999999</v>
      </c>
      <c r="BA20" s="155">
        <v>26.18</v>
      </c>
      <c r="BB20" s="155">
        <v>28.3384</v>
      </c>
      <c r="BC20" s="155">
        <v>-22.0825</v>
      </c>
      <c r="BD20" s="155">
        <v>7.0663</v>
      </c>
      <c r="BE20" s="155">
        <v>-5.0999999999999996</v>
      </c>
      <c r="BF20" s="155">
        <v>-5.2</v>
      </c>
      <c r="BG20" s="155">
        <v>-21.0154</v>
      </c>
      <c r="BH20" s="155">
        <v>-21.787299999999998</v>
      </c>
      <c r="BI20" s="155">
        <v>-2.7822</v>
      </c>
      <c r="BJ20" s="154"/>
      <c r="BK20" s="155">
        <v>0.20669999999999999</v>
      </c>
      <c r="BL20" s="155">
        <v>2.5283000000000002</v>
      </c>
      <c r="BM20" s="155">
        <v>1.7857000000000001</v>
      </c>
      <c r="BN20" s="155">
        <v>1.8027</v>
      </c>
      <c r="BO20" s="155">
        <v>-83.712199999999996</v>
      </c>
      <c r="BP20" s="155">
        <v>43.122599999999998</v>
      </c>
      <c r="BQ20" s="155">
        <v>43.305799999999998</v>
      </c>
      <c r="BR20" s="155">
        <v>25.481000000000002</v>
      </c>
      <c r="BS20" s="155">
        <v>-141.1388</v>
      </c>
      <c r="BT20" s="154"/>
      <c r="BU20" s="154"/>
      <c r="BV20" s="154"/>
      <c r="BW20" s="155">
        <v>13.4724</v>
      </c>
      <c r="BX20" s="155">
        <v>9.9700000000000006</v>
      </c>
      <c r="BY20" s="155">
        <v>5.62</v>
      </c>
      <c r="BZ20" s="155">
        <v>-10</v>
      </c>
      <c r="CA20" s="155">
        <v>5.88</v>
      </c>
      <c r="CB20" s="155">
        <v>-25.1797</v>
      </c>
      <c r="CC20" s="155">
        <v>-25.1797</v>
      </c>
      <c r="CD20" s="155">
        <v>37.077100000000002</v>
      </c>
      <c r="CE20" s="155">
        <v>36.308599999999998</v>
      </c>
      <c r="CF20" s="155">
        <v>-5.7923999999999998</v>
      </c>
      <c r="CG20" s="155">
        <v>-7.5049000000000001</v>
      </c>
      <c r="CH20" s="155">
        <v>-7.6624999999999996</v>
      </c>
      <c r="CI20" s="155">
        <v>-0.22009999999999999</v>
      </c>
      <c r="CJ20" s="155">
        <v>15.261799999999999</v>
      </c>
      <c r="CK20" s="154"/>
      <c r="CL20" s="154"/>
      <c r="CM20" s="155">
        <v>-1.7</v>
      </c>
      <c r="CN20" s="155">
        <v>-27.7</v>
      </c>
      <c r="CO20" s="155">
        <v>-3.04</v>
      </c>
      <c r="CP20" s="155">
        <v>25.159700000000001</v>
      </c>
      <c r="CQ20" s="155">
        <v>25.083300000000001</v>
      </c>
      <c r="CR20" s="155">
        <v>23.814599999999999</v>
      </c>
      <c r="CS20" s="155">
        <v>43.439</v>
      </c>
      <c r="CT20" s="155">
        <v>44.033799999999999</v>
      </c>
      <c r="CU20" s="155">
        <v>-20.9117</v>
      </c>
      <c r="CV20" s="155">
        <v>-29.377400000000002</v>
      </c>
      <c r="CW20" s="155">
        <v>-18.874700000000001</v>
      </c>
      <c r="CX20" s="155">
        <v>2.6637</v>
      </c>
      <c r="CY20" s="155">
        <v>28.62</v>
      </c>
      <c r="CZ20" s="155">
        <v>10.61</v>
      </c>
      <c r="DA20" s="155">
        <v>8.7548999999999992</v>
      </c>
      <c r="DB20" s="155">
        <v>7.6201999999999996</v>
      </c>
      <c r="DC20" s="155">
        <v>11.0242</v>
      </c>
      <c r="DD20" s="154"/>
      <c r="DE20" s="155">
        <v>-16.418600000000001</v>
      </c>
      <c r="DF20" s="155">
        <v>-16.147200000000002</v>
      </c>
      <c r="DG20" s="155">
        <v>16.569900000000001</v>
      </c>
      <c r="DH20" s="154"/>
      <c r="DI20" s="155">
        <v>-4.7930000000000001</v>
      </c>
      <c r="DJ20" s="154"/>
      <c r="DK20" s="155">
        <v>-26.7</v>
      </c>
      <c r="DL20" s="155">
        <v>-2.0154000000000001</v>
      </c>
      <c r="DM20" s="154"/>
      <c r="DN20" s="155">
        <v>10.414099999999999</v>
      </c>
      <c r="DO20" s="155">
        <v>7.4276999999999997</v>
      </c>
      <c r="DP20" s="155">
        <v>0.77</v>
      </c>
      <c r="DQ20" s="155">
        <v>-3.19</v>
      </c>
      <c r="DR20" s="155">
        <v>12.586</v>
      </c>
      <c r="DS20" s="155">
        <v>-16.335899999999999</v>
      </c>
      <c r="DT20" s="155">
        <v>-10.75</v>
      </c>
      <c r="DU20" s="155">
        <v>-10.71</v>
      </c>
      <c r="DV20" s="155">
        <v>26.42</v>
      </c>
      <c r="DW20" s="155">
        <v>3.48</v>
      </c>
      <c r="DX20" s="155">
        <v>-15.3636</v>
      </c>
      <c r="DY20" s="155">
        <v>-8.4635999999999996</v>
      </c>
      <c r="DZ20" s="155">
        <v>-39.480899999999998</v>
      </c>
      <c r="EA20" s="155">
        <v>-38.236400000000003</v>
      </c>
      <c r="EB20" s="155">
        <v>14.2544</v>
      </c>
      <c r="EC20" s="155">
        <v>-11.447100000000001</v>
      </c>
      <c r="ED20" s="155">
        <v>-19.567900000000002</v>
      </c>
      <c r="EE20" s="155">
        <v>-20.179500000000001</v>
      </c>
      <c r="EF20" s="155">
        <v>-11.885199999999999</v>
      </c>
      <c r="EG20" s="155">
        <v>-17.438199999999998</v>
      </c>
      <c r="EH20" s="155">
        <v>-13.206</v>
      </c>
      <c r="EI20" s="155">
        <v>-103.93680000000001</v>
      </c>
      <c r="EJ20" s="155">
        <v>6.7869000000000002</v>
      </c>
      <c r="EK20" s="154"/>
      <c r="EL20" s="155">
        <v>-11.0128</v>
      </c>
      <c r="EM20" s="155">
        <v>-10.3682</v>
      </c>
      <c r="EN20" s="155">
        <v>24.6188</v>
      </c>
      <c r="EO20" s="155">
        <v>-14.9114</v>
      </c>
      <c r="EP20" s="155">
        <v>-14.308</v>
      </c>
      <c r="EQ20" s="155">
        <v>-6.66</v>
      </c>
      <c r="ER20" s="155">
        <v>-34.546799999999998</v>
      </c>
      <c r="ES20" s="155">
        <v>-34.260300000000001</v>
      </c>
      <c r="ET20" s="155">
        <v>14.9762</v>
      </c>
      <c r="EU20" s="155">
        <v>6.34</v>
      </c>
      <c r="EV20" s="155">
        <v>-3.85</v>
      </c>
      <c r="EW20" s="155">
        <v>0.4</v>
      </c>
      <c r="EX20" s="155">
        <v>4.0187999999999997</v>
      </c>
      <c r="EY20" s="155">
        <v>-24.183700000000002</v>
      </c>
      <c r="EZ20" s="155">
        <v>-12.323399999999999</v>
      </c>
      <c r="FA20" s="155">
        <v>-12.6091</v>
      </c>
      <c r="FB20" s="155">
        <v>10.404199999999999</v>
      </c>
      <c r="FC20" s="155">
        <v>14.106999999999999</v>
      </c>
      <c r="FD20" s="155">
        <v>-26.8903</v>
      </c>
      <c r="FE20" s="155">
        <v>4.6825000000000001</v>
      </c>
      <c r="FF20" s="154"/>
      <c r="FG20" s="155">
        <v>4.5012999999999996</v>
      </c>
      <c r="FH20" s="154"/>
      <c r="FI20" s="154"/>
      <c r="FJ20" s="154"/>
      <c r="FK20" s="155">
        <v>12.726699999999999</v>
      </c>
      <c r="FL20" s="155">
        <v>12.224299999999999</v>
      </c>
      <c r="FM20" s="155">
        <v>20.2622</v>
      </c>
      <c r="FN20" s="155">
        <v>20.2347</v>
      </c>
      <c r="FO20" s="155">
        <v>20.541899999999998</v>
      </c>
      <c r="FP20" s="155">
        <v>24.59</v>
      </c>
      <c r="FQ20" s="155">
        <v>34.668700000000001</v>
      </c>
      <c r="FR20" s="155">
        <v>14.313000000000001</v>
      </c>
      <c r="FS20" s="155">
        <v>-11.63</v>
      </c>
      <c r="FT20" s="155">
        <v>-2.4239000000000002</v>
      </c>
      <c r="FU20" s="155">
        <v>0.14030000000000001</v>
      </c>
      <c r="FV20" s="155">
        <v>1.4</v>
      </c>
      <c r="FW20" s="155">
        <v>-0.74</v>
      </c>
      <c r="FX20" s="155">
        <v>-14.307499999999999</v>
      </c>
      <c r="FY20" s="154"/>
      <c r="FZ20" s="155">
        <v>7.0979999999999999</v>
      </c>
      <c r="GA20" s="155">
        <v>3.1909999999999998</v>
      </c>
      <c r="GB20" s="154"/>
      <c r="GC20" s="155">
        <v>27.19</v>
      </c>
      <c r="GD20" s="155">
        <v>-39.340000000000003</v>
      </c>
      <c r="GE20" s="155">
        <v>-32.214799999999997</v>
      </c>
      <c r="GF20" s="155">
        <v>-0.9</v>
      </c>
      <c r="GG20" s="155">
        <v>19.835699999999999</v>
      </c>
      <c r="GH20" s="154"/>
      <c r="GI20" s="155">
        <v>16.879200000000001</v>
      </c>
      <c r="GJ20" s="155">
        <v>-4.0025000000000004</v>
      </c>
      <c r="GK20" s="155">
        <v>-4.1543000000000001</v>
      </c>
      <c r="GL20" s="155">
        <v>1.8285</v>
      </c>
      <c r="GM20" s="154"/>
      <c r="GN20" s="154"/>
      <c r="GO20" s="155">
        <v>-11.8726</v>
      </c>
      <c r="GP20" s="155">
        <v>-31.140799999999999</v>
      </c>
      <c r="GQ20" s="155">
        <v>3.3803000000000001</v>
      </c>
      <c r="GR20" s="155">
        <v>-19.324100000000001</v>
      </c>
      <c r="GS20" s="155">
        <v>4.4894999999999996</v>
      </c>
      <c r="GT20" s="155">
        <v>5.1664000000000003</v>
      </c>
      <c r="GU20" s="155">
        <v>147.14619999999999</v>
      </c>
      <c r="GV20" s="155">
        <v>-3.7742</v>
      </c>
      <c r="GW20" s="155">
        <v>-8.4679000000000002</v>
      </c>
      <c r="GX20" s="155">
        <v>9.3752999999999993</v>
      </c>
      <c r="GY20" s="155">
        <v>2.5615999999999999</v>
      </c>
      <c r="GZ20" s="155">
        <v>7.2740999999999998</v>
      </c>
      <c r="HA20" s="155">
        <v>7.3734999999999999</v>
      </c>
      <c r="HB20" s="155">
        <v>2</v>
      </c>
      <c r="HC20" s="155">
        <v>-7.2107000000000001</v>
      </c>
      <c r="HD20" s="155">
        <v>-5.8304999999999998</v>
      </c>
      <c r="HE20" s="155">
        <v>-13.41</v>
      </c>
      <c r="HF20" s="155">
        <v>13.875299999999999</v>
      </c>
      <c r="HG20" s="155">
        <v>21.349699999999999</v>
      </c>
      <c r="HH20" s="155">
        <v>5.5094000000000003</v>
      </c>
      <c r="HI20" s="155">
        <v>89.108099999999993</v>
      </c>
      <c r="HJ20" s="155">
        <v>-26.337599999999998</v>
      </c>
      <c r="HK20" s="155">
        <v>25.369800000000001</v>
      </c>
      <c r="HL20" s="154"/>
      <c r="HM20" s="154"/>
      <c r="HN20" s="155">
        <v>0</v>
      </c>
      <c r="HO20" s="155">
        <v>-11.252599999999999</v>
      </c>
      <c r="HP20" s="154"/>
      <c r="HQ20" s="154"/>
      <c r="HR20" s="155">
        <v>-17.6539</v>
      </c>
      <c r="HS20" s="155">
        <v>-17.368300000000001</v>
      </c>
      <c r="HT20" s="155">
        <v>-12.7346</v>
      </c>
      <c r="HU20" s="155">
        <v>-12.478999999999999</v>
      </c>
      <c r="HV20" s="155">
        <v>15.51</v>
      </c>
      <c r="HW20" s="155">
        <v>15.64</v>
      </c>
      <c r="HX20" s="155">
        <v>-22.8</v>
      </c>
      <c r="HY20" s="155">
        <v>-22.2</v>
      </c>
      <c r="HZ20" s="155">
        <v>0.1236</v>
      </c>
      <c r="IA20" s="155">
        <v>-9.36</v>
      </c>
      <c r="IB20" s="155">
        <v>43.730499999999999</v>
      </c>
      <c r="IC20" s="155">
        <v>19.007200000000001</v>
      </c>
      <c r="ID20" s="155">
        <v>19.375399999999999</v>
      </c>
      <c r="IE20" s="155">
        <v>-16.5</v>
      </c>
      <c r="IF20" s="155">
        <v>-30.3</v>
      </c>
      <c r="IG20" s="155">
        <v>1.7</v>
      </c>
      <c r="IH20" s="155">
        <v>1.2</v>
      </c>
      <c r="II20" s="154"/>
      <c r="IJ20" s="154"/>
      <c r="IK20" s="155">
        <v>-107.80459999999999</v>
      </c>
      <c r="IL20" s="155">
        <v>29.221</v>
      </c>
      <c r="IM20" s="155">
        <v>-242.62860000000001</v>
      </c>
      <c r="IN20" s="155">
        <v>2.8302</v>
      </c>
      <c r="IO20" s="155">
        <v>-8.2547999999999995</v>
      </c>
      <c r="IP20" s="154"/>
      <c r="IQ20" s="155">
        <v>64.583200000000005</v>
      </c>
      <c r="IR20" s="155">
        <v>120.581</v>
      </c>
      <c r="IS20" s="155">
        <v>83.624300000000005</v>
      </c>
      <c r="IT20" s="155">
        <v>37.869300000000003</v>
      </c>
      <c r="IU20" s="155">
        <v>29.6599</v>
      </c>
      <c r="IV20" s="155">
        <v>31.983599999999999</v>
      </c>
      <c r="IW20" s="155">
        <v>-13.7484</v>
      </c>
      <c r="IX20" s="155">
        <v>199.2826</v>
      </c>
      <c r="IY20" s="155">
        <v>-183.2783</v>
      </c>
      <c r="IZ20" s="155">
        <v>24.017600000000002</v>
      </c>
      <c r="JA20" s="155">
        <v>-9.8125</v>
      </c>
      <c r="JB20" s="155">
        <v>-0.56030000000000002</v>
      </c>
      <c r="JC20" s="155">
        <v>8.1519999999999992</v>
      </c>
      <c r="JD20" s="155">
        <v>-2.3199999999999998</v>
      </c>
      <c r="JE20" s="155">
        <v>-2.1819999999999999</v>
      </c>
      <c r="JF20" s="155">
        <v>-2.1760000000000002</v>
      </c>
      <c r="JG20" s="155">
        <v>-2.64</v>
      </c>
      <c r="JH20" s="155">
        <v>3.76</v>
      </c>
      <c r="JI20" s="155">
        <v>-0.48570000000000002</v>
      </c>
      <c r="JJ20" s="155">
        <v>-9.7246000000000006</v>
      </c>
      <c r="JK20" s="155">
        <v>3.6332</v>
      </c>
      <c r="JL20" s="155">
        <v>5.9499999999999997E-2</v>
      </c>
      <c r="JM20" s="155">
        <v>2.1</v>
      </c>
      <c r="JN20" s="155">
        <v>2.4409999999999998</v>
      </c>
      <c r="JO20" s="155">
        <v>1.0229999999999999</v>
      </c>
      <c r="JP20" s="154"/>
      <c r="JQ20" s="154"/>
      <c r="JR20" s="155">
        <v>4.1119000000000003</v>
      </c>
      <c r="JS20" s="155">
        <v>3.9980000000000002</v>
      </c>
      <c r="JT20" s="155">
        <v>3.0272000000000001</v>
      </c>
      <c r="JU20" s="154"/>
      <c r="JV20" s="155">
        <v>14.4</v>
      </c>
      <c r="JW20" s="155">
        <v>9.8058999999999994</v>
      </c>
      <c r="JX20" s="155">
        <v>7.0000000000000007E-2</v>
      </c>
      <c r="JY20" s="154"/>
      <c r="JZ20" s="155">
        <v>-17.6311</v>
      </c>
      <c r="KA20" s="155">
        <v>0.34470000000000001</v>
      </c>
      <c r="KB20" s="155">
        <v>-19.6828</v>
      </c>
      <c r="KC20" s="155">
        <v>-14.237</v>
      </c>
      <c r="KD20" s="155">
        <v>-4.1836000000000002</v>
      </c>
      <c r="KE20" s="155">
        <v>-22.592300000000002</v>
      </c>
      <c r="KF20" s="155">
        <v>-4.2859999999999996</v>
      </c>
      <c r="KG20" s="155">
        <v>-9.3000000000000007</v>
      </c>
      <c r="KH20" s="155">
        <v>-5.8</v>
      </c>
      <c r="KI20" s="155">
        <v>55.347799999999999</v>
      </c>
      <c r="KJ20" s="155">
        <v>-154.07130000000001</v>
      </c>
    </row>
    <row r="21" spans="1:296" ht="18" customHeight="1" x14ac:dyDescent="0.35">
      <c r="A21" s="150" t="s">
        <v>69</v>
      </c>
      <c r="B21" s="150" t="s">
        <v>809</v>
      </c>
      <c r="C21" s="154"/>
      <c r="D21" s="155">
        <v>0</v>
      </c>
      <c r="E21" s="155">
        <v>3.5802999999999998</v>
      </c>
      <c r="F21" s="155">
        <v>-8.7769999999999992</v>
      </c>
      <c r="G21" s="155">
        <v>3.1515</v>
      </c>
      <c r="H21" s="155">
        <v>10.9634</v>
      </c>
      <c r="I21" s="154"/>
      <c r="J21" s="155">
        <v>13.2197</v>
      </c>
      <c r="K21" s="154"/>
      <c r="L21" s="155">
        <v>14.664899999999999</v>
      </c>
      <c r="M21" s="155">
        <v>5.8148</v>
      </c>
      <c r="N21" s="155">
        <v>5.4924999999999997</v>
      </c>
      <c r="O21" s="155">
        <v>-8.8800000000000008</v>
      </c>
      <c r="P21" s="155">
        <v>-19.8</v>
      </c>
      <c r="Q21" s="155">
        <v>0</v>
      </c>
      <c r="R21" s="155">
        <v>0.82799999999999996</v>
      </c>
      <c r="S21" s="155">
        <v>-15.4</v>
      </c>
      <c r="T21" s="155">
        <v>3.3420999999999998</v>
      </c>
      <c r="U21" s="155">
        <v>-3.7894999999999999</v>
      </c>
      <c r="V21" s="155">
        <v>5.0789999999999997</v>
      </c>
      <c r="W21" s="155">
        <v>4.7365000000000004</v>
      </c>
      <c r="X21" s="155">
        <v>8.6906999999999996</v>
      </c>
      <c r="Y21" s="155">
        <v>1.8210999999999999</v>
      </c>
      <c r="Z21" s="155">
        <v>1.6648000000000001</v>
      </c>
      <c r="AA21" s="155">
        <v>2.2191999999999998</v>
      </c>
      <c r="AB21" s="154"/>
      <c r="AC21" s="155">
        <v>-1.0403</v>
      </c>
      <c r="AD21" s="155">
        <v>-0.56599999999999995</v>
      </c>
      <c r="AE21" s="155">
        <v>-0.54700000000000004</v>
      </c>
      <c r="AF21" s="155">
        <v>3.9750000000000001</v>
      </c>
      <c r="AG21" s="155">
        <v>-11.1</v>
      </c>
      <c r="AH21" s="155">
        <v>-13.2</v>
      </c>
      <c r="AI21" s="155">
        <v>-0.879</v>
      </c>
      <c r="AJ21" s="155">
        <v>0.249</v>
      </c>
      <c r="AK21" s="154"/>
      <c r="AL21" s="155">
        <v>-11.15</v>
      </c>
      <c r="AM21" s="154"/>
      <c r="AN21" s="155">
        <v>-12.02</v>
      </c>
      <c r="AO21" s="155">
        <v>-12.01</v>
      </c>
      <c r="AP21" s="155">
        <v>2.4830999999999999</v>
      </c>
      <c r="AQ21" s="155">
        <v>4.2435999999999998</v>
      </c>
      <c r="AR21" s="155">
        <v>11.276</v>
      </c>
      <c r="AS21" s="155">
        <v>12.984299999999999</v>
      </c>
      <c r="AT21" s="155">
        <v>-14.529</v>
      </c>
      <c r="AU21" s="155">
        <v>-10.818199999999999</v>
      </c>
      <c r="AV21" s="155">
        <v>-11.691599999999999</v>
      </c>
      <c r="AW21" s="155">
        <v>12.479799999999999</v>
      </c>
      <c r="AX21" s="155">
        <v>9.1986000000000008</v>
      </c>
      <c r="AY21" s="154"/>
      <c r="AZ21" s="155">
        <v>-19.432500000000001</v>
      </c>
      <c r="BA21" s="155">
        <v>33.916499999999999</v>
      </c>
      <c r="BB21" s="155">
        <v>28.817599999999999</v>
      </c>
      <c r="BC21" s="155">
        <v>-21.296399999999998</v>
      </c>
      <c r="BD21" s="155">
        <v>7.1123000000000003</v>
      </c>
      <c r="BE21" s="155">
        <v>-5</v>
      </c>
      <c r="BF21" s="155">
        <v>-5</v>
      </c>
      <c r="BG21" s="155">
        <v>-20.775099999999998</v>
      </c>
      <c r="BH21" s="155">
        <v>-20.339200000000002</v>
      </c>
      <c r="BI21" s="155">
        <v>-2.6735000000000002</v>
      </c>
      <c r="BJ21" s="154"/>
      <c r="BK21" s="155">
        <v>-0.27450000000000002</v>
      </c>
      <c r="BL21" s="155">
        <v>2.4224000000000001</v>
      </c>
      <c r="BM21" s="155">
        <v>2.7075999999999998</v>
      </c>
      <c r="BN21" s="155">
        <v>2.0179</v>
      </c>
      <c r="BO21" s="155">
        <v>-71.138599999999997</v>
      </c>
      <c r="BP21" s="155">
        <v>43.641500000000001</v>
      </c>
      <c r="BQ21" s="155">
        <v>43.641500000000001</v>
      </c>
      <c r="BR21" s="155">
        <v>18.802800000000001</v>
      </c>
      <c r="BS21" s="155">
        <v>-128.26840000000001</v>
      </c>
      <c r="BT21" s="154"/>
      <c r="BU21" s="154"/>
      <c r="BV21" s="154"/>
      <c r="BW21" s="155">
        <v>12.454499999999999</v>
      </c>
      <c r="BX21" s="155">
        <v>9.39</v>
      </c>
      <c r="BY21" s="155">
        <v>5.54</v>
      </c>
      <c r="BZ21" s="155">
        <v>-9.81</v>
      </c>
      <c r="CA21" s="155">
        <v>4.6900000000000004</v>
      </c>
      <c r="CB21" s="155">
        <v>-27.055099999999999</v>
      </c>
      <c r="CC21" s="155">
        <v>-25.983499999999999</v>
      </c>
      <c r="CD21" s="155">
        <v>37.988500000000002</v>
      </c>
      <c r="CE21" s="155">
        <v>36.860100000000003</v>
      </c>
      <c r="CF21" s="155">
        <v>-6.8395000000000001</v>
      </c>
      <c r="CG21" s="155">
        <v>-9.0390999999999995</v>
      </c>
      <c r="CH21" s="155">
        <v>-9.0533000000000001</v>
      </c>
      <c r="CI21" s="155">
        <v>0.20319999999999999</v>
      </c>
      <c r="CJ21" s="155">
        <v>12.736000000000001</v>
      </c>
      <c r="CK21" s="154"/>
      <c r="CL21" s="154"/>
      <c r="CM21" s="155">
        <v>0.5</v>
      </c>
      <c r="CN21" s="155">
        <v>-24.8</v>
      </c>
      <c r="CO21" s="155">
        <v>-3.14</v>
      </c>
      <c r="CP21" s="155">
        <v>24.488800000000001</v>
      </c>
      <c r="CQ21" s="155">
        <v>24.378900000000002</v>
      </c>
      <c r="CR21" s="155">
        <v>23.9526</v>
      </c>
      <c r="CS21" s="155">
        <v>43.021299999999997</v>
      </c>
      <c r="CT21" s="155">
        <v>42.637999999999998</v>
      </c>
      <c r="CU21" s="155">
        <v>-19.7943</v>
      </c>
      <c r="CV21" s="155">
        <v>-29.059200000000001</v>
      </c>
      <c r="CW21" s="155">
        <v>-17.319400000000002</v>
      </c>
      <c r="CX21" s="155">
        <v>2.7303000000000002</v>
      </c>
      <c r="CY21" s="155">
        <v>29.76</v>
      </c>
      <c r="CZ21" s="155">
        <v>11.08</v>
      </c>
      <c r="DA21" s="155">
        <v>10.004899999999999</v>
      </c>
      <c r="DB21" s="155">
        <v>8.8897999999999993</v>
      </c>
      <c r="DC21" s="155">
        <v>11.1304</v>
      </c>
      <c r="DD21" s="154"/>
      <c r="DE21" s="155">
        <v>-14.3202</v>
      </c>
      <c r="DF21" s="155">
        <v>-13.745799999999999</v>
      </c>
      <c r="DG21" s="155">
        <v>9.4077000000000002</v>
      </c>
      <c r="DH21" s="154"/>
      <c r="DI21" s="155">
        <v>-4.8806000000000003</v>
      </c>
      <c r="DJ21" s="155">
        <v>-26.5</v>
      </c>
      <c r="DK21" s="155">
        <v>-26.4</v>
      </c>
      <c r="DL21" s="155">
        <v>-2.1105999999999998</v>
      </c>
      <c r="DM21" s="154"/>
      <c r="DN21" s="155">
        <v>11.675800000000001</v>
      </c>
      <c r="DO21" s="155">
        <v>10.0253</v>
      </c>
      <c r="DP21" s="155">
        <v>2.61</v>
      </c>
      <c r="DQ21" s="155">
        <v>-3.45</v>
      </c>
      <c r="DR21" s="155">
        <v>11.872999999999999</v>
      </c>
      <c r="DS21" s="155">
        <v>-10.9931</v>
      </c>
      <c r="DT21" s="155">
        <v>-10.82</v>
      </c>
      <c r="DU21" s="155">
        <v>-11.09</v>
      </c>
      <c r="DV21" s="155">
        <v>26.66</v>
      </c>
      <c r="DW21" s="155">
        <v>3.82</v>
      </c>
      <c r="DX21" s="155">
        <v>-12.654500000000001</v>
      </c>
      <c r="DY21" s="155">
        <v>-7.0636000000000001</v>
      </c>
      <c r="DZ21" s="155">
        <v>-39.588000000000001</v>
      </c>
      <c r="EA21" s="155">
        <v>-38.154499999999999</v>
      </c>
      <c r="EB21" s="155">
        <v>16.161300000000001</v>
      </c>
      <c r="EC21" s="155">
        <v>-6.7336</v>
      </c>
      <c r="ED21" s="155">
        <v>-18.582000000000001</v>
      </c>
      <c r="EE21" s="155">
        <v>-15.1104</v>
      </c>
      <c r="EF21" s="155">
        <v>-15.0341</v>
      </c>
      <c r="EG21" s="155">
        <v>-16.965199999999999</v>
      </c>
      <c r="EH21" s="155">
        <v>-11.872</v>
      </c>
      <c r="EI21" s="155">
        <v>-100.2636</v>
      </c>
      <c r="EJ21" s="155">
        <v>-3.2913999999999999</v>
      </c>
      <c r="EK21" s="154"/>
      <c r="EL21" s="155">
        <v>-11.811999999999999</v>
      </c>
      <c r="EM21" s="155">
        <v>-11.0274</v>
      </c>
      <c r="EN21" s="155">
        <v>12.113200000000001</v>
      </c>
      <c r="EO21" s="155">
        <v>-17.0853</v>
      </c>
      <c r="EP21" s="155">
        <v>-11.050599999999999</v>
      </c>
      <c r="EQ21" s="155">
        <v>15.375999999999999</v>
      </c>
      <c r="ER21" s="155">
        <v>-36.523899999999998</v>
      </c>
      <c r="ES21" s="155">
        <v>-39.747500000000002</v>
      </c>
      <c r="ET21" s="155">
        <v>6.1769999999999996</v>
      </c>
      <c r="EU21" s="155">
        <v>-11.73</v>
      </c>
      <c r="EV21" s="155">
        <v>-6.22</v>
      </c>
      <c r="EW21" s="155">
        <v>-1.2</v>
      </c>
      <c r="EX21" s="155">
        <v>4.5087999999999999</v>
      </c>
      <c r="EY21" s="155">
        <v>-25.269600000000001</v>
      </c>
      <c r="EZ21" s="155">
        <v>-11.9717</v>
      </c>
      <c r="FA21" s="155">
        <v>-12.4155</v>
      </c>
      <c r="FB21" s="155">
        <v>9.7667999999999999</v>
      </c>
      <c r="FC21" s="155">
        <v>4.9032999999999998</v>
      </c>
      <c r="FD21" s="155">
        <v>-12.118</v>
      </c>
      <c r="FE21" s="155">
        <v>4.8640999999999996</v>
      </c>
      <c r="FF21" s="154"/>
      <c r="FG21" s="155">
        <v>4.5575999999999999</v>
      </c>
      <c r="FH21" s="154"/>
      <c r="FI21" s="154"/>
      <c r="FJ21" s="154"/>
      <c r="FK21" s="155">
        <v>14.401199999999999</v>
      </c>
      <c r="FL21" s="155">
        <v>13.564</v>
      </c>
      <c r="FM21" s="155">
        <v>22.4391</v>
      </c>
      <c r="FN21" s="155">
        <v>20.579599999999999</v>
      </c>
      <c r="FO21" s="155">
        <v>21.290500000000002</v>
      </c>
      <c r="FP21" s="155">
        <v>26.020800000000001</v>
      </c>
      <c r="FQ21" s="155">
        <v>34.634300000000003</v>
      </c>
      <c r="FR21" s="155">
        <v>13.243600000000001</v>
      </c>
      <c r="FS21" s="155">
        <v>-12.12</v>
      </c>
      <c r="FT21" s="155">
        <v>-2.0173999999999999</v>
      </c>
      <c r="FU21" s="155">
        <v>0.19980000000000001</v>
      </c>
      <c r="FV21" s="155">
        <v>1.41</v>
      </c>
      <c r="FW21" s="155">
        <v>0.69</v>
      </c>
      <c r="FX21" s="155">
        <v>-13.233700000000001</v>
      </c>
      <c r="FY21" s="154"/>
      <c r="FZ21" s="155">
        <v>6.968</v>
      </c>
      <c r="GA21" s="155">
        <v>3.206</v>
      </c>
      <c r="GB21" s="154"/>
      <c r="GC21" s="155">
        <v>26.63</v>
      </c>
      <c r="GD21" s="155">
        <v>-38.182499999999997</v>
      </c>
      <c r="GE21" s="155">
        <v>-32.143900000000002</v>
      </c>
      <c r="GF21" s="155">
        <v>-1.47</v>
      </c>
      <c r="GG21" s="155">
        <v>19.282599999999999</v>
      </c>
      <c r="GH21" s="154"/>
      <c r="GI21" s="155">
        <v>17.6433</v>
      </c>
      <c r="GJ21" s="155">
        <v>-3.7241</v>
      </c>
      <c r="GK21" s="155">
        <v>-3.9876999999999998</v>
      </c>
      <c r="GL21" s="155">
        <v>2.048</v>
      </c>
      <c r="GM21" s="154"/>
      <c r="GN21" s="154"/>
      <c r="GO21" s="155">
        <v>-11.184900000000001</v>
      </c>
      <c r="GP21" s="155">
        <v>-30.837399999999999</v>
      </c>
      <c r="GQ21" s="155">
        <v>3.4767999999999999</v>
      </c>
      <c r="GR21" s="155">
        <v>-19.239699999999999</v>
      </c>
      <c r="GS21" s="155">
        <v>3.5501999999999998</v>
      </c>
      <c r="GT21" s="155">
        <v>3.2763</v>
      </c>
      <c r="GU21" s="155">
        <v>150.22989999999999</v>
      </c>
      <c r="GV21" s="155">
        <v>-3.5352999999999999</v>
      </c>
      <c r="GW21" s="155">
        <v>-9.9610000000000003</v>
      </c>
      <c r="GX21" s="155">
        <v>9.5885999999999996</v>
      </c>
      <c r="GY21" s="155">
        <v>2.3809999999999998</v>
      </c>
      <c r="GZ21" s="155">
        <v>7.4352</v>
      </c>
      <c r="HA21" s="155">
        <v>7.5396000000000001</v>
      </c>
      <c r="HB21" s="155">
        <v>1.6826000000000001</v>
      </c>
      <c r="HC21" s="155">
        <v>-9.5193999999999992</v>
      </c>
      <c r="HD21" s="155">
        <v>-7.3681999999999999</v>
      </c>
      <c r="HE21" s="155">
        <v>-15.51</v>
      </c>
      <c r="HF21" s="155">
        <v>14.288500000000001</v>
      </c>
      <c r="HG21" s="155">
        <v>28.772200000000002</v>
      </c>
      <c r="HH21" s="155">
        <v>0</v>
      </c>
      <c r="HI21" s="155">
        <v>85.176199999999994</v>
      </c>
      <c r="HJ21" s="155">
        <v>-28.699300000000001</v>
      </c>
      <c r="HK21" s="155">
        <v>21.690999999999999</v>
      </c>
      <c r="HL21" s="154"/>
      <c r="HM21" s="155">
        <v>0</v>
      </c>
      <c r="HN21" s="155">
        <v>0</v>
      </c>
      <c r="HO21" s="155">
        <v>-10.9152</v>
      </c>
      <c r="HP21" s="154"/>
      <c r="HQ21" s="154"/>
      <c r="HR21" s="155">
        <v>-17.4617</v>
      </c>
      <c r="HS21" s="155">
        <v>-16.736599999999999</v>
      </c>
      <c r="HT21" s="155">
        <v>-15.1783</v>
      </c>
      <c r="HU21" s="155">
        <v>-15.175000000000001</v>
      </c>
      <c r="HV21" s="155">
        <v>15.38</v>
      </c>
      <c r="HW21" s="155">
        <v>15.58</v>
      </c>
      <c r="HX21" s="155">
        <v>-22.2</v>
      </c>
      <c r="HY21" s="155">
        <v>-22.4</v>
      </c>
      <c r="HZ21" s="155">
        <v>0.24629999999999999</v>
      </c>
      <c r="IA21" s="155">
        <v>-6.8</v>
      </c>
      <c r="IB21" s="155">
        <v>41.030799999999999</v>
      </c>
      <c r="IC21" s="155">
        <v>19.3018</v>
      </c>
      <c r="ID21" s="155">
        <v>18.924700000000001</v>
      </c>
      <c r="IE21" s="155">
        <v>-15.7</v>
      </c>
      <c r="IF21" s="155">
        <v>-28.7</v>
      </c>
      <c r="IG21" s="155">
        <v>1.6</v>
      </c>
      <c r="IH21" s="155">
        <v>1</v>
      </c>
      <c r="II21" s="155">
        <v>-17.537199999999999</v>
      </c>
      <c r="IJ21" s="155">
        <v>-17.7669</v>
      </c>
      <c r="IK21" s="155">
        <v>-111.488</v>
      </c>
      <c r="IL21" s="155">
        <v>27.898399999999999</v>
      </c>
      <c r="IM21" s="155">
        <v>-244.83260000000001</v>
      </c>
      <c r="IN21" s="155">
        <v>3.57</v>
      </c>
      <c r="IO21" s="155">
        <v>-9.6144999999999996</v>
      </c>
      <c r="IP21" s="154"/>
      <c r="IQ21" s="155">
        <v>69.176199999999994</v>
      </c>
      <c r="IR21" s="155">
        <v>121.64830000000001</v>
      </c>
      <c r="IS21" s="155">
        <v>81.408600000000007</v>
      </c>
      <c r="IT21" s="155">
        <v>30.548500000000001</v>
      </c>
      <c r="IU21" s="155">
        <v>30.5533</v>
      </c>
      <c r="IV21" s="155">
        <v>29.028099999999998</v>
      </c>
      <c r="IW21" s="155">
        <v>-13.4316</v>
      </c>
      <c r="IX21" s="155">
        <v>193.16569999999999</v>
      </c>
      <c r="IY21" s="155">
        <v>-179.87569999999999</v>
      </c>
      <c r="IZ21" s="155">
        <v>16.540600000000001</v>
      </c>
      <c r="JA21" s="155">
        <v>0.2074</v>
      </c>
      <c r="JB21" s="155">
        <v>-0.32590000000000002</v>
      </c>
      <c r="JC21" s="155">
        <v>7.9649999999999999</v>
      </c>
      <c r="JD21" s="155">
        <v>-2.48</v>
      </c>
      <c r="JE21" s="155">
        <v>-2.1030000000000002</v>
      </c>
      <c r="JF21" s="155">
        <v>-2.1080000000000001</v>
      </c>
      <c r="JG21" s="155">
        <v>-2.64</v>
      </c>
      <c r="JH21" s="155">
        <v>3.92</v>
      </c>
      <c r="JI21" s="155">
        <v>-0.85899999999999999</v>
      </c>
      <c r="JJ21" s="155">
        <v>-9.6390999999999991</v>
      </c>
      <c r="JK21" s="155">
        <v>3.9872000000000001</v>
      </c>
      <c r="JL21" s="155">
        <v>3.2000000000000001E-2</v>
      </c>
      <c r="JM21" s="155">
        <v>1.4</v>
      </c>
      <c r="JN21" s="155">
        <v>1.1160000000000001</v>
      </c>
      <c r="JO21" s="155">
        <v>1.7589999999999999</v>
      </c>
      <c r="JP21" s="154"/>
      <c r="JQ21" s="154"/>
      <c r="JR21" s="155">
        <v>3.2879999999999998</v>
      </c>
      <c r="JS21" s="155">
        <v>3.1833</v>
      </c>
      <c r="JT21" s="155">
        <v>3.8982000000000001</v>
      </c>
      <c r="JU21" s="154"/>
      <c r="JV21" s="155">
        <v>14.3</v>
      </c>
      <c r="JW21" s="155">
        <v>9.3217999999999996</v>
      </c>
      <c r="JX21" s="155">
        <v>0.22</v>
      </c>
      <c r="JY21" s="154"/>
      <c r="JZ21" s="155">
        <v>-18.4526</v>
      </c>
      <c r="KA21" s="155">
        <v>0.1537</v>
      </c>
      <c r="KB21" s="155">
        <v>-20.028300000000002</v>
      </c>
      <c r="KC21" s="155">
        <v>-15.210100000000001</v>
      </c>
      <c r="KD21" s="155">
        <v>-3.6278000000000001</v>
      </c>
      <c r="KE21" s="155">
        <v>-23.4008</v>
      </c>
      <c r="KF21" s="155">
        <v>-3.2761</v>
      </c>
      <c r="KG21" s="155">
        <v>-7.8</v>
      </c>
      <c r="KH21" s="155">
        <v>-6.6</v>
      </c>
      <c r="KI21" s="155">
        <v>51.832000000000001</v>
      </c>
      <c r="KJ21" s="155">
        <v>-142.78550000000001</v>
      </c>
    </row>
    <row r="22" spans="1:296" ht="18" customHeight="1" x14ac:dyDescent="0.35">
      <c r="A22" s="150" t="s">
        <v>69</v>
      </c>
      <c r="B22" s="150" t="s">
        <v>810</v>
      </c>
      <c r="C22" s="154"/>
      <c r="D22" s="155">
        <v>0</v>
      </c>
      <c r="E22" s="155">
        <v>3.4622000000000002</v>
      </c>
      <c r="F22" s="155">
        <v>-8.7548999999999992</v>
      </c>
      <c r="G22" s="155">
        <v>3.4685000000000001</v>
      </c>
      <c r="H22" s="155">
        <v>12.1974</v>
      </c>
      <c r="I22" s="154"/>
      <c r="J22" s="155">
        <v>12.367900000000001</v>
      </c>
      <c r="K22" s="154"/>
      <c r="L22" s="155">
        <v>15.1388</v>
      </c>
      <c r="M22" s="155">
        <v>6.0368000000000004</v>
      </c>
      <c r="N22" s="155">
        <v>5.7804000000000002</v>
      </c>
      <c r="O22" s="155">
        <v>-6.66</v>
      </c>
      <c r="P22" s="155">
        <v>-22</v>
      </c>
      <c r="Q22" s="155">
        <v>0</v>
      </c>
      <c r="R22" s="154"/>
      <c r="S22" s="155">
        <v>-15.4</v>
      </c>
      <c r="T22" s="155">
        <v>2.6976</v>
      </c>
      <c r="U22" s="155">
        <v>-5.0129999999999999</v>
      </c>
      <c r="V22" s="155">
        <v>5.0029000000000003</v>
      </c>
      <c r="W22" s="155">
        <v>4.7595000000000001</v>
      </c>
      <c r="X22" s="155">
        <v>8.9036000000000008</v>
      </c>
      <c r="Y22" s="155">
        <v>1.8776999999999999</v>
      </c>
      <c r="Z22" s="155">
        <v>1.5047999999999999</v>
      </c>
      <c r="AA22" s="155">
        <v>2.4887000000000001</v>
      </c>
      <c r="AB22" s="154"/>
      <c r="AC22" s="155">
        <v>-1.1327</v>
      </c>
      <c r="AD22" s="155">
        <v>-0.42699999999999999</v>
      </c>
      <c r="AE22" s="155">
        <v>-0.41299999999999998</v>
      </c>
      <c r="AF22" s="155">
        <v>3.7149999999999999</v>
      </c>
      <c r="AG22" s="155">
        <v>-13.32</v>
      </c>
      <c r="AH22" s="155">
        <v>-13.2</v>
      </c>
      <c r="AI22" s="155">
        <v>-0.89</v>
      </c>
      <c r="AJ22" s="155">
        <v>0.24</v>
      </c>
      <c r="AK22" s="154"/>
      <c r="AL22" s="155">
        <v>-10.29</v>
      </c>
      <c r="AM22" s="154"/>
      <c r="AN22" s="155">
        <v>-12.17</v>
      </c>
      <c r="AO22" s="155">
        <v>-12.11</v>
      </c>
      <c r="AP22" s="155">
        <v>2.4169</v>
      </c>
      <c r="AQ22" s="155">
        <v>3.9975000000000001</v>
      </c>
      <c r="AR22" s="155">
        <v>14.270899999999999</v>
      </c>
      <c r="AS22" s="155">
        <v>16.2103</v>
      </c>
      <c r="AT22" s="155">
        <v>-21.476500000000001</v>
      </c>
      <c r="AU22" s="155">
        <v>-11.648999999999999</v>
      </c>
      <c r="AV22" s="155">
        <v>-10.6524</v>
      </c>
      <c r="AW22" s="155">
        <v>23.089099999999998</v>
      </c>
      <c r="AX22" s="155">
        <v>29.576899999999998</v>
      </c>
      <c r="AY22" s="154"/>
      <c r="AZ22" s="155">
        <v>-23.958300000000001</v>
      </c>
      <c r="BA22" s="155">
        <v>42.486699999999999</v>
      </c>
      <c r="BB22" s="155">
        <v>40.727499999999999</v>
      </c>
      <c r="BC22" s="155">
        <v>-14.6713</v>
      </c>
      <c r="BD22" s="155">
        <v>7.0620000000000003</v>
      </c>
      <c r="BE22" s="155">
        <v>-4.7</v>
      </c>
      <c r="BF22" s="155">
        <v>-4.8</v>
      </c>
      <c r="BG22" s="155">
        <v>-21.571200000000001</v>
      </c>
      <c r="BH22" s="155">
        <v>-21.418399999999998</v>
      </c>
      <c r="BI22" s="155">
        <v>-2.4632000000000001</v>
      </c>
      <c r="BJ22" s="154"/>
      <c r="BK22" s="155">
        <v>-0.25790000000000002</v>
      </c>
      <c r="BL22" s="155">
        <v>3.8935</v>
      </c>
      <c r="BM22" s="155">
        <v>3.8530000000000002</v>
      </c>
      <c r="BN22" s="155">
        <v>2.6379999999999999</v>
      </c>
      <c r="BO22" s="155">
        <v>-76.662499999999994</v>
      </c>
      <c r="BP22" s="155">
        <v>75.960499999999996</v>
      </c>
      <c r="BQ22" s="155">
        <v>75.746899999999997</v>
      </c>
      <c r="BR22" s="155">
        <v>6.9248000000000003</v>
      </c>
      <c r="BS22" s="155">
        <v>-81.114900000000006</v>
      </c>
      <c r="BT22" s="154"/>
      <c r="BU22" s="154"/>
      <c r="BV22" s="154"/>
      <c r="BW22" s="155">
        <v>13.4724</v>
      </c>
      <c r="BX22" s="155">
        <v>8.93</v>
      </c>
      <c r="BY22" s="155">
        <v>5.2</v>
      </c>
      <c r="BZ22" s="155">
        <v>-10.14</v>
      </c>
      <c r="CA22" s="155">
        <v>4.38</v>
      </c>
      <c r="CB22" s="155">
        <v>-23.9741</v>
      </c>
      <c r="CC22" s="155">
        <v>-23.706199999999999</v>
      </c>
      <c r="CD22" s="155">
        <v>35.549799999999998</v>
      </c>
      <c r="CE22" s="155">
        <v>34.1295</v>
      </c>
      <c r="CF22" s="155">
        <v>-6.0137999999999998</v>
      </c>
      <c r="CG22" s="155">
        <v>-1.8446</v>
      </c>
      <c r="CH22" s="155">
        <v>-1.7038</v>
      </c>
      <c r="CI22" s="155">
        <v>-0.3851</v>
      </c>
      <c r="CJ22" s="155">
        <v>19.758600000000001</v>
      </c>
      <c r="CK22" s="154"/>
      <c r="CL22" s="154"/>
      <c r="CM22" s="155">
        <v>-0.2</v>
      </c>
      <c r="CN22" s="155">
        <v>-36.299999999999997</v>
      </c>
      <c r="CO22" s="155">
        <v>-3.07</v>
      </c>
      <c r="CP22" s="155">
        <v>28.105599999999999</v>
      </c>
      <c r="CQ22" s="155">
        <v>28.018599999999999</v>
      </c>
      <c r="CR22" s="155">
        <v>27.6691</v>
      </c>
      <c r="CS22" s="155">
        <v>56.043300000000002</v>
      </c>
      <c r="CT22" s="155">
        <v>54.914700000000003</v>
      </c>
      <c r="CU22" s="155">
        <v>-13.721500000000001</v>
      </c>
      <c r="CV22" s="155">
        <v>-50.3553</v>
      </c>
      <c r="CW22" s="155">
        <v>-9.3718000000000004</v>
      </c>
      <c r="CX22" s="155">
        <v>2.7999000000000001</v>
      </c>
      <c r="CY22" s="155">
        <v>30.97</v>
      </c>
      <c r="CZ22" s="155">
        <v>11.56</v>
      </c>
      <c r="DA22" s="155">
        <v>11.254899999999999</v>
      </c>
      <c r="DB22" s="155">
        <v>10.0616</v>
      </c>
      <c r="DC22" s="155">
        <v>11.5197</v>
      </c>
      <c r="DD22" s="154"/>
      <c r="DE22" s="155">
        <v>-21.283000000000001</v>
      </c>
      <c r="DF22" s="155">
        <v>-21.1</v>
      </c>
      <c r="DG22" s="155">
        <v>15.6425</v>
      </c>
      <c r="DH22" s="154"/>
      <c r="DI22" s="155">
        <v>-5.0201000000000002</v>
      </c>
      <c r="DJ22" s="155">
        <v>-35.6</v>
      </c>
      <c r="DK22" s="155">
        <v>-34.6</v>
      </c>
      <c r="DL22" s="155">
        <v>-2.2656000000000001</v>
      </c>
      <c r="DM22" s="154"/>
      <c r="DN22" s="155">
        <v>12.7798</v>
      </c>
      <c r="DO22" s="155">
        <v>12.4374</v>
      </c>
      <c r="DP22" s="155">
        <v>4.49</v>
      </c>
      <c r="DQ22" s="155">
        <v>-3.7</v>
      </c>
      <c r="DR22" s="155">
        <v>11.1755</v>
      </c>
      <c r="DS22" s="155">
        <v>-17.633500000000002</v>
      </c>
      <c r="DT22" s="155">
        <v>-10.66</v>
      </c>
      <c r="DU22" s="155">
        <v>-10.79</v>
      </c>
      <c r="DV22" s="155">
        <v>26.75</v>
      </c>
      <c r="DW22" s="155">
        <v>4.6399999999999997</v>
      </c>
      <c r="DX22" s="155">
        <v>-14.8909</v>
      </c>
      <c r="DY22" s="155">
        <v>-8.7909000000000006</v>
      </c>
      <c r="DZ22" s="155">
        <v>-38.807499999999997</v>
      </c>
      <c r="EA22" s="155">
        <v>-37.109099999999998</v>
      </c>
      <c r="EB22" s="155">
        <v>20.427800000000001</v>
      </c>
      <c r="EC22" s="155">
        <v>-6.6497999999999999</v>
      </c>
      <c r="ED22" s="155">
        <v>-15.3871</v>
      </c>
      <c r="EE22" s="155">
        <v>-14.145799999999999</v>
      </c>
      <c r="EF22" s="155">
        <v>-13.444000000000001</v>
      </c>
      <c r="EG22" s="155">
        <v>-23.048500000000001</v>
      </c>
      <c r="EH22" s="155">
        <v>-11.628</v>
      </c>
      <c r="EI22" s="155">
        <v>-83.5595</v>
      </c>
      <c r="EJ22" s="155">
        <v>-33.131700000000002</v>
      </c>
      <c r="EK22" s="154"/>
      <c r="EL22" s="155">
        <v>-13.4741</v>
      </c>
      <c r="EM22" s="155">
        <v>-12.4636</v>
      </c>
      <c r="EN22" s="155">
        <v>18.453900000000001</v>
      </c>
      <c r="EO22" s="155">
        <v>-6.5890000000000004</v>
      </c>
      <c r="EP22" s="155">
        <v>-5.8166000000000002</v>
      </c>
      <c r="EQ22" s="155">
        <v>19.984000000000002</v>
      </c>
      <c r="ER22" s="155">
        <v>-35.519500000000001</v>
      </c>
      <c r="ES22" s="155">
        <v>-35.3506</v>
      </c>
      <c r="ET22" s="155">
        <v>9.5505999999999993</v>
      </c>
      <c r="EU22" s="155">
        <v>-4.62</v>
      </c>
      <c r="EV22" s="155">
        <v>-5.6</v>
      </c>
      <c r="EW22" s="155">
        <v>3.1</v>
      </c>
      <c r="EX22" s="155">
        <v>4.8788</v>
      </c>
      <c r="EY22" s="155">
        <v>-10.245699999999999</v>
      </c>
      <c r="EZ22" s="155">
        <v>-11.3489</v>
      </c>
      <c r="FA22" s="155">
        <v>-11.631600000000001</v>
      </c>
      <c r="FB22" s="155">
        <v>9.5031999999999996</v>
      </c>
      <c r="FC22" s="155">
        <v>13.2682</v>
      </c>
      <c r="FD22" s="155">
        <v>-18.4146</v>
      </c>
      <c r="FE22" s="155">
        <v>4.8090000000000002</v>
      </c>
      <c r="FF22" s="154"/>
      <c r="FG22" s="155">
        <v>4.4112</v>
      </c>
      <c r="FH22" s="154"/>
      <c r="FI22" s="154"/>
      <c r="FJ22" s="154"/>
      <c r="FK22" s="155">
        <v>11.8894</v>
      </c>
      <c r="FL22" s="155">
        <v>11.052099999999999</v>
      </c>
      <c r="FM22" s="155">
        <v>33.658700000000003</v>
      </c>
      <c r="FN22" s="155">
        <v>20.397300000000001</v>
      </c>
      <c r="FO22" s="155">
        <v>20.410699999999999</v>
      </c>
      <c r="FP22" s="155">
        <v>28.2882</v>
      </c>
      <c r="FQ22" s="155">
        <v>33.255899999999997</v>
      </c>
      <c r="FR22" s="155">
        <v>1.0999999999999999E-2</v>
      </c>
      <c r="FS22" s="155">
        <v>-7.2</v>
      </c>
      <c r="FT22" s="155">
        <v>-4.7145999999999999</v>
      </c>
      <c r="FU22" s="155">
        <v>0.15310000000000001</v>
      </c>
      <c r="FV22" s="155">
        <v>3.3</v>
      </c>
      <c r="FW22" s="155">
        <v>3.48</v>
      </c>
      <c r="FX22" s="155">
        <v>0</v>
      </c>
      <c r="FY22" s="154"/>
      <c r="FZ22" s="155">
        <v>6.9610000000000003</v>
      </c>
      <c r="GA22" s="155">
        <v>2.9049999999999998</v>
      </c>
      <c r="GB22" s="154"/>
      <c r="GC22" s="155">
        <v>20.56</v>
      </c>
      <c r="GD22" s="155">
        <v>-35.992899999999999</v>
      </c>
      <c r="GE22" s="155">
        <v>-32.564500000000002</v>
      </c>
      <c r="GF22" s="155">
        <v>-2.8</v>
      </c>
      <c r="GG22" s="155">
        <v>22.494499999999999</v>
      </c>
      <c r="GH22" s="154"/>
      <c r="GI22" s="155">
        <v>18.940799999999999</v>
      </c>
      <c r="GJ22" s="155">
        <v>-4.5522</v>
      </c>
      <c r="GK22" s="155">
        <v>-4.7721999999999998</v>
      </c>
      <c r="GL22" s="155">
        <v>1.9696</v>
      </c>
      <c r="GM22" s="154"/>
      <c r="GN22" s="154"/>
      <c r="GO22" s="155">
        <v>-11.492800000000001</v>
      </c>
      <c r="GP22" s="155">
        <v>-31.2257</v>
      </c>
      <c r="GQ22" s="155">
        <v>3.5314999999999999</v>
      </c>
      <c r="GR22" s="155">
        <v>-19.296199999999999</v>
      </c>
      <c r="GS22" s="155">
        <v>3.4011999999999998</v>
      </c>
      <c r="GT22" s="155">
        <v>3.3573</v>
      </c>
      <c r="GU22" s="155">
        <v>154.655</v>
      </c>
      <c r="GV22" s="155">
        <v>-2.8984000000000001</v>
      </c>
      <c r="GW22" s="155">
        <v>-9.4621999999999993</v>
      </c>
      <c r="GX22" s="155">
        <v>8.4070999999999998</v>
      </c>
      <c r="GY22" s="155">
        <v>1.8086</v>
      </c>
      <c r="GZ22" s="155">
        <v>7.8316999999999997</v>
      </c>
      <c r="HA22" s="155">
        <v>7.9192999999999998</v>
      </c>
      <c r="HB22" s="155">
        <v>1.3143</v>
      </c>
      <c r="HC22" s="155">
        <v>-11.522500000000001</v>
      </c>
      <c r="HD22" s="155">
        <v>-10.3034</v>
      </c>
      <c r="HE22" s="155">
        <v>-19.28</v>
      </c>
      <c r="HF22" s="155">
        <v>23.338100000000001</v>
      </c>
      <c r="HG22" s="155">
        <v>34.110700000000001</v>
      </c>
      <c r="HH22" s="155">
        <v>-4.2656999999999998</v>
      </c>
      <c r="HI22" s="155">
        <v>69.966300000000004</v>
      </c>
      <c r="HJ22" s="155">
        <v>-34.139099999999999</v>
      </c>
      <c r="HK22" s="155">
        <v>17.250800000000002</v>
      </c>
      <c r="HL22" s="154"/>
      <c r="HM22" s="155">
        <v>4.8945999999999996</v>
      </c>
      <c r="HN22" s="155">
        <v>0</v>
      </c>
      <c r="HO22" s="155">
        <v>-14.232900000000001</v>
      </c>
      <c r="HP22" s="155">
        <v>30.370200000000001</v>
      </c>
      <c r="HQ22" s="155">
        <v>30.157299999999999</v>
      </c>
      <c r="HR22" s="155">
        <v>-20.2742</v>
      </c>
      <c r="HS22" s="155">
        <v>-19.669899999999998</v>
      </c>
      <c r="HT22" s="155">
        <v>-13.090199999999999</v>
      </c>
      <c r="HU22" s="155">
        <v>-13.8125</v>
      </c>
      <c r="HV22" s="155">
        <v>17.739999999999998</v>
      </c>
      <c r="HW22" s="155">
        <v>17.82</v>
      </c>
      <c r="HX22" s="155">
        <v>-23.1</v>
      </c>
      <c r="HY22" s="155">
        <v>-22.8</v>
      </c>
      <c r="HZ22" s="155">
        <v>0.3342</v>
      </c>
      <c r="IA22" s="155">
        <v>-6</v>
      </c>
      <c r="IB22" s="155">
        <v>44.7256</v>
      </c>
      <c r="IC22" s="155">
        <v>16.352900000000002</v>
      </c>
      <c r="ID22" s="155">
        <v>16.256399999999999</v>
      </c>
      <c r="IE22" s="155">
        <v>-15.2</v>
      </c>
      <c r="IF22" s="155">
        <v>-28.6</v>
      </c>
      <c r="IG22" s="155">
        <v>3.4</v>
      </c>
      <c r="IH22" s="155">
        <v>2.9</v>
      </c>
      <c r="II22" s="155">
        <v>-18.123999999999999</v>
      </c>
      <c r="IJ22" s="155">
        <v>-17.936599999999999</v>
      </c>
      <c r="IK22" s="155">
        <v>-125.4306</v>
      </c>
      <c r="IL22" s="155">
        <v>23.889299999999999</v>
      </c>
      <c r="IM22" s="155">
        <v>-242.96459999999999</v>
      </c>
      <c r="IN22" s="155">
        <v>2.1989000000000001</v>
      </c>
      <c r="IO22" s="155">
        <v>-13.905900000000001</v>
      </c>
      <c r="IP22" s="154"/>
      <c r="IQ22" s="155">
        <v>84.940100000000001</v>
      </c>
      <c r="IR22" s="155">
        <v>130.517</v>
      </c>
      <c r="IS22" s="155">
        <v>71.834400000000002</v>
      </c>
      <c r="IT22" s="155">
        <v>13.0966</v>
      </c>
      <c r="IU22" s="155">
        <v>26.084900000000001</v>
      </c>
      <c r="IV22" s="155">
        <v>27.099299999999999</v>
      </c>
      <c r="IW22" s="155">
        <v>-19.147500000000001</v>
      </c>
      <c r="IX22" s="155">
        <v>171.82660000000001</v>
      </c>
      <c r="IY22" s="155">
        <v>-176.65629999999999</v>
      </c>
      <c r="IZ22" s="155">
        <v>-5.7220000000000004</v>
      </c>
      <c r="JA22" s="155">
        <v>12.893000000000001</v>
      </c>
      <c r="JB22" s="155">
        <v>1.3831</v>
      </c>
      <c r="JC22" s="155">
        <v>8.7690000000000001</v>
      </c>
      <c r="JD22" s="155">
        <v>-2.48</v>
      </c>
      <c r="JE22" s="155">
        <v>-2.194</v>
      </c>
      <c r="JF22" s="155">
        <v>-2.1989999999999998</v>
      </c>
      <c r="JG22" s="155">
        <v>-2.72</v>
      </c>
      <c r="JH22" s="155">
        <v>3.44</v>
      </c>
      <c r="JI22" s="155">
        <v>-1.0337000000000001</v>
      </c>
      <c r="JJ22" s="155">
        <v>-9.3460999999999999</v>
      </c>
      <c r="JK22" s="155">
        <v>3.7797000000000001</v>
      </c>
      <c r="JL22" s="155">
        <v>0.55700000000000005</v>
      </c>
      <c r="JM22" s="155">
        <v>0.8</v>
      </c>
      <c r="JN22" s="155">
        <v>0.20399999999999999</v>
      </c>
      <c r="JO22" s="155">
        <v>0.46100000000000002</v>
      </c>
      <c r="JP22" s="154"/>
      <c r="JQ22" s="154"/>
      <c r="JR22" s="155">
        <v>4.8414000000000001</v>
      </c>
      <c r="JS22" s="155">
        <v>3.0097999999999998</v>
      </c>
      <c r="JT22" s="155">
        <v>3.6436000000000002</v>
      </c>
      <c r="JU22" s="154"/>
      <c r="JV22" s="155">
        <v>13.7</v>
      </c>
      <c r="JW22" s="155">
        <v>8.2454000000000001</v>
      </c>
      <c r="JX22" s="155">
        <v>0.41</v>
      </c>
      <c r="JY22" s="154"/>
      <c r="JZ22" s="155">
        <v>-15.3073</v>
      </c>
      <c r="KA22" s="155">
        <v>-1.0377000000000001</v>
      </c>
      <c r="KB22" s="155">
        <v>-22.516300000000001</v>
      </c>
      <c r="KC22" s="155">
        <v>-12.3474</v>
      </c>
      <c r="KD22" s="155">
        <v>-2.5485000000000002</v>
      </c>
      <c r="KE22" s="155">
        <v>-25.674099999999999</v>
      </c>
      <c r="KF22" s="155">
        <v>-2.6524999999999999</v>
      </c>
      <c r="KG22" s="155">
        <v>-7.7</v>
      </c>
      <c r="KH22" s="155">
        <v>-8.1</v>
      </c>
      <c r="KI22" s="155">
        <v>35.645400000000002</v>
      </c>
      <c r="KJ22" s="155">
        <v>-131.31620000000001</v>
      </c>
    </row>
    <row r="23" spans="1:296" ht="18" customHeight="1" x14ac:dyDescent="0.35">
      <c r="A23" s="150" t="s">
        <v>69</v>
      </c>
      <c r="B23" s="150" t="s">
        <v>811</v>
      </c>
      <c r="C23" s="154"/>
      <c r="D23" s="155">
        <v>0</v>
      </c>
      <c r="E23" s="155">
        <v>3.7048000000000001</v>
      </c>
      <c r="F23" s="155">
        <v>-9.0420999999999996</v>
      </c>
      <c r="G23" s="155">
        <v>3.3197000000000001</v>
      </c>
      <c r="H23" s="155">
        <v>11.9169</v>
      </c>
      <c r="I23" s="154"/>
      <c r="J23" s="155">
        <v>13.7295</v>
      </c>
      <c r="K23" s="154"/>
      <c r="L23" s="155">
        <v>17.4758</v>
      </c>
      <c r="M23" s="155">
        <v>7.1778000000000004</v>
      </c>
      <c r="N23" s="155">
        <v>6.8448000000000002</v>
      </c>
      <c r="O23" s="155">
        <v>-6.66</v>
      </c>
      <c r="P23" s="155">
        <v>-24.2</v>
      </c>
      <c r="Q23" s="155">
        <v>0</v>
      </c>
      <c r="R23" s="155">
        <v>1.6559999999999999</v>
      </c>
      <c r="S23" s="155">
        <v>-17.600000000000001</v>
      </c>
      <c r="T23" s="155">
        <v>2.5962999999999998</v>
      </c>
      <c r="U23" s="155">
        <v>-5.6376999999999997</v>
      </c>
      <c r="V23" s="155">
        <v>5.6414999999999997</v>
      </c>
      <c r="W23" s="155">
        <v>5.4951999999999996</v>
      </c>
      <c r="X23" s="155">
        <v>9.8422000000000001</v>
      </c>
      <c r="Y23" s="155">
        <v>1.9043000000000001</v>
      </c>
      <c r="Z23" s="155">
        <v>1.5742</v>
      </c>
      <c r="AA23" s="155">
        <v>2.3843999999999999</v>
      </c>
      <c r="AB23" s="154"/>
      <c r="AC23" s="155">
        <v>-1.0860000000000001</v>
      </c>
      <c r="AD23" s="155">
        <v>-0.42899999999999999</v>
      </c>
      <c r="AE23" s="155">
        <v>-0.41399999999999998</v>
      </c>
      <c r="AF23" s="155">
        <v>4.1120000000000001</v>
      </c>
      <c r="AG23" s="155">
        <v>-13.32</v>
      </c>
      <c r="AH23" s="155">
        <v>-8.8000000000000007</v>
      </c>
      <c r="AI23" s="155">
        <v>-1.0469999999999999</v>
      </c>
      <c r="AJ23" s="155">
        <v>0.254</v>
      </c>
      <c r="AK23" s="154"/>
      <c r="AL23" s="155">
        <v>-10.34</v>
      </c>
      <c r="AM23" s="154"/>
      <c r="AN23" s="155">
        <v>-12.45</v>
      </c>
      <c r="AO23" s="155">
        <v>-12.49</v>
      </c>
      <c r="AP23" s="155">
        <v>2.3925999999999998</v>
      </c>
      <c r="AQ23" s="155">
        <v>3.5642999999999998</v>
      </c>
      <c r="AR23" s="155">
        <v>15.674300000000001</v>
      </c>
      <c r="AS23" s="155">
        <v>17.4194</v>
      </c>
      <c r="AT23" s="155">
        <v>-19.966799999999999</v>
      </c>
      <c r="AU23" s="155">
        <v>-9.5568000000000008</v>
      </c>
      <c r="AV23" s="155">
        <v>-9.2952999999999992</v>
      </c>
      <c r="AW23" s="155">
        <v>-3.2000000000000001E-2</v>
      </c>
      <c r="AX23" s="155">
        <v>1.0438000000000001</v>
      </c>
      <c r="AY23" s="154"/>
      <c r="AZ23" s="155">
        <v>-16.886299999999999</v>
      </c>
      <c r="BA23" s="155">
        <v>18.6188</v>
      </c>
      <c r="BB23" s="155">
        <v>19.531199999999998</v>
      </c>
      <c r="BC23" s="155">
        <v>-6.7591000000000001</v>
      </c>
      <c r="BD23" s="155">
        <v>6.8475999999999999</v>
      </c>
      <c r="BE23" s="155">
        <v>-4.9000000000000004</v>
      </c>
      <c r="BF23" s="155">
        <v>-4.9000000000000004</v>
      </c>
      <c r="BG23" s="155">
        <v>-22.9054</v>
      </c>
      <c r="BH23" s="155">
        <v>-22.664200000000001</v>
      </c>
      <c r="BI23" s="155">
        <v>-2.9849999999999999</v>
      </c>
      <c r="BJ23" s="154"/>
      <c r="BK23" s="155">
        <v>1.6099000000000001</v>
      </c>
      <c r="BL23" s="155">
        <v>4.7214</v>
      </c>
      <c r="BM23" s="155">
        <v>4.0682999999999998</v>
      </c>
      <c r="BN23" s="155">
        <v>2.9062999999999999</v>
      </c>
      <c r="BO23" s="155">
        <v>-79.622799999999998</v>
      </c>
      <c r="BP23" s="155">
        <v>81.331800000000001</v>
      </c>
      <c r="BQ23" s="155">
        <v>81.545400000000001</v>
      </c>
      <c r="BR23" s="155">
        <v>-0.78990000000000005</v>
      </c>
      <c r="BS23" s="155">
        <v>-68.970200000000006</v>
      </c>
      <c r="BT23" s="154"/>
      <c r="BU23" s="154"/>
      <c r="BV23" s="154"/>
      <c r="BW23" s="155">
        <v>19.759499999999999</v>
      </c>
      <c r="BX23" s="155">
        <v>10.34</v>
      </c>
      <c r="BY23" s="155">
        <v>6.67</v>
      </c>
      <c r="BZ23" s="155">
        <v>-7.46</v>
      </c>
      <c r="CA23" s="155">
        <v>6.86</v>
      </c>
      <c r="CB23" s="155">
        <v>-23.840199999999999</v>
      </c>
      <c r="CC23" s="155">
        <v>-23.572299999999998</v>
      </c>
      <c r="CD23" s="155">
        <v>37.717300000000002</v>
      </c>
      <c r="CE23" s="155">
        <v>36.185899999999997</v>
      </c>
      <c r="CF23" s="155">
        <v>-1.6987000000000001</v>
      </c>
      <c r="CG23" s="155">
        <v>-5.4894999999999996</v>
      </c>
      <c r="CH23" s="155">
        <v>-5.7032999999999996</v>
      </c>
      <c r="CI23" s="155">
        <v>1.6191</v>
      </c>
      <c r="CJ23" s="155">
        <v>17.9009</v>
      </c>
      <c r="CK23" s="154"/>
      <c r="CL23" s="154"/>
      <c r="CM23" s="155">
        <v>3</v>
      </c>
      <c r="CN23" s="155">
        <v>-33.4</v>
      </c>
      <c r="CO23" s="155">
        <v>-3.6</v>
      </c>
      <c r="CP23" s="155">
        <v>29.0898</v>
      </c>
      <c r="CQ23" s="155">
        <v>29.126899999999999</v>
      </c>
      <c r="CR23" s="155">
        <v>27.9544</v>
      </c>
      <c r="CS23" s="155">
        <v>55.619799999999998</v>
      </c>
      <c r="CT23" s="155">
        <v>55.607999999999997</v>
      </c>
      <c r="CU23" s="155">
        <v>-15.040900000000001</v>
      </c>
      <c r="CV23" s="155">
        <v>-51.629800000000003</v>
      </c>
      <c r="CW23" s="155">
        <v>-9.9213000000000005</v>
      </c>
      <c r="CX23" s="155">
        <v>2.7336999999999998</v>
      </c>
      <c r="CY23" s="155">
        <v>30.48</v>
      </c>
      <c r="CZ23" s="155">
        <v>11.88</v>
      </c>
      <c r="DA23" s="155">
        <v>12.973599999999999</v>
      </c>
      <c r="DB23" s="155">
        <v>11.8195</v>
      </c>
      <c r="DC23" s="155">
        <v>12.889200000000001</v>
      </c>
      <c r="DD23" s="154"/>
      <c r="DE23" s="155">
        <v>-19.5595</v>
      </c>
      <c r="DF23" s="155">
        <v>-19.5901</v>
      </c>
      <c r="DG23" s="155">
        <v>17.228200000000001</v>
      </c>
      <c r="DH23" s="154"/>
      <c r="DI23" s="155">
        <v>-5.7765000000000004</v>
      </c>
      <c r="DJ23" s="155">
        <v>-38.299999999999997</v>
      </c>
      <c r="DK23" s="155">
        <v>-37.200000000000003</v>
      </c>
      <c r="DL23" s="155">
        <v>-1.04</v>
      </c>
      <c r="DM23" s="154"/>
      <c r="DN23" s="155">
        <v>11.045</v>
      </c>
      <c r="DO23" s="155">
        <v>15.7773</v>
      </c>
      <c r="DP23" s="155">
        <v>6.94</v>
      </c>
      <c r="DQ23" s="155">
        <v>-2.74</v>
      </c>
      <c r="DR23" s="155">
        <v>11.563000000000001</v>
      </c>
      <c r="DS23" s="155">
        <v>-16.625900000000001</v>
      </c>
      <c r="DT23" s="155">
        <v>-10.76</v>
      </c>
      <c r="DU23" s="155">
        <v>-10.87</v>
      </c>
      <c r="DV23" s="155">
        <v>27.72</v>
      </c>
      <c r="DW23" s="155">
        <v>6.76</v>
      </c>
      <c r="DX23" s="155">
        <v>-16.345500000000001</v>
      </c>
      <c r="DY23" s="155">
        <v>-8.7545000000000002</v>
      </c>
      <c r="DZ23" s="155">
        <v>-39.7288</v>
      </c>
      <c r="EA23" s="155">
        <v>-38.372700000000002</v>
      </c>
      <c r="EB23" s="155">
        <v>25.020499999999998</v>
      </c>
      <c r="EC23" s="155">
        <v>-2.8289</v>
      </c>
      <c r="ED23" s="155">
        <v>-11.239599999999999</v>
      </c>
      <c r="EE23" s="155">
        <v>-11.0345</v>
      </c>
      <c r="EF23" s="155">
        <v>-15.7051</v>
      </c>
      <c r="EG23" s="155">
        <v>-17.503799999999998</v>
      </c>
      <c r="EH23" s="155">
        <v>-10.972</v>
      </c>
      <c r="EI23" s="155">
        <v>-74.057199999999995</v>
      </c>
      <c r="EJ23" s="155">
        <v>-47.018300000000004</v>
      </c>
      <c r="EK23" s="154"/>
      <c r="EL23" s="155">
        <v>-14.231299999999999</v>
      </c>
      <c r="EM23" s="155">
        <v>-12.923999999999999</v>
      </c>
      <c r="EN23" s="155">
        <v>22.121500000000001</v>
      </c>
      <c r="EO23" s="155">
        <v>-4.9076000000000004</v>
      </c>
      <c r="EP23" s="155">
        <v>-5.5503999999999998</v>
      </c>
      <c r="EQ23" s="155">
        <v>3.6</v>
      </c>
      <c r="ER23" s="155">
        <v>-35.798900000000003</v>
      </c>
      <c r="ES23" s="155">
        <v>-35.595399999999998</v>
      </c>
      <c r="ET23" s="155">
        <v>9.5406999999999993</v>
      </c>
      <c r="EU23" s="155">
        <v>0</v>
      </c>
      <c r="EV23" s="155">
        <v>-13.7</v>
      </c>
      <c r="EW23" s="155">
        <v>-0.6</v>
      </c>
      <c r="EX23" s="155">
        <v>5.2931999999999997</v>
      </c>
      <c r="EY23" s="155">
        <v>-10.7469</v>
      </c>
      <c r="EZ23" s="155">
        <v>-11.6973</v>
      </c>
      <c r="FA23" s="155">
        <v>-12.004899999999999</v>
      </c>
      <c r="FB23" s="155">
        <v>9.3033000000000001</v>
      </c>
      <c r="FC23" s="155">
        <v>10.6364</v>
      </c>
      <c r="FD23" s="155">
        <v>-15.2386</v>
      </c>
      <c r="FE23" s="155">
        <v>4.7953000000000001</v>
      </c>
      <c r="FF23" s="154"/>
      <c r="FG23" s="155">
        <v>4.53</v>
      </c>
      <c r="FH23" s="154"/>
      <c r="FI23" s="154"/>
      <c r="FJ23" s="154"/>
      <c r="FK23" s="155">
        <v>11.8894</v>
      </c>
      <c r="FL23" s="155">
        <v>11.387</v>
      </c>
      <c r="FM23" s="155">
        <v>31.314299999999999</v>
      </c>
      <c r="FN23" s="155">
        <v>22.6982</v>
      </c>
      <c r="FO23" s="155">
        <v>21.684799999999999</v>
      </c>
      <c r="FP23" s="155">
        <v>26.690799999999999</v>
      </c>
      <c r="FQ23" s="155">
        <v>32.930399999999999</v>
      </c>
      <c r="FR23" s="154"/>
      <c r="FS23" s="155">
        <v>-12.61</v>
      </c>
      <c r="FT23" s="155">
        <v>-2.6162000000000001</v>
      </c>
      <c r="FU23" s="155">
        <v>0.14760000000000001</v>
      </c>
      <c r="FV23" s="155">
        <v>1.38</v>
      </c>
      <c r="FW23" s="155">
        <v>4.4000000000000004</v>
      </c>
      <c r="FX23" s="154"/>
      <c r="FY23" s="154"/>
      <c r="FZ23" s="155">
        <v>7.0679999999999996</v>
      </c>
      <c r="GA23" s="155">
        <v>2.9279999999999999</v>
      </c>
      <c r="GB23" s="155">
        <v>4.5176999999999996</v>
      </c>
      <c r="GC23" s="155">
        <v>23.32</v>
      </c>
      <c r="GD23" s="155">
        <v>-36.049399999999999</v>
      </c>
      <c r="GE23" s="155">
        <v>-33.0261</v>
      </c>
      <c r="GF23" s="155">
        <v>-2.94</v>
      </c>
      <c r="GG23" s="155">
        <v>24.174900000000001</v>
      </c>
      <c r="GH23" s="154"/>
      <c r="GI23" s="155">
        <v>18.9787</v>
      </c>
      <c r="GJ23" s="155">
        <v>-4.5921000000000003</v>
      </c>
      <c r="GK23" s="155">
        <v>-4.7584999999999997</v>
      </c>
      <c r="GL23" s="155">
        <v>1.9823999999999999</v>
      </c>
      <c r="GM23" s="155">
        <v>2.7799999999999998E-2</v>
      </c>
      <c r="GN23" s="154"/>
      <c r="GO23" s="155">
        <v>-11.961399999999999</v>
      </c>
      <c r="GP23" s="155">
        <v>-33.609499999999997</v>
      </c>
      <c r="GQ23" s="155">
        <v>4.5522</v>
      </c>
      <c r="GR23" s="155">
        <v>-19.8248</v>
      </c>
      <c r="GS23" s="155">
        <v>4.3068</v>
      </c>
      <c r="GT23" s="155">
        <v>4.4372999999999996</v>
      </c>
      <c r="GU23" s="155">
        <v>160.2123</v>
      </c>
      <c r="GV23" s="155">
        <v>-1.7803</v>
      </c>
      <c r="GW23" s="155">
        <v>-9.8513999999999999</v>
      </c>
      <c r="GX23" s="155">
        <v>8.0507000000000009</v>
      </c>
      <c r="GY23" s="155">
        <v>1.7444999999999999</v>
      </c>
      <c r="GZ23" s="155">
        <v>7.9268999999999998</v>
      </c>
      <c r="HA23" s="155">
        <v>8.0221</v>
      </c>
      <c r="HB23" s="155">
        <v>1.1447000000000001</v>
      </c>
      <c r="HC23" s="155">
        <v>-11.9704</v>
      </c>
      <c r="HD23" s="155">
        <v>-11.607200000000001</v>
      </c>
      <c r="HE23" s="155">
        <v>-22.21</v>
      </c>
      <c r="HF23" s="155">
        <v>23.597200000000001</v>
      </c>
      <c r="HG23" s="155">
        <v>36.445</v>
      </c>
      <c r="HH23" s="155">
        <v>-12.337899999999999</v>
      </c>
      <c r="HI23" s="155">
        <v>62.7224</v>
      </c>
      <c r="HJ23" s="155">
        <v>-37.009500000000003</v>
      </c>
      <c r="HK23" s="155">
        <v>14.241099999999999</v>
      </c>
      <c r="HL23" s="154"/>
      <c r="HM23" s="155">
        <v>0</v>
      </c>
      <c r="HN23" s="155">
        <v>0</v>
      </c>
      <c r="HO23" s="155">
        <v>0</v>
      </c>
      <c r="HP23" s="154"/>
      <c r="HQ23" s="154"/>
      <c r="HR23" s="155">
        <v>-23.9876</v>
      </c>
      <c r="HS23" s="155">
        <v>-23.3779</v>
      </c>
      <c r="HT23" s="155">
        <v>-15.6684</v>
      </c>
      <c r="HU23" s="155">
        <v>-15.613300000000001</v>
      </c>
      <c r="HV23" s="155">
        <v>19.170000000000002</v>
      </c>
      <c r="HW23" s="155">
        <v>19.12</v>
      </c>
      <c r="HX23" s="155">
        <v>-22</v>
      </c>
      <c r="HY23" s="155">
        <v>-22.5</v>
      </c>
      <c r="HZ23" s="155">
        <v>0.19500000000000001</v>
      </c>
      <c r="IA23" s="155">
        <v>-3.36</v>
      </c>
      <c r="IB23" s="155">
        <v>54.066699999999997</v>
      </c>
      <c r="IC23" s="155">
        <v>17.055</v>
      </c>
      <c r="ID23" s="155">
        <v>16.852</v>
      </c>
      <c r="IE23" s="155">
        <v>-18.600000000000001</v>
      </c>
      <c r="IF23" s="155">
        <v>-28.6</v>
      </c>
      <c r="IG23" s="155">
        <v>6.9</v>
      </c>
      <c r="IH23" s="155">
        <v>6.3</v>
      </c>
      <c r="II23" s="154"/>
      <c r="IJ23" s="155">
        <v>-18.150400000000001</v>
      </c>
      <c r="IK23" s="155">
        <v>-133.06630000000001</v>
      </c>
      <c r="IL23" s="155">
        <v>20.207799999999999</v>
      </c>
      <c r="IM23" s="155">
        <v>-247.11590000000001</v>
      </c>
      <c r="IN23" s="155">
        <v>-3.1402999999999999</v>
      </c>
      <c r="IO23" s="155">
        <v>-17.731999999999999</v>
      </c>
      <c r="IP23" s="154"/>
      <c r="IQ23" s="155">
        <v>95.696100000000001</v>
      </c>
      <c r="IR23" s="155">
        <v>139.59100000000001</v>
      </c>
      <c r="IS23" s="155">
        <v>69.051400000000001</v>
      </c>
      <c r="IT23" s="155">
        <v>2.0518000000000001</v>
      </c>
      <c r="IU23" s="155">
        <v>24.2957</v>
      </c>
      <c r="IV23" s="155">
        <v>24.776399999999999</v>
      </c>
      <c r="IW23" s="155">
        <v>-28.0778</v>
      </c>
      <c r="IX23" s="155">
        <v>158.2295</v>
      </c>
      <c r="IY23" s="155">
        <v>-178.9529</v>
      </c>
      <c r="IZ23" s="155">
        <v>-14.935</v>
      </c>
      <c r="JA23" s="155">
        <v>25.038799999999998</v>
      </c>
      <c r="JB23" s="155">
        <v>0.98509999999999998</v>
      </c>
      <c r="JC23" s="155">
        <v>8.0730000000000004</v>
      </c>
      <c r="JD23" s="155">
        <v>-2.64</v>
      </c>
      <c r="JE23" s="155">
        <v>-2.1890000000000001</v>
      </c>
      <c r="JF23" s="155">
        <v>-2.177</v>
      </c>
      <c r="JG23" s="155">
        <v>-2.4</v>
      </c>
      <c r="JH23" s="155">
        <v>3.44</v>
      </c>
      <c r="JI23" s="155">
        <v>-0.78910000000000002</v>
      </c>
      <c r="JJ23" s="155">
        <v>-9.0532000000000004</v>
      </c>
      <c r="JK23" s="155">
        <v>2.8733</v>
      </c>
      <c r="JL23" s="155">
        <v>0.35249999999999998</v>
      </c>
      <c r="JM23" s="155">
        <v>1.7</v>
      </c>
      <c r="JN23" s="155">
        <v>1.6339999999999999</v>
      </c>
      <c r="JO23" s="155">
        <v>1.91</v>
      </c>
      <c r="JP23" s="155">
        <v>1.9573</v>
      </c>
      <c r="JQ23" s="155">
        <v>2.1429</v>
      </c>
      <c r="JR23" s="155">
        <v>4.6128999999999998</v>
      </c>
      <c r="JS23" s="155">
        <v>3.8016000000000001</v>
      </c>
      <c r="JT23" s="155">
        <v>3.5324</v>
      </c>
      <c r="JU23" s="154"/>
      <c r="JV23" s="155">
        <v>12.1</v>
      </c>
      <c r="JW23" s="155">
        <v>7.4547999999999996</v>
      </c>
      <c r="JX23" s="155">
        <v>0.57999999999999996</v>
      </c>
      <c r="JY23" s="154"/>
      <c r="JZ23" s="155">
        <v>-16.110800000000001</v>
      </c>
      <c r="KA23" s="155">
        <v>-0.59079999999999999</v>
      </c>
      <c r="KB23" s="155">
        <v>-22.119</v>
      </c>
      <c r="KC23" s="155">
        <v>-12.386200000000001</v>
      </c>
      <c r="KD23" s="155">
        <v>-3.1074000000000002</v>
      </c>
      <c r="KE23" s="155">
        <v>-24.583100000000002</v>
      </c>
      <c r="KF23" s="155">
        <v>-2.4247999999999998</v>
      </c>
      <c r="KG23" s="155">
        <v>-6.1</v>
      </c>
      <c r="KH23" s="155">
        <v>-10.3</v>
      </c>
      <c r="KI23" s="155">
        <v>30.4422</v>
      </c>
      <c r="KJ23" s="155">
        <v>-121.9678</v>
      </c>
    </row>
    <row r="24" spans="1:296" ht="18" customHeight="1" x14ac:dyDescent="0.35">
      <c r="A24" s="150" t="s">
        <v>69</v>
      </c>
      <c r="B24" s="150" t="s">
        <v>812</v>
      </c>
      <c r="C24" s="157"/>
      <c r="D24" s="158">
        <v>0</v>
      </c>
      <c r="E24" s="158">
        <v>4.0458999999999996</v>
      </c>
      <c r="F24" s="158">
        <v>-9.5184999999999995</v>
      </c>
      <c r="G24" s="158">
        <v>3.3593999999999999</v>
      </c>
      <c r="H24" s="158">
        <v>11.9628</v>
      </c>
      <c r="I24" s="157"/>
      <c r="J24" s="158">
        <v>14.6714</v>
      </c>
      <c r="K24" s="157"/>
      <c r="L24" s="158">
        <v>19.136500000000002</v>
      </c>
      <c r="M24" s="158">
        <v>8.1647999999999996</v>
      </c>
      <c r="N24" s="158">
        <v>7.8125999999999998</v>
      </c>
      <c r="O24" s="158">
        <v>-15.54</v>
      </c>
      <c r="P24" s="158">
        <v>-26.4</v>
      </c>
      <c r="Q24" s="158">
        <v>0</v>
      </c>
      <c r="R24" s="158">
        <v>3.3119999999999998</v>
      </c>
      <c r="S24" s="158">
        <v>-17.600000000000001</v>
      </c>
      <c r="T24" s="158">
        <v>2.7406000000000001</v>
      </c>
      <c r="U24" s="158">
        <v>-4.0231000000000003</v>
      </c>
      <c r="V24" s="158">
        <v>6.1551</v>
      </c>
      <c r="W24" s="158">
        <v>6.0612000000000004</v>
      </c>
      <c r="X24" s="158">
        <v>10.4925</v>
      </c>
      <c r="Y24" s="158">
        <v>2.0417000000000001</v>
      </c>
      <c r="Z24" s="158">
        <v>1.6688000000000001</v>
      </c>
      <c r="AA24" s="158">
        <v>2.3250999999999999</v>
      </c>
      <c r="AB24" s="157"/>
      <c r="AC24" s="158">
        <v>-1.0733999999999999</v>
      </c>
      <c r="AD24" s="158">
        <v>-3.1E-2</v>
      </c>
      <c r="AE24" s="158">
        <v>-4.9000000000000002E-2</v>
      </c>
      <c r="AF24" s="158">
        <v>4.26</v>
      </c>
      <c r="AG24" s="158">
        <v>-4.4400000000000004</v>
      </c>
      <c r="AH24" s="158">
        <v>-8.8000000000000007</v>
      </c>
      <c r="AI24" s="158">
        <v>-0.17299999999999999</v>
      </c>
      <c r="AJ24" s="158">
        <v>0.247</v>
      </c>
      <c r="AK24" s="157"/>
      <c r="AL24" s="158">
        <v>-9.01</v>
      </c>
      <c r="AM24" s="157"/>
      <c r="AN24" s="158">
        <v>-12.71</v>
      </c>
      <c r="AO24" s="158">
        <v>-12.74</v>
      </c>
      <c r="AP24" s="158">
        <v>3.3031000000000001</v>
      </c>
      <c r="AQ24" s="158">
        <v>2.9150999999999998</v>
      </c>
      <c r="AR24" s="158">
        <v>19.582599999999999</v>
      </c>
      <c r="AS24" s="158">
        <v>22.066800000000001</v>
      </c>
      <c r="AT24" s="158">
        <v>-16.820499999999999</v>
      </c>
      <c r="AU24" s="158">
        <v>-10.009399999999999</v>
      </c>
      <c r="AV24" s="158">
        <v>-9.6611999999999991</v>
      </c>
      <c r="AW24" s="158">
        <v>8.7776999999999994</v>
      </c>
      <c r="AX24" s="158">
        <v>16.221399999999999</v>
      </c>
      <c r="AY24" s="157"/>
      <c r="AZ24" s="158">
        <v>-12.335100000000001</v>
      </c>
      <c r="BA24" s="158">
        <v>28.756</v>
      </c>
      <c r="BB24" s="158">
        <v>30.601500000000001</v>
      </c>
      <c r="BC24" s="158">
        <v>49.589500000000001</v>
      </c>
      <c r="BD24" s="158">
        <v>9.9213000000000005</v>
      </c>
      <c r="BE24" s="158">
        <v>-6.5</v>
      </c>
      <c r="BF24" s="158">
        <v>-6.6</v>
      </c>
      <c r="BG24" s="158">
        <v>-20.297999999999998</v>
      </c>
      <c r="BH24" s="158">
        <v>-22.273499999999999</v>
      </c>
      <c r="BI24" s="158">
        <v>-3.8052000000000001</v>
      </c>
      <c r="BJ24" s="157"/>
      <c r="BK24" s="158">
        <v>11.505699999999999</v>
      </c>
      <c r="BL24" s="158">
        <v>5.8925000000000001</v>
      </c>
      <c r="BM24" s="158">
        <v>3.1635</v>
      </c>
      <c r="BN24" s="158">
        <v>2.2713999999999999</v>
      </c>
      <c r="BO24" s="158">
        <v>-116.1534</v>
      </c>
      <c r="BP24" s="158">
        <v>85.055099999999996</v>
      </c>
      <c r="BQ24" s="158">
        <v>85.329700000000003</v>
      </c>
      <c r="BR24" s="158">
        <v>8.9099999999999999E-2</v>
      </c>
      <c r="BS24" s="158">
        <v>-84.364699999999999</v>
      </c>
      <c r="BT24" s="157"/>
      <c r="BU24" s="157"/>
      <c r="BV24" s="157"/>
      <c r="BW24" s="158">
        <v>24.020800000000001</v>
      </c>
      <c r="BX24" s="158">
        <v>10.9</v>
      </c>
      <c r="BY24" s="158">
        <v>7.26</v>
      </c>
      <c r="BZ24" s="158">
        <v>-5.86</v>
      </c>
      <c r="CA24" s="158">
        <v>8.9700000000000006</v>
      </c>
      <c r="CB24" s="158">
        <v>-23.9741</v>
      </c>
      <c r="CC24" s="158">
        <v>-24.51</v>
      </c>
      <c r="CD24" s="158">
        <v>38.46</v>
      </c>
      <c r="CE24" s="158">
        <v>37.267200000000003</v>
      </c>
      <c r="CF24" s="158">
        <v>-3.2961999999999998</v>
      </c>
      <c r="CG24" s="158">
        <v>-5.0544000000000002</v>
      </c>
      <c r="CH24" s="158">
        <v>-4.5208000000000004</v>
      </c>
      <c r="CI24" s="158">
        <v>11.6554</v>
      </c>
      <c r="CJ24" s="158">
        <v>20.659700000000001</v>
      </c>
      <c r="CK24" s="157"/>
      <c r="CL24" s="157"/>
      <c r="CM24" s="158">
        <v>8.1999999999999993</v>
      </c>
      <c r="CN24" s="158">
        <v>-37.1</v>
      </c>
      <c r="CO24" s="158">
        <v>-4.04</v>
      </c>
      <c r="CP24" s="158">
        <v>33.014800000000001</v>
      </c>
      <c r="CQ24" s="158">
        <v>33.220100000000002</v>
      </c>
      <c r="CR24" s="158">
        <v>32.196199999999997</v>
      </c>
      <c r="CS24" s="158">
        <v>62.433199999999999</v>
      </c>
      <c r="CT24" s="158">
        <v>60.601700000000001</v>
      </c>
      <c r="CU24" s="158">
        <v>-24.991900000000001</v>
      </c>
      <c r="CV24" s="158">
        <v>-48.5047</v>
      </c>
      <c r="CW24" s="158">
        <v>-20.4848</v>
      </c>
      <c r="CX24" s="158">
        <v>2.9142000000000001</v>
      </c>
      <c r="CY24" s="158">
        <v>33.36</v>
      </c>
      <c r="CZ24" s="158">
        <v>13.28</v>
      </c>
      <c r="DA24" s="158">
        <v>14.379899999999999</v>
      </c>
      <c r="DB24" s="158">
        <v>13.1866</v>
      </c>
      <c r="DC24" s="158">
        <v>13.4314</v>
      </c>
      <c r="DD24" s="157"/>
      <c r="DE24" s="158">
        <v>-21.1676</v>
      </c>
      <c r="DF24" s="158">
        <v>-21.1509</v>
      </c>
      <c r="DG24" s="158">
        <v>14.7631</v>
      </c>
      <c r="DH24" s="157"/>
      <c r="DI24" s="158">
        <v>-6.0270999999999999</v>
      </c>
      <c r="DJ24" s="158">
        <v>-43.3</v>
      </c>
      <c r="DK24" s="158">
        <v>-42.5</v>
      </c>
      <c r="DL24" s="158">
        <v>-0.47239999999999999</v>
      </c>
      <c r="DM24" s="157"/>
      <c r="DN24" s="158">
        <v>13.4107</v>
      </c>
      <c r="DO24" s="158">
        <v>18.3749</v>
      </c>
      <c r="DP24" s="158">
        <v>8.64</v>
      </c>
      <c r="DQ24" s="158">
        <v>-3.16</v>
      </c>
      <c r="DR24" s="158">
        <v>14.105</v>
      </c>
      <c r="DS24" s="158">
        <v>-16.073399999999999</v>
      </c>
      <c r="DT24" s="158">
        <v>-10.46</v>
      </c>
      <c r="DU24" s="158">
        <v>-10.61</v>
      </c>
      <c r="DV24" s="158">
        <v>29.55</v>
      </c>
      <c r="DW24" s="158">
        <v>8.8000000000000007</v>
      </c>
      <c r="DX24" s="158">
        <v>-16.672699999999999</v>
      </c>
      <c r="DY24" s="158">
        <v>-8.6364000000000001</v>
      </c>
      <c r="DZ24" s="158">
        <v>-39.607900000000001</v>
      </c>
      <c r="EA24" s="158">
        <v>-38.936399999999999</v>
      </c>
      <c r="EB24" s="158">
        <v>31.965299999999999</v>
      </c>
      <c r="EC24" s="158">
        <v>2.5011999999999999</v>
      </c>
      <c r="ED24" s="158">
        <v>-5.3761999999999999</v>
      </c>
      <c r="EE24" s="158">
        <v>-5.9185999999999996</v>
      </c>
      <c r="EF24" s="158">
        <v>-10.4467</v>
      </c>
      <c r="EG24" s="158">
        <v>-18.838899999999999</v>
      </c>
      <c r="EH24" s="158">
        <v>-11.58</v>
      </c>
      <c r="EI24" s="158">
        <v>-71.232900000000001</v>
      </c>
      <c r="EJ24" s="158">
        <v>-51.102200000000003</v>
      </c>
      <c r="EK24" s="157"/>
      <c r="EL24" s="158">
        <v>-14.9603</v>
      </c>
      <c r="EM24" s="158">
        <v>-13.5662</v>
      </c>
      <c r="EN24" s="158">
        <v>0</v>
      </c>
      <c r="EO24" s="158">
        <v>-0.70679999999999998</v>
      </c>
      <c r="EP24" s="158">
        <v>-0.99619999999999997</v>
      </c>
      <c r="EQ24" s="158">
        <v>-6.1479999999999997</v>
      </c>
      <c r="ER24" s="158">
        <v>-36.948399999999999</v>
      </c>
      <c r="ES24" s="158">
        <v>-36.818800000000003</v>
      </c>
      <c r="ET24" s="158">
        <v>9.0518999999999998</v>
      </c>
      <c r="EU24" s="158">
        <v>0</v>
      </c>
      <c r="EV24" s="158">
        <v>-14.01</v>
      </c>
      <c r="EW24" s="158">
        <v>12.5</v>
      </c>
      <c r="EX24" s="158">
        <v>5.5289000000000001</v>
      </c>
      <c r="EY24" s="158">
        <v>-7.0494000000000003</v>
      </c>
      <c r="EZ24" s="158">
        <v>-10.4659</v>
      </c>
      <c r="FA24" s="158">
        <v>-10.752599999999999</v>
      </c>
      <c r="FB24" s="158">
        <v>9.0385000000000009</v>
      </c>
      <c r="FC24" s="158">
        <v>6.2733999999999996</v>
      </c>
      <c r="FD24" s="158">
        <v>-16.758099999999999</v>
      </c>
      <c r="FE24" s="158">
        <v>3.6436000000000002</v>
      </c>
      <c r="FF24" s="157"/>
      <c r="FG24" s="158">
        <v>3.367</v>
      </c>
      <c r="FH24" s="157"/>
      <c r="FI24" s="157"/>
      <c r="FJ24" s="157"/>
      <c r="FK24" s="158">
        <v>12.224299999999999</v>
      </c>
      <c r="FL24" s="158">
        <v>12.224299999999999</v>
      </c>
      <c r="FM24" s="158">
        <v>30.142099999999999</v>
      </c>
      <c r="FN24" s="158">
        <v>22.973500000000001</v>
      </c>
      <c r="FO24" s="158">
        <v>22.486799999999999</v>
      </c>
      <c r="FP24" s="158">
        <v>24.152100000000001</v>
      </c>
      <c r="FQ24" s="158">
        <v>30.1905</v>
      </c>
      <c r="FR24" s="157"/>
      <c r="FS24" s="158">
        <v>-9.6199999999999992</v>
      </c>
      <c r="FT24" s="158">
        <v>-3.0171999999999999</v>
      </c>
      <c r="FU24" s="158">
        <v>0.19159999999999999</v>
      </c>
      <c r="FV24" s="158">
        <v>2.0699999999999998</v>
      </c>
      <c r="FW24" s="158">
        <v>1.77</v>
      </c>
      <c r="FX24" s="157"/>
      <c r="FY24" s="158">
        <v>2.7288999999999999</v>
      </c>
      <c r="FZ24" s="158">
        <v>7.2220000000000004</v>
      </c>
      <c r="GA24" s="158">
        <v>2.9590000000000001</v>
      </c>
      <c r="GB24" s="157"/>
      <c r="GC24" s="158">
        <v>21.66</v>
      </c>
      <c r="GD24" s="158">
        <v>-34.470799999999997</v>
      </c>
      <c r="GE24" s="158">
        <v>-31.091200000000001</v>
      </c>
      <c r="GF24" s="158">
        <v>-3</v>
      </c>
      <c r="GG24" s="158">
        <v>22.306699999999999</v>
      </c>
      <c r="GH24" s="157"/>
      <c r="GI24" s="158">
        <v>24.048999999999999</v>
      </c>
      <c r="GJ24" s="158">
        <v>-7.9958</v>
      </c>
      <c r="GK24" s="158">
        <v>-8.4932999999999996</v>
      </c>
      <c r="GL24" s="158">
        <v>2.0647000000000002</v>
      </c>
      <c r="GM24" s="157"/>
      <c r="GN24" s="157"/>
      <c r="GO24" s="158">
        <v>-12.8125</v>
      </c>
      <c r="GP24" s="158">
        <v>-33.6143</v>
      </c>
      <c r="GQ24" s="158">
        <v>4.7488999999999999</v>
      </c>
      <c r="GR24" s="158">
        <v>-23.356100000000001</v>
      </c>
      <c r="GS24" s="158">
        <v>5.1254999999999997</v>
      </c>
      <c r="GT24" s="158">
        <v>5.9527999999999999</v>
      </c>
      <c r="GU24" s="158">
        <v>164.03120000000001</v>
      </c>
      <c r="GV24" s="158">
        <v>-5.532</v>
      </c>
      <c r="GW24" s="158">
        <v>-6.7805999999999997</v>
      </c>
      <c r="GX24" s="158">
        <v>-6.4668000000000001</v>
      </c>
      <c r="GY24" s="158">
        <v>1.8162</v>
      </c>
      <c r="GZ24" s="158">
        <v>7.9707999999999997</v>
      </c>
      <c r="HA24" s="158">
        <v>8.0775000000000006</v>
      </c>
      <c r="HB24" s="158">
        <v>1.2053</v>
      </c>
      <c r="HC24" s="158">
        <v>-14.4709</v>
      </c>
      <c r="HD24" s="158">
        <v>-12.6281</v>
      </c>
      <c r="HE24" s="158">
        <v>-22.63</v>
      </c>
      <c r="HF24" s="158">
        <v>24.722200000000001</v>
      </c>
      <c r="HG24" s="158">
        <v>39.529899999999998</v>
      </c>
      <c r="HH24" s="158">
        <v>-12.5328</v>
      </c>
      <c r="HI24" s="158">
        <v>60.184199999999997</v>
      </c>
      <c r="HJ24" s="158">
        <v>-39.268999999999998</v>
      </c>
      <c r="HK24" s="158">
        <v>10.9293</v>
      </c>
      <c r="HL24" s="157"/>
      <c r="HM24" s="158">
        <v>6.8573000000000004</v>
      </c>
      <c r="HN24" s="158">
        <v>-9.9090000000000007</v>
      </c>
      <c r="HO24" s="158">
        <v>-11.9876</v>
      </c>
      <c r="HP24" s="158">
        <v>21.746099999999998</v>
      </c>
      <c r="HQ24" s="158">
        <v>21.7943</v>
      </c>
      <c r="HR24" s="158">
        <v>-21.427800000000001</v>
      </c>
      <c r="HS24" s="158">
        <v>-20.6587</v>
      </c>
      <c r="HT24" s="158">
        <v>-18.7043</v>
      </c>
      <c r="HU24" s="158">
        <v>-18.803999999999998</v>
      </c>
      <c r="HV24" s="158">
        <v>20.29</v>
      </c>
      <c r="HW24" s="158">
        <v>20.059999999999999</v>
      </c>
      <c r="HX24" s="158">
        <v>-19.899999999999999</v>
      </c>
      <c r="HY24" s="158">
        <v>-19.8</v>
      </c>
      <c r="HZ24" s="158">
        <v>0.3342</v>
      </c>
      <c r="IA24" s="158">
        <v>-0.48</v>
      </c>
      <c r="IB24" s="158">
        <v>50.915500000000002</v>
      </c>
      <c r="IC24" s="158">
        <v>20.908999999999999</v>
      </c>
      <c r="ID24" s="158">
        <v>21.315999999999999</v>
      </c>
      <c r="IE24" s="158">
        <v>-17.399999999999999</v>
      </c>
      <c r="IF24" s="158">
        <v>-27.3</v>
      </c>
      <c r="IG24" s="158">
        <v>5.0999999999999996</v>
      </c>
      <c r="IH24" s="158">
        <v>4.5999999999999996</v>
      </c>
      <c r="II24" s="157"/>
      <c r="IJ24" s="157"/>
      <c r="IK24" s="158">
        <v>-140.84870000000001</v>
      </c>
      <c r="IL24" s="158">
        <v>12.008599999999999</v>
      </c>
      <c r="IM24" s="158">
        <v>-242.5932</v>
      </c>
      <c r="IN24" s="158">
        <v>0.4078</v>
      </c>
      <c r="IO24" s="158">
        <v>-20.8658</v>
      </c>
      <c r="IP24" s="157"/>
      <c r="IQ24" s="158">
        <v>101.5343</v>
      </c>
      <c r="IR24" s="158">
        <v>133.20099999999999</v>
      </c>
      <c r="IS24" s="158">
        <v>61.0745</v>
      </c>
      <c r="IT24" s="158">
        <v>-8.5</v>
      </c>
      <c r="IU24" s="158">
        <v>27.152899999999999</v>
      </c>
      <c r="IV24" s="158">
        <v>27.873100000000001</v>
      </c>
      <c r="IW24" s="158">
        <v>-22.708500000000001</v>
      </c>
      <c r="IX24" s="158">
        <v>149.81790000000001</v>
      </c>
      <c r="IY24" s="158">
        <v>-174.3877</v>
      </c>
      <c r="IZ24" s="158">
        <v>-20.7624</v>
      </c>
      <c r="JA24" s="158">
        <v>30.400500000000001</v>
      </c>
      <c r="JB24" s="158">
        <v>0.18920000000000001</v>
      </c>
      <c r="JC24" s="158">
        <v>8.1080000000000005</v>
      </c>
      <c r="JD24" s="158">
        <v>-2.56</v>
      </c>
      <c r="JE24" s="158">
        <v>-2.141</v>
      </c>
      <c r="JF24" s="158">
        <v>-2.1320000000000001</v>
      </c>
      <c r="JG24" s="158">
        <v>-2.3199999999999998</v>
      </c>
      <c r="JH24" s="158">
        <v>2.88</v>
      </c>
      <c r="JI24" s="158">
        <v>-0.16220000000000001</v>
      </c>
      <c r="JJ24" s="158">
        <v>-8.8457000000000008</v>
      </c>
      <c r="JK24" s="158">
        <v>2.3757999999999999</v>
      </c>
      <c r="JL24" s="158">
        <v>0.41049999999999998</v>
      </c>
      <c r="JM24" s="158">
        <v>2.2999999999999998</v>
      </c>
      <c r="JN24" s="158">
        <v>4.181</v>
      </c>
      <c r="JO24" s="158">
        <v>4.1470000000000002</v>
      </c>
      <c r="JP24" s="157"/>
      <c r="JQ24" s="157"/>
      <c r="JR24" s="158">
        <v>3.8515999999999999</v>
      </c>
      <c r="JS24" s="158">
        <v>3.4550999999999998</v>
      </c>
      <c r="JT24" s="158">
        <v>3.7231999999999998</v>
      </c>
      <c r="JU24" s="157"/>
      <c r="JV24" s="158">
        <v>10.5</v>
      </c>
      <c r="JW24" s="158">
        <v>8.6084999999999994</v>
      </c>
      <c r="JX24" s="158">
        <v>0.69</v>
      </c>
      <c r="JY24" s="157"/>
      <c r="JZ24" s="158">
        <v>-15.072900000000001</v>
      </c>
      <c r="KA24" s="158">
        <v>-0.98660000000000003</v>
      </c>
      <c r="KB24" s="158">
        <v>-22.3691</v>
      </c>
      <c r="KC24" s="158">
        <v>-12.1785</v>
      </c>
      <c r="KD24" s="158">
        <v>0</v>
      </c>
      <c r="KE24" s="158">
        <v>-26.131799999999998</v>
      </c>
      <c r="KF24" s="158">
        <v>-2.6602000000000001</v>
      </c>
      <c r="KG24" s="158">
        <v>-6</v>
      </c>
      <c r="KH24" s="158">
        <v>-11.4</v>
      </c>
      <c r="KI24" s="158">
        <v>31.541699999999999</v>
      </c>
      <c r="KJ24" s="158">
        <v>-122.36360000000001</v>
      </c>
    </row>
    <row r="25" spans="1:296" ht="18" customHeight="1" x14ac:dyDescent="0.35">
      <c r="A25" s="150" t="s">
        <v>69</v>
      </c>
      <c r="B25" s="150" t="s">
        <v>813</v>
      </c>
      <c r="C25" s="151"/>
      <c r="D25" s="152">
        <v>0</v>
      </c>
      <c r="E25" s="152">
        <v>4.8394000000000004</v>
      </c>
      <c r="F25" s="152">
        <v>-10.475099999999999</v>
      </c>
      <c r="G25" s="152">
        <v>3.9336000000000002</v>
      </c>
      <c r="H25" s="152">
        <v>12.8102</v>
      </c>
      <c r="I25" s="151"/>
      <c r="J25" s="152">
        <v>8.1145999999999994</v>
      </c>
      <c r="K25" s="151"/>
      <c r="L25" s="152">
        <v>22.443899999999999</v>
      </c>
      <c r="M25" s="152">
        <v>9.6006999999999998</v>
      </c>
      <c r="N25" s="152">
        <v>9.2822999999999993</v>
      </c>
      <c r="O25" s="152">
        <v>-19.98</v>
      </c>
      <c r="P25" s="152">
        <v>-26.4</v>
      </c>
      <c r="Q25" s="152">
        <v>0</v>
      </c>
      <c r="R25" s="152">
        <v>4.1399999999999997</v>
      </c>
      <c r="S25" s="152">
        <v>-17.600000000000001</v>
      </c>
      <c r="T25" s="152">
        <v>2.8208000000000002</v>
      </c>
      <c r="U25" s="152">
        <v>-7.5639000000000003</v>
      </c>
      <c r="V25" s="152">
        <v>6.7149999999999999</v>
      </c>
      <c r="W25" s="152">
        <v>6.5823999999999998</v>
      </c>
      <c r="X25" s="152">
        <v>11.5943</v>
      </c>
      <c r="Y25" s="152">
        <v>2.2944</v>
      </c>
      <c r="Z25" s="152">
        <v>1.5998000000000001</v>
      </c>
      <c r="AA25" s="152">
        <v>2.2822</v>
      </c>
      <c r="AB25" s="151"/>
      <c r="AC25" s="152">
        <v>-1.0935999999999999</v>
      </c>
      <c r="AD25" s="152">
        <v>0.13700000000000001</v>
      </c>
      <c r="AE25" s="152">
        <v>0.16500000000000001</v>
      </c>
      <c r="AF25" s="152">
        <v>4.423</v>
      </c>
      <c r="AG25" s="152">
        <v>0</v>
      </c>
      <c r="AH25" s="152">
        <v>-6.6</v>
      </c>
      <c r="AI25" s="152">
        <v>-0.16900000000000001</v>
      </c>
      <c r="AJ25" s="152">
        <v>0.251</v>
      </c>
      <c r="AK25" s="151"/>
      <c r="AL25" s="152">
        <v>-8.07</v>
      </c>
      <c r="AM25" s="151"/>
      <c r="AN25" s="152">
        <v>-12.6</v>
      </c>
      <c r="AO25" s="152">
        <v>-12.61</v>
      </c>
      <c r="AP25" s="152">
        <v>5.1138000000000003</v>
      </c>
      <c r="AQ25" s="152">
        <v>3.1371000000000002</v>
      </c>
      <c r="AR25" s="152">
        <v>23.752199999999998</v>
      </c>
      <c r="AS25" s="152">
        <v>25.730899999999998</v>
      </c>
      <c r="AT25" s="152">
        <v>-17.520700000000001</v>
      </c>
      <c r="AU25" s="152">
        <v>-11.330399999999999</v>
      </c>
      <c r="AV25" s="152">
        <v>-11.0664</v>
      </c>
      <c r="AW25" s="152">
        <v>0.63539999999999996</v>
      </c>
      <c r="AX25" s="152">
        <v>0.96430000000000005</v>
      </c>
      <c r="AY25" s="151"/>
      <c r="AZ25" s="152">
        <v>-10.201000000000001</v>
      </c>
      <c r="BA25" s="152">
        <v>23.365100000000002</v>
      </c>
      <c r="BB25" s="152">
        <v>23.924600000000002</v>
      </c>
      <c r="BC25" s="152">
        <v>68.468900000000005</v>
      </c>
      <c r="BD25" s="152">
        <v>10.2722</v>
      </c>
      <c r="BE25" s="152">
        <v>-6.5</v>
      </c>
      <c r="BF25" s="152">
        <v>-6.5</v>
      </c>
      <c r="BG25" s="152">
        <v>-20.4129</v>
      </c>
      <c r="BH25" s="152">
        <v>-20.110099999999999</v>
      </c>
      <c r="BI25" s="152">
        <v>-3.6111</v>
      </c>
      <c r="BJ25" s="151"/>
      <c r="BK25" s="152">
        <v>11.246600000000001</v>
      </c>
      <c r="BL25" s="152">
        <v>7.9461000000000004</v>
      </c>
      <c r="BM25" s="152">
        <v>4.1535000000000002</v>
      </c>
      <c r="BN25" s="152">
        <v>2.7930999999999999</v>
      </c>
      <c r="BO25" s="152">
        <v>-118.1066</v>
      </c>
      <c r="BP25" s="152">
        <v>135.44110000000001</v>
      </c>
      <c r="BQ25" s="152">
        <v>134.61709999999999</v>
      </c>
      <c r="BR25" s="152">
        <v>-45.425699999999999</v>
      </c>
      <c r="BS25" s="152">
        <v>-1.9180999999999999</v>
      </c>
      <c r="BT25" s="151"/>
      <c r="BU25" s="151"/>
      <c r="BV25" s="151"/>
      <c r="BW25" s="152">
        <v>34.988300000000002</v>
      </c>
      <c r="BX25" s="152">
        <v>13.43</v>
      </c>
      <c r="BY25" s="152">
        <v>8.06</v>
      </c>
      <c r="BZ25" s="152">
        <v>-5.7</v>
      </c>
      <c r="CA25" s="152">
        <v>13.5</v>
      </c>
      <c r="CB25" s="152">
        <v>-28.3947</v>
      </c>
      <c r="CC25" s="152">
        <v>-28.126799999999999</v>
      </c>
      <c r="CD25" s="152">
        <v>41.08</v>
      </c>
      <c r="CE25" s="152">
        <v>39.082799999999999</v>
      </c>
      <c r="CF25" s="152">
        <v>-6.4958</v>
      </c>
      <c r="CG25" s="152">
        <v>15.8286</v>
      </c>
      <c r="CH25" s="152">
        <v>15.781599999999999</v>
      </c>
      <c r="CI25" s="152">
        <v>11.167</v>
      </c>
      <c r="CJ25" s="152">
        <v>33.911799999999999</v>
      </c>
      <c r="CK25" s="151"/>
      <c r="CL25" s="151"/>
      <c r="CM25" s="152">
        <v>22.7</v>
      </c>
      <c r="CN25" s="152">
        <v>-63</v>
      </c>
      <c r="CO25" s="152">
        <v>-4.9400000000000004</v>
      </c>
      <c r="CP25" s="152">
        <v>44.77</v>
      </c>
      <c r="CQ25" s="152">
        <v>44.825600000000001</v>
      </c>
      <c r="CR25" s="152">
        <v>43.124200000000002</v>
      </c>
      <c r="CS25" s="152">
        <v>78.940399999999997</v>
      </c>
      <c r="CT25" s="152">
        <v>79.0505</v>
      </c>
      <c r="CU25" s="152">
        <v>-24.935099999999998</v>
      </c>
      <c r="CV25" s="152">
        <v>-75.083600000000004</v>
      </c>
      <c r="CW25" s="152">
        <v>-18.4191</v>
      </c>
      <c r="CX25" s="152">
        <v>3.4491999999999998</v>
      </c>
      <c r="CY25" s="152">
        <v>34.479999999999997</v>
      </c>
      <c r="CZ25" s="152">
        <v>13.93</v>
      </c>
      <c r="DA25" s="152">
        <v>16.723600000000001</v>
      </c>
      <c r="DB25" s="152">
        <v>15.5304</v>
      </c>
      <c r="DC25" s="152">
        <v>15.527200000000001</v>
      </c>
      <c r="DD25" s="151"/>
      <c r="DE25" s="152">
        <v>-34.770699999999998</v>
      </c>
      <c r="DF25" s="152">
        <v>-34.616500000000002</v>
      </c>
      <c r="DG25" s="152">
        <v>28.289000000000001</v>
      </c>
      <c r="DH25" s="151"/>
      <c r="DI25" s="152">
        <v>-7.2876000000000003</v>
      </c>
      <c r="DJ25" s="152">
        <v>-62.1</v>
      </c>
      <c r="DK25" s="152">
        <v>-61.9</v>
      </c>
      <c r="DL25" s="152">
        <v>-4.7600000000000003E-2</v>
      </c>
      <c r="DM25" s="151"/>
      <c r="DN25" s="152">
        <v>17.669</v>
      </c>
      <c r="DO25" s="152">
        <v>21.900300000000001</v>
      </c>
      <c r="DP25" s="152">
        <v>11.54</v>
      </c>
      <c r="DQ25" s="152">
        <v>-4.6399999999999997</v>
      </c>
      <c r="DR25" s="152">
        <v>16.0425</v>
      </c>
      <c r="DS25" s="152">
        <v>-25.744</v>
      </c>
      <c r="DT25" s="152">
        <v>-10.8</v>
      </c>
      <c r="DU25" s="152">
        <v>-10.83</v>
      </c>
      <c r="DV25" s="152">
        <v>29.87</v>
      </c>
      <c r="DW25" s="152">
        <v>12.3</v>
      </c>
      <c r="DX25" s="152">
        <v>-25.5273</v>
      </c>
      <c r="DY25" s="152">
        <v>-13.7364</v>
      </c>
      <c r="DZ25" s="152">
        <v>-47.601700000000001</v>
      </c>
      <c r="EA25" s="152">
        <v>0</v>
      </c>
      <c r="EB25" s="152">
        <v>49.432200000000002</v>
      </c>
      <c r="EC25" s="152">
        <v>16.514199999999999</v>
      </c>
      <c r="ED25" s="152">
        <v>5.8003</v>
      </c>
      <c r="EE25" s="152">
        <v>6.6241000000000003</v>
      </c>
      <c r="EF25" s="152">
        <v>-13.150600000000001</v>
      </c>
      <c r="EG25" s="152">
        <v>-21.162099999999999</v>
      </c>
      <c r="EH25" s="152">
        <v>-12.308999999999999</v>
      </c>
      <c r="EI25" s="152">
        <v>-27.020199999999999</v>
      </c>
      <c r="EJ25" s="152">
        <v>-69.298400000000001</v>
      </c>
      <c r="EK25" s="151"/>
      <c r="EL25" s="152">
        <v>-15.602</v>
      </c>
      <c r="EM25" s="152">
        <v>-15.0398</v>
      </c>
      <c r="EN25" s="152">
        <v>16.2349</v>
      </c>
      <c r="EO25" s="152">
        <v>2.9</v>
      </c>
      <c r="EP25" s="152">
        <v>1.7789999999999999</v>
      </c>
      <c r="EQ25" s="152">
        <v>11.28</v>
      </c>
      <c r="ER25" s="152">
        <v>-37.7804</v>
      </c>
      <c r="ES25" s="152">
        <v>-37.655099999999997</v>
      </c>
      <c r="ET25" s="152">
        <v>5.4584999999999999</v>
      </c>
      <c r="EU25" s="152">
        <v>-17.489999999999998</v>
      </c>
      <c r="EV25" s="152">
        <v>-5.36</v>
      </c>
      <c r="EW25" s="152">
        <v>0</v>
      </c>
      <c r="EX25" s="152">
        <v>12.843500000000001</v>
      </c>
      <c r="EY25" s="152">
        <v>-3.992</v>
      </c>
      <c r="EZ25" s="152">
        <v>-9.9532000000000007</v>
      </c>
      <c r="FA25" s="152">
        <v>-10.269399999999999</v>
      </c>
      <c r="FB25" s="152">
        <v>8.1028000000000002</v>
      </c>
      <c r="FC25" s="152">
        <v>4.6787000000000001</v>
      </c>
      <c r="FD25" s="152">
        <v>-12.3123</v>
      </c>
      <c r="FE25" s="152">
        <v>3.3891</v>
      </c>
      <c r="FF25" s="151"/>
      <c r="FG25" s="152">
        <v>3.1869000000000001</v>
      </c>
      <c r="FH25" s="151"/>
      <c r="FI25" s="151"/>
      <c r="FJ25" s="151"/>
      <c r="FK25" s="152">
        <v>18.252700000000001</v>
      </c>
      <c r="FL25" s="152">
        <v>18.755099999999999</v>
      </c>
      <c r="FM25" s="152">
        <v>25.453399999999998</v>
      </c>
      <c r="FN25" s="152">
        <v>32.857700000000001</v>
      </c>
      <c r="FO25" s="152">
        <v>0</v>
      </c>
      <c r="FP25" s="152">
        <v>21.723099999999999</v>
      </c>
      <c r="FQ25" s="152">
        <v>26.963200000000001</v>
      </c>
      <c r="FR25" s="151"/>
      <c r="FS25" s="152">
        <v>-9.23</v>
      </c>
      <c r="FT25" s="152">
        <v>-2.8102999999999998</v>
      </c>
      <c r="FU25" s="152">
        <v>0.15679999999999999</v>
      </c>
      <c r="FV25" s="152">
        <v>1.8</v>
      </c>
      <c r="FW25" s="152">
        <v>1.69</v>
      </c>
      <c r="FX25" s="151"/>
      <c r="FY25" s="151"/>
      <c r="FZ25" s="152">
        <v>7.2729999999999997</v>
      </c>
      <c r="GA25" s="152">
        <v>2.968</v>
      </c>
      <c r="GB25" s="152">
        <v>2.3296000000000001</v>
      </c>
      <c r="GC25" s="152">
        <v>23.37</v>
      </c>
      <c r="GD25" s="152">
        <v>-33.131100000000004</v>
      </c>
      <c r="GE25" s="152">
        <v>-31.298400000000001</v>
      </c>
      <c r="GF25" s="152">
        <v>-2.25</v>
      </c>
      <c r="GG25" s="152">
        <v>25.6251</v>
      </c>
      <c r="GH25" s="151"/>
      <c r="GI25" s="152">
        <v>23.739899999999999</v>
      </c>
      <c r="GJ25" s="152">
        <v>-8.7207000000000008</v>
      </c>
      <c r="GK25" s="152">
        <v>-9.1774000000000004</v>
      </c>
      <c r="GL25" s="152">
        <v>2.2441</v>
      </c>
      <c r="GM25" s="152">
        <v>5.8500000000000003E-2</v>
      </c>
      <c r="GN25" s="151"/>
      <c r="GO25" s="152">
        <v>-14.192500000000001</v>
      </c>
      <c r="GP25" s="152">
        <v>-37.446399999999997</v>
      </c>
      <c r="GQ25" s="152">
        <v>5.1093000000000002</v>
      </c>
      <c r="GR25" s="152">
        <v>-22.910699999999999</v>
      </c>
      <c r="GS25" s="152">
        <v>3.5093000000000001</v>
      </c>
      <c r="GT25" s="152">
        <v>3.7923</v>
      </c>
      <c r="GU25" s="152">
        <v>170.6848</v>
      </c>
      <c r="GV25" s="152">
        <v>-4.2607999999999997</v>
      </c>
      <c r="GW25" s="152">
        <v>-5.5682</v>
      </c>
      <c r="GX25" s="152">
        <v>-8.1882000000000001</v>
      </c>
      <c r="GY25" s="152">
        <v>1.1859</v>
      </c>
      <c r="GZ25" s="152">
        <v>8.5861000000000001</v>
      </c>
      <c r="HA25" s="152">
        <v>8.6717999999999993</v>
      </c>
      <c r="HB25" s="152">
        <v>0.46679999999999999</v>
      </c>
      <c r="HC25" s="152">
        <v>-14.0593</v>
      </c>
      <c r="HD25" s="152">
        <v>-12.966100000000001</v>
      </c>
      <c r="HE25" s="152">
        <v>-16.34</v>
      </c>
      <c r="HF25" s="152">
        <v>18.158200000000001</v>
      </c>
      <c r="HG25" s="152">
        <v>26.2042</v>
      </c>
      <c r="HH25" s="152">
        <v>0</v>
      </c>
      <c r="HI25" s="152">
        <v>50.628100000000003</v>
      </c>
      <c r="HJ25" s="152">
        <v>-39.931199999999997</v>
      </c>
      <c r="HK25" s="152">
        <v>11.089700000000001</v>
      </c>
      <c r="HL25" s="151"/>
      <c r="HM25" s="152">
        <v>0</v>
      </c>
      <c r="HN25" s="152">
        <v>0</v>
      </c>
      <c r="HO25" s="152">
        <v>0</v>
      </c>
      <c r="HP25" s="151"/>
      <c r="HQ25" s="151"/>
      <c r="HR25" s="152">
        <v>-19.016300000000001</v>
      </c>
      <c r="HS25" s="152">
        <v>-18.659199999999998</v>
      </c>
      <c r="HT25" s="152">
        <v>-20.6601</v>
      </c>
      <c r="HU25" s="152">
        <v>-20.478999999999999</v>
      </c>
      <c r="HV25" s="152">
        <v>21.33</v>
      </c>
      <c r="HW25" s="152">
        <v>21.24</v>
      </c>
      <c r="HX25" s="152">
        <v>-21.7</v>
      </c>
      <c r="HY25" s="152">
        <v>-22.2</v>
      </c>
      <c r="HZ25" s="152">
        <v>0.1071</v>
      </c>
      <c r="IA25" s="152">
        <v>1.2</v>
      </c>
      <c r="IB25" s="152">
        <v>51.9</v>
      </c>
      <c r="IC25" s="152">
        <v>21.485600000000002</v>
      </c>
      <c r="ID25" s="152">
        <v>22.253699999999998</v>
      </c>
      <c r="IE25" s="152">
        <v>-16.100000000000001</v>
      </c>
      <c r="IF25" s="152">
        <v>-29.4</v>
      </c>
      <c r="IG25" s="152">
        <v>2.2000000000000002</v>
      </c>
      <c r="IH25" s="152">
        <v>1.7</v>
      </c>
      <c r="II25" s="152">
        <v>-18.1433</v>
      </c>
      <c r="IJ25" s="152">
        <v>-18.087599999999998</v>
      </c>
      <c r="IK25" s="152">
        <v>-136.56049999999999</v>
      </c>
      <c r="IL25" s="152">
        <v>22.438500000000001</v>
      </c>
      <c r="IM25" s="152">
        <v>-249.7724</v>
      </c>
      <c r="IN25" s="152">
        <v>-8.1344999999999992</v>
      </c>
      <c r="IO25" s="152">
        <v>-20.149699999999999</v>
      </c>
      <c r="IP25" s="151"/>
      <c r="IQ25" s="152">
        <v>94.087000000000003</v>
      </c>
      <c r="IR25" s="152">
        <v>112.8753</v>
      </c>
      <c r="IS25" s="152">
        <v>62.552100000000003</v>
      </c>
      <c r="IT25" s="152">
        <v>-3.3794</v>
      </c>
      <c r="IU25" s="152">
        <v>25.857399999999998</v>
      </c>
      <c r="IV25" s="152">
        <v>27.683900000000001</v>
      </c>
      <c r="IW25" s="152">
        <v>-4.5336999999999996</v>
      </c>
      <c r="IX25" s="152">
        <v>148.45609999999999</v>
      </c>
      <c r="IY25" s="152">
        <v>-177.6703</v>
      </c>
      <c r="IZ25" s="152">
        <v>-21.6219</v>
      </c>
      <c r="JA25" s="152">
        <v>30.004899999999999</v>
      </c>
      <c r="JB25" s="152">
        <v>1.1999999999999999E-3</v>
      </c>
      <c r="JC25" s="152">
        <v>6.81</v>
      </c>
      <c r="JD25" s="152">
        <v>-2.3199999999999998</v>
      </c>
      <c r="JE25" s="152">
        <v>-2.133</v>
      </c>
      <c r="JF25" s="152">
        <v>-2.1360000000000001</v>
      </c>
      <c r="JG25" s="152">
        <v>-2.3199999999999998</v>
      </c>
      <c r="JH25" s="152">
        <v>1.6</v>
      </c>
      <c r="JI25" s="152">
        <v>1.4659</v>
      </c>
      <c r="JJ25" s="152">
        <v>-7.5853000000000002</v>
      </c>
      <c r="JK25" s="152">
        <v>1.8479000000000001</v>
      </c>
      <c r="JL25" s="152">
        <v>0.91100000000000003</v>
      </c>
      <c r="JM25" s="152">
        <v>0.8</v>
      </c>
      <c r="JN25" s="152">
        <v>1.181</v>
      </c>
      <c r="JO25" s="152">
        <v>0.36199999999999999</v>
      </c>
      <c r="JP25" s="151"/>
      <c r="JQ25" s="151"/>
      <c r="JR25" s="152">
        <v>3.3561999999999999</v>
      </c>
      <c r="JS25" s="152">
        <v>3.7259000000000002</v>
      </c>
      <c r="JT25" s="152">
        <v>3.2944</v>
      </c>
      <c r="JU25" s="151"/>
      <c r="JV25" s="152">
        <v>12.6</v>
      </c>
      <c r="JW25" s="152">
        <v>8.0457999999999998</v>
      </c>
      <c r="JX25" s="152">
        <v>0.72</v>
      </c>
      <c r="JY25" s="151"/>
      <c r="JZ25" s="152">
        <v>-16.423500000000001</v>
      </c>
      <c r="KA25" s="152">
        <v>0.71060000000000001</v>
      </c>
      <c r="KB25" s="152">
        <v>-21.0379</v>
      </c>
      <c r="KC25" s="152">
        <v>-12.9392</v>
      </c>
      <c r="KD25" s="152">
        <v>-3.9308999999999998</v>
      </c>
      <c r="KE25" s="152">
        <v>-25.7104</v>
      </c>
      <c r="KF25" s="152">
        <v>0</v>
      </c>
      <c r="KG25" s="152">
        <v>-6.7</v>
      </c>
      <c r="KH25" s="152">
        <v>-9.9</v>
      </c>
      <c r="KI25" s="152">
        <v>7.4771000000000001</v>
      </c>
      <c r="KJ25" s="152">
        <v>-92.184100000000001</v>
      </c>
    </row>
    <row r="26" spans="1:296" ht="18" customHeight="1" x14ac:dyDescent="0.35">
      <c r="A26" s="150" t="s">
        <v>69</v>
      </c>
      <c r="B26" s="150" t="s">
        <v>814</v>
      </c>
      <c r="C26" s="154"/>
      <c r="D26" s="155">
        <v>0</v>
      </c>
      <c r="E26" s="155">
        <v>1.3451</v>
      </c>
      <c r="F26" s="155">
        <v>-6.3159999999999998</v>
      </c>
      <c r="G26" s="155">
        <v>4.2237</v>
      </c>
      <c r="H26" s="155">
        <v>13.3973</v>
      </c>
      <c r="I26" s="154"/>
      <c r="J26" s="155">
        <v>9.7141999999999999</v>
      </c>
      <c r="K26" s="154"/>
      <c r="L26" s="155">
        <v>25.566400000000002</v>
      </c>
      <c r="M26" s="155">
        <v>11.0097</v>
      </c>
      <c r="N26" s="155">
        <v>10.748799999999999</v>
      </c>
      <c r="O26" s="155">
        <v>-19.98</v>
      </c>
      <c r="P26" s="155">
        <v>-28.6</v>
      </c>
      <c r="Q26" s="155">
        <v>0</v>
      </c>
      <c r="R26" s="155">
        <v>4.968</v>
      </c>
      <c r="S26" s="155">
        <v>-17.600000000000001</v>
      </c>
      <c r="T26" s="155">
        <v>2.7751999999999999</v>
      </c>
      <c r="U26" s="155">
        <v>-10.8202</v>
      </c>
      <c r="V26" s="155">
        <v>7.5114000000000001</v>
      </c>
      <c r="W26" s="155">
        <v>7.4649999999999999</v>
      </c>
      <c r="X26" s="155">
        <v>12.896599999999999</v>
      </c>
      <c r="Y26" s="155">
        <v>3.532</v>
      </c>
      <c r="Z26" s="155">
        <v>1.6735</v>
      </c>
      <c r="AA26" s="155">
        <v>2.3168000000000002</v>
      </c>
      <c r="AB26" s="154"/>
      <c r="AC26" s="155">
        <v>-0.79620000000000002</v>
      </c>
      <c r="AD26" s="155">
        <v>0.32100000000000001</v>
      </c>
      <c r="AE26" s="155">
        <v>0.34499999999999997</v>
      </c>
      <c r="AF26" s="155">
        <v>4.71</v>
      </c>
      <c r="AG26" s="155">
        <v>0</v>
      </c>
      <c r="AH26" s="155">
        <v>-4.4000000000000004</v>
      </c>
      <c r="AI26" s="155">
        <v>-0.104</v>
      </c>
      <c r="AJ26" s="155">
        <v>0.25700000000000001</v>
      </c>
      <c r="AK26" s="154"/>
      <c r="AL26" s="155">
        <v>-7.34</v>
      </c>
      <c r="AM26" s="154"/>
      <c r="AN26" s="155">
        <v>-12.52</v>
      </c>
      <c r="AO26" s="155">
        <v>-12.81</v>
      </c>
      <c r="AP26" s="155">
        <v>6.6367000000000003</v>
      </c>
      <c r="AQ26" s="155">
        <v>3.2507999999999999</v>
      </c>
      <c r="AR26" s="155">
        <v>19.715599999999998</v>
      </c>
      <c r="AS26" s="155">
        <v>23.717500000000001</v>
      </c>
      <c r="AT26" s="155">
        <v>-16.9192</v>
      </c>
      <c r="AU26" s="155">
        <v>-10.4251</v>
      </c>
      <c r="AV26" s="155">
        <v>-10.0039</v>
      </c>
      <c r="AW26" s="155">
        <v>-0.88859999999999995</v>
      </c>
      <c r="AX26" s="155">
        <v>-0.35349999999999998</v>
      </c>
      <c r="AY26" s="154"/>
      <c r="AZ26" s="155">
        <v>-12.391400000000001</v>
      </c>
      <c r="BA26" s="155">
        <v>21.4679</v>
      </c>
      <c r="BB26" s="155">
        <v>21.929600000000001</v>
      </c>
      <c r="BC26" s="155">
        <v>85.076599999999999</v>
      </c>
      <c r="BD26" s="155">
        <v>8.1491000000000007</v>
      </c>
      <c r="BE26" s="155">
        <v>-5.7</v>
      </c>
      <c r="BF26" s="155">
        <v>-5.7</v>
      </c>
      <c r="BG26" s="155">
        <v>-20.423200000000001</v>
      </c>
      <c r="BH26" s="155">
        <v>-20.1678</v>
      </c>
      <c r="BI26" s="155">
        <v>-3.8675000000000002</v>
      </c>
      <c r="BJ26" s="154"/>
      <c r="BK26" s="155">
        <v>13.7234</v>
      </c>
      <c r="BL26" s="155">
        <v>8.2973999999999997</v>
      </c>
      <c r="BM26" s="155">
        <v>4.5792999999999999</v>
      </c>
      <c r="BN26" s="155">
        <v>3.0333999999999999</v>
      </c>
      <c r="BO26" s="155">
        <v>-120.24290000000001</v>
      </c>
      <c r="BP26" s="155">
        <v>120.7617</v>
      </c>
      <c r="BQ26" s="155">
        <v>120.0903</v>
      </c>
      <c r="BR26" s="155">
        <v>-57.320099999999996</v>
      </c>
      <c r="BS26" s="155">
        <v>-25.944500000000001</v>
      </c>
      <c r="BT26" s="154"/>
      <c r="BU26" s="154"/>
      <c r="BV26" s="154"/>
      <c r="BW26" s="155">
        <v>35.796700000000001</v>
      </c>
      <c r="BX26" s="155">
        <v>15.77</v>
      </c>
      <c r="BY26" s="155">
        <v>8.68</v>
      </c>
      <c r="BZ26" s="155">
        <v>-8.9600000000000009</v>
      </c>
      <c r="CA26" s="155">
        <v>14.41</v>
      </c>
      <c r="CB26" s="155">
        <v>-27.724900000000002</v>
      </c>
      <c r="CC26" s="155">
        <v>-27.3231</v>
      </c>
      <c r="CD26" s="155">
        <v>39.509700000000002</v>
      </c>
      <c r="CE26" s="155">
        <v>37.7196</v>
      </c>
      <c r="CF26" s="155">
        <v>-6.6654</v>
      </c>
      <c r="CG26" s="155">
        <v>8.6745000000000001</v>
      </c>
      <c r="CH26" s="155">
        <v>8.327</v>
      </c>
      <c r="CI26" s="155">
        <v>13.5747</v>
      </c>
      <c r="CJ26" s="155">
        <v>30.370699999999999</v>
      </c>
      <c r="CK26" s="154"/>
      <c r="CL26" s="154"/>
      <c r="CM26" s="155">
        <v>32.9</v>
      </c>
      <c r="CN26" s="155">
        <v>-59.8</v>
      </c>
      <c r="CO26" s="155">
        <v>-4.91</v>
      </c>
      <c r="CP26" s="155">
        <v>41.516100000000002</v>
      </c>
      <c r="CQ26" s="155">
        <v>41.857900000000001</v>
      </c>
      <c r="CR26" s="155">
        <v>40.392800000000001</v>
      </c>
      <c r="CS26" s="155">
        <v>69.332300000000004</v>
      </c>
      <c r="CT26" s="155">
        <v>69.586699999999993</v>
      </c>
      <c r="CU26" s="155">
        <v>-25.0379</v>
      </c>
      <c r="CV26" s="155">
        <v>-64.588399999999993</v>
      </c>
      <c r="CW26" s="155">
        <v>-17.4024</v>
      </c>
      <c r="CX26" s="155">
        <v>3.6680999999999999</v>
      </c>
      <c r="CY26" s="155">
        <v>33.25</v>
      </c>
      <c r="CZ26" s="155">
        <v>13.7</v>
      </c>
      <c r="DA26" s="155">
        <v>18.129899999999999</v>
      </c>
      <c r="DB26" s="155">
        <v>16.799900000000001</v>
      </c>
      <c r="DC26" s="155">
        <v>16.6755</v>
      </c>
      <c r="DD26" s="154"/>
      <c r="DE26" s="155">
        <v>-31.536999999999999</v>
      </c>
      <c r="DF26" s="155">
        <v>-31.5562</v>
      </c>
      <c r="DG26" s="155">
        <v>30.529900000000001</v>
      </c>
      <c r="DH26" s="154"/>
      <c r="DI26" s="155">
        <v>-7.7001999999999997</v>
      </c>
      <c r="DJ26" s="155">
        <v>-57.1</v>
      </c>
      <c r="DK26" s="155">
        <v>-58.9</v>
      </c>
      <c r="DL26" s="155">
        <v>-8.4199999999999997E-2</v>
      </c>
      <c r="DM26" s="154"/>
      <c r="DN26" s="155">
        <v>17.984400000000001</v>
      </c>
      <c r="DO26" s="155">
        <v>24.126899999999999</v>
      </c>
      <c r="DP26" s="155">
        <v>13.25</v>
      </c>
      <c r="DQ26" s="155">
        <v>-4.6100000000000003</v>
      </c>
      <c r="DR26" s="155">
        <v>18.243500000000001</v>
      </c>
      <c r="DS26" s="155">
        <v>-31.9893</v>
      </c>
      <c r="DT26" s="155">
        <v>-9.39</v>
      </c>
      <c r="DU26" s="155">
        <v>-9.42</v>
      </c>
      <c r="DV26" s="155">
        <v>29.85</v>
      </c>
      <c r="DW26" s="155">
        <v>15.16</v>
      </c>
      <c r="DX26" s="155">
        <v>-29.436399999999999</v>
      </c>
      <c r="DY26" s="155">
        <v>-15.190899999999999</v>
      </c>
      <c r="DZ26" s="155">
        <v>-49.781999999999996</v>
      </c>
      <c r="EA26" s="154"/>
      <c r="EB26" s="155">
        <v>54.331299999999999</v>
      </c>
      <c r="EC26" s="155">
        <v>18.979099999999999</v>
      </c>
      <c r="ED26" s="155">
        <v>7.7807000000000004</v>
      </c>
      <c r="EE26" s="155">
        <v>7.3815999999999997</v>
      </c>
      <c r="EF26" s="155">
        <v>-7.8893000000000004</v>
      </c>
      <c r="EG26" s="155">
        <v>-17.290800000000001</v>
      </c>
      <c r="EH26" s="155">
        <v>-14.125</v>
      </c>
      <c r="EI26" s="155">
        <v>-14.6892</v>
      </c>
      <c r="EJ26" s="155">
        <v>-77.299599999999998</v>
      </c>
      <c r="EK26" s="154"/>
      <c r="EL26" s="155">
        <v>-15.977499999999999</v>
      </c>
      <c r="EM26" s="155">
        <v>-15.1089</v>
      </c>
      <c r="EN26" s="155">
        <v>17.623699999999999</v>
      </c>
      <c r="EO26" s="155">
        <v>2.0105</v>
      </c>
      <c r="EP26" s="155">
        <v>0.74050000000000005</v>
      </c>
      <c r="EQ26" s="155">
        <v>17.936</v>
      </c>
      <c r="ER26" s="155">
        <v>-39.9086</v>
      </c>
      <c r="ES26" s="155">
        <v>-39.891399999999997</v>
      </c>
      <c r="ET26" s="155">
        <v>5.3677999999999999</v>
      </c>
      <c r="EU26" s="155">
        <v>-7.85</v>
      </c>
      <c r="EV26" s="155">
        <v>-6.7</v>
      </c>
      <c r="EW26" s="155">
        <v>0.9</v>
      </c>
      <c r="EX26" s="155">
        <v>12.7963</v>
      </c>
      <c r="EY26" s="155">
        <v>-7.92</v>
      </c>
      <c r="EZ26" s="155">
        <v>-11.3908</v>
      </c>
      <c r="FA26" s="155">
        <v>-11.5868</v>
      </c>
      <c r="FB26" s="155">
        <v>8.3367000000000004</v>
      </c>
      <c r="FC26" s="155">
        <v>3.1907000000000001</v>
      </c>
      <c r="FD26" s="155">
        <v>-13.362</v>
      </c>
      <c r="FE26" s="155">
        <v>4.4081000000000001</v>
      </c>
      <c r="FF26" s="154"/>
      <c r="FG26" s="155">
        <v>4.0854999999999997</v>
      </c>
      <c r="FH26" s="154"/>
      <c r="FI26" s="155">
        <v>0</v>
      </c>
      <c r="FJ26" s="154"/>
      <c r="FK26" s="155">
        <v>16.7456</v>
      </c>
      <c r="FL26" s="155">
        <v>16.9131</v>
      </c>
      <c r="FM26" s="155">
        <v>24.616099999999999</v>
      </c>
      <c r="FN26" s="155">
        <v>34.064</v>
      </c>
      <c r="FO26" s="154"/>
      <c r="FP26" s="155">
        <v>20.8704</v>
      </c>
      <c r="FQ26" s="155">
        <v>25.6752</v>
      </c>
      <c r="FR26" s="154"/>
      <c r="FS26" s="155">
        <v>-9.59</v>
      </c>
      <c r="FT26" s="155">
        <v>-2.4239000000000002</v>
      </c>
      <c r="FU26" s="155">
        <v>0.20069999999999999</v>
      </c>
      <c r="FV26" s="155">
        <v>1.81</v>
      </c>
      <c r="FW26" s="155">
        <v>2.7</v>
      </c>
      <c r="FX26" s="154"/>
      <c r="FY26" s="154"/>
      <c r="FZ26" s="155">
        <v>7.327</v>
      </c>
      <c r="GA26" s="155">
        <v>1.0529999999999999</v>
      </c>
      <c r="GB26" s="154"/>
      <c r="GC26" s="155">
        <v>23.22</v>
      </c>
      <c r="GD26" s="155">
        <v>-31.808299999999999</v>
      </c>
      <c r="GE26" s="155">
        <v>-30.09</v>
      </c>
      <c r="GF26" s="155">
        <v>-2.23</v>
      </c>
      <c r="GG26" s="155">
        <v>24.919799999999999</v>
      </c>
      <c r="GH26" s="154"/>
      <c r="GI26" s="155">
        <v>24.540900000000001</v>
      </c>
      <c r="GJ26" s="155">
        <v>-8.4588000000000001</v>
      </c>
      <c r="GK26" s="155">
        <v>-8.9829000000000008</v>
      </c>
      <c r="GL26" s="155">
        <v>2.3256000000000001</v>
      </c>
      <c r="GM26" s="154"/>
      <c r="GN26" s="154"/>
      <c r="GO26" s="155">
        <v>-13.771100000000001</v>
      </c>
      <c r="GP26" s="155">
        <v>-41.136699999999998</v>
      </c>
      <c r="GQ26" s="155">
        <v>5.3125999999999998</v>
      </c>
      <c r="GR26" s="155">
        <v>-22.748999999999999</v>
      </c>
      <c r="GS26" s="154"/>
      <c r="GT26" s="154"/>
      <c r="GU26" s="155">
        <v>170.93289999999999</v>
      </c>
      <c r="GV26" s="155">
        <v>-3.6143999999999998</v>
      </c>
      <c r="GW26" s="155">
        <v>-7.1510999999999996</v>
      </c>
      <c r="GX26" s="155">
        <v>-7.7950999999999997</v>
      </c>
      <c r="GY26" s="155">
        <v>1.3878999999999999</v>
      </c>
      <c r="GZ26" s="155">
        <v>9.0622000000000007</v>
      </c>
      <c r="HA26" s="155">
        <v>9.0831</v>
      </c>
      <c r="HB26" s="155">
        <v>0.6633</v>
      </c>
      <c r="HC26" s="155">
        <v>-18.022600000000001</v>
      </c>
      <c r="HD26" s="155">
        <v>-16.864100000000001</v>
      </c>
      <c r="HE26" s="155">
        <v>-12.15</v>
      </c>
      <c r="HF26" s="155">
        <v>13.346500000000001</v>
      </c>
      <c r="HG26" s="155">
        <v>15.369300000000001</v>
      </c>
      <c r="HH26" s="155">
        <v>9.9171999999999993</v>
      </c>
      <c r="HI26" s="155">
        <v>45.372999999999998</v>
      </c>
      <c r="HJ26" s="155">
        <v>-36.185600000000001</v>
      </c>
      <c r="HK26" s="155">
        <v>14.7858</v>
      </c>
      <c r="HL26" s="154"/>
      <c r="HM26" s="155">
        <v>-8.0594999999999999</v>
      </c>
      <c r="HN26" s="155">
        <v>-10.144500000000001</v>
      </c>
      <c r="HO26" s="155">
        <v>-10.9704</v>
      </c>
      <c r="HP26" s="154"/>
      <c r="HQ26" s="154"/>
      <c r="HR26" s="155">
        <v>-18.3735</v>
      </c>
      <c r="HS26" s="155">
        <v>-17.923100000000002</v>
      </c>
      <c r="HT26" s="155">
        <v>-21.729600000000001</v>
      </c>
      <c r="HU26" s="155">
        <v>-21.6084</v>
      </c>
      <c r="HV26" s="155">
        <v>22.16</v>
      </c>
      <c r="HW26" s="155">
        <v>22.09</v>
      </c>
      <c r="HX26" s="155">
        <v>-22</v>
      </c>
      <c r="HY26" s="155">
        <v>-21.8</v>
      </c>
      <c r="HZ26" s="155">
        <v>0.19500000000000001</v>
      </c>
      <c r="IA26" s="155">
        <v>1.1200000000000001</v>
      </c>
      <c r="IB26" s="155">
        <v>43.207299999999996</v>
      </c>
      <c r="IC26" s="155">
        <v>25.561299999999999</v>
      </c>
      <c r="ID26" s="155">
        <v>25.883500000000002</v>
      </c>
      <c r="IE26" s="155">
        <v>-13.5</v>
      </c>
      <c r="IF26" s="155">
        <v>-29.4</v>
      </c>
      <c r="IG26" s="155">
        <v>1.3</v>
      </c>
      <c r="IH26" s="155">
        <v>0.8</v>
      </c>
      <c r="II26" s="155">
        <v>-17.9023</v>
      </c>
      <c r="IJ26" s="155">
        <v>-17.8992</v>
      </c>
      <c r="IK26" s="155">
        <v>-134.13460000000001</v>
      </c>
      <c r="IL26" s="155">
        <v>32.6432</v>
      </c>
      <c r="IM26" s="155">
        <v>-253.60599999999999</v>
      </c>
      <c r="IN26" s="155">
        <v>-12.646000000000001</v>
      </c>
      <c r="IO26" s="155">
        <v>-18.309999999999999</v>
      </c>
      <c r="IP26" s="154"/>
      <c r="IQ26" s="155">
        <v>88.385199999999998</v>
      </c>
      <c r="IR26" s="155">
        <v>110.1412</v>
      </c>
      <c r="IS26" s="155">
        <v>67.5167</v>
      </c>
      <c r="IT26" s="155">
        <v>8.5250000000000004</v>
      </c>
      <c r="IU26" s="155">
        <v>26.658899999999999</v>
      </c>
      <c r="IV26" s="155">
        <v>25.827300000000001</v>
      </c>
      <c r="IW26" s="155">
        <v>-3.8874</v>
      </c>
      <c r="IX26" s="155">
        <v>160.5026</v>
      </c>
      <c r="IY26" s="155">
        <v>-179.66990000000001</v>
      </c>
      <c r="IZ26" s="155">
        <v>-13.1289</v>
      </c>
      <c r="JA26" s="155">
        <v>21.406600000000001</v>
      </c>
      <c r="JB26" s="155">
        <v>-1.3342000000000001</v>
      </c>
      <c r="JC26" s="155">
        <v>7.4790000000000001</v>
      </c>
      <c r="JD26" s="155">
        <v>-1.6</v>
      </c>
      <c r="JE26" s="155">
        <v>-2.1669999999999998</v>
      </c>
      <c r="JF26" s="155">
        <v>-2.1720000000000002</v>
      </c>
      <c r="JG26" s="155">
        <v>-2.8</v>
      </c>
      <c r="JH26" s="155">
        <v>1.6</v>
      </c>
      <c r="JI26" s="155">
        <v>1.7451000000000001</v>
      </c>
      <c r="JJ26" s="155">
        <v>-6.8833000000000002</v>
      </c>
      <c r="JK26" s="155">
        <v>1.0268999999999999</v>
      </c>
      <c r="JL26" s="155">
        <v>0.76449999999999996</v>
      </c>
      <c r="JM26" s="155">
        <v>1.5</v>
      </c>
      <c r="JN26" s="155">
        <v>1.0940000000000001</v>
      </c>
      <c r="JO26" s="155">
        <v>0.80300000000000005</v>
      </c>
      <c r="JP26" s="155">
        <v>1.9551000000000001</v>
      </c>
      <c r="JQ26" s="155">
        <v>2.4468000000000001</v>
      </c>
      <c r="JR26" s="155">
        <v>4.0423999999999998</v>
      </c>
      <c r="JS26" s="155">
        <v>4.1848000000000001</v>
      </c>
      <c r="JT26" s="155">
        <v>3.5655000000000001</v>
      </c>
      <c r="JU26" s="154"/>
      <c r="JV26" s="155">
        <v>13.1</v>
      </c>
      <c r="JW26" s="155">
        <v>7.5945999999999998</v>
      </c>
      <c r="JX26" s="155">
        <v>0.86</v>
      </c>
      <c r="JY26" s="154"/>
      <c r="JZ26" s="155">
        <v>-6.0392000000000001</v>
      </c>
      <c r="KA26" s="155">
        <v>-14.694100000000001</v>
      </c>
      <c r="KB26" s="155">
        <v>-17.871500000000001</v>
      </c>
      <c r="KC26" s="155">
        <v>-2.2048999999999999</v>
      </c>
      <c r="KD26" s="155">
        <v>10.5487</v>
      </c>
      <c r="KE26" s="155">
        <v>-13.691700000000001</v>
      </c>
      <c r="KF26" s="155">
        <v>2.6139999999999999</v>
      </c>
      <c r="KG26" s="155">
        <v>-7</v>
      </c>
      <c r="KH26" s="155">
        <v>-8.6999999999999993</v>
      </c>
      <c r="KI26" s="155">
        <v>-4.6181999999999999</v>
      </c>
      <c r="KJ26" s="155">
        <v>-74.443600000000004</v>
      </c>
    </row>
    <row r="27" spans="1:296" ht="18" customHeight="1" x14ac:dyDescent="0.35">
      <c r="A27" s="150" t="s">
        <v>69</v>
      </c>
      <c r="B27" s="150" t="s">
        <v>815</v>
      </c>
      <c r="C27" s="154"/>
      <c r="D27" s="155">
        <v>0</v>
      </c>
      <c r="E27" s="155">
        <v>1.7203999999999999</v>
      </c>
      <c r="F27" s="155">
        <v>-7.2027000000000001</v>
      </c>
      <c r="G27" s="155">
        <v>4.3667999999999996</v>
      </c>
      <c r="H27" s="155">
        <v>14.0603</v>
      </c>
      <c r="I27" s="154"/>
      <c r="J27" s="155">
        <v>10.746700000000001</v>
      </c>
      <c r="K27" s="154"/>
      <c r="L27" s="155">
        <v>27.869</v>
      </c>
      <c r="M27" s="155">
        <v>12.211600000000001</v>
      </c>
      <c r="N27" s="155">
        <v>11.836</v>
      </c>
      <c r="O27" s="155">
        <v>-17.760000000000002</v>
      </c>
      <c r="P27" s="155">
        <v>-33</v>
      </c>
      <c r="Q27" s="155">
        <v>0</v>
      </c>
      <c r="R27" s="155">
        <v>6.6239999999999997</v>
      </c>
      <c r="S27" s="155">
        <v>-22</v>
      </c>
      <c r="T27" s="155">
        <v>2.7387999999999999</v>
      </c>
      <c r="U27" s="155">
        <v>-2.8620999999999999</v>
      </c>
      <c r="V27" s="155">
        <v>7.1782000000000004</v>
      </c>
      <c r="W27" s="155">
        <v>7.0118999999999998</v>
      </c>
      <c r="X27" s="155">
        <v>12.476000000000001</v>
      </c>
      <c r="Y27" s="155">
        <v>2.9216000000000002</v>
      </c>
      <c r="Z27" s="155">
        <v>1.6131</v>
      </c>
      <c r="AA27" s="155">
        <v>1.4428000000000001</v>
      </c>
      <c r="AB27" s="154"/>
      <c r="AC27" s="155">
        <v>-0.93889999999999996</v>
      </c>
      <c r="AD27" s="155">
        <v>0.44900000000000001</v>
      </c>
      <c r="AE27" s="155">
        <v>0.46300000000000002</v>
      </c>
      <c r="AF27" s="155">
        <v>4.407</v>
      </c>
      <c r="AG27" s="155">
        <v>-2.2200000000000002</v>
      </c>
      <c r="AH27" s="155">
        <v>2.2000000000000002</v>
      </c>
      <c r="AI27" s="155">
        <v>-2.4E-2</v>
      </c>
      <c r="AJ27" s="155">
        <v>0.253</v>
      </c>
      <c r="AK27" s="154"/>
      <c r="AL27" s="155">
        <v>-6.74</v>
      </c>
      <c r="AM27" s="154"/>
      <c r="AN27" s="155">
        <v>-12.42</v>
      </c>
      <c r="AO27" s="155">
        <v>-12.46</v>
      </c>
      <c r="AP27" s="155">
        <v>7.4679000000000002</v>
      </c>
      <c r="AQ27" s="155">
        <v>3.6293000000000002</v>
      </c>
      <c r="AR27" s="155">
        <v>21.786200000000001</v>
      </c>
      <c r="AS27" s="155">
        <v>25.790700000000001</v>
      </c>
      <c r="AT27" s="155">
        <v>-17.953700000000001</v>
      </c>
      <c r="AU27" s="155">
        <v>-8.5202000000000009</v>
      </c>
      <c r="AV27" s="155">
        <v>-7.8971999999999998</v>
      </c>
      <c r="AW27" s="155">
        <v>2.2751999999999999</v>
      </c>
      <c r="AX27" s="155">
        <v>3.9085000000000001</v>
      </c>
      <c r="AY27" s="154"/>
      <c r="AZ27" s="155">
        <v>-14.0723</v>
      </c>
      <c r="BA27" s="155">
        <v>24.9724</v>
      </c>
      <c r="BB27" s="155">
        <v>26.0124</v>
      </c>
      <c r="BC27" s="155">
        <v>84.499499999999998</v>
      </c>
      <c r="BD27" s="155">
        <v>9.1690000000000005</v>
      </c>
      <c r="BE27" s="155">
        <v>-6.1</v>
      </c>
      <c r="BF27" s="155">
        <v>-6</v>
      </c>
      <c r="BG27" s="155">
        <v>-21.7362</v>
      </c>
      <c r="BH27" s="155">
        <v>-19.777699999999999</v>
      </c>
      <c r="BI27" s="155">
        <v>-2.7513000000000001</v>
      </c>
      <c r="BJ27" s="154"/>
      <c r="BK27" s="155">
        <v>15.188000000000001</v>
      </c>
      <c r="BL27" s="155">
        <v>8.3285999999999998</v>
      </c>
      <c r="BM27" s="155">
        <v>6.2388000000000003</v>
      </c>
      <c r="BN27" s="155">
        <v>4.2601000000000004</v>
      </c>
      <c r="BO27" s="155">
        <v>-101.5656</v>
      </c>
      <c r="BP27" s="155">
        <v>118.5949</v>
      </c>
      <c r="BQ27" s="155">
        <v>118.5339</v>
      </c>
      <c r="BR27" s="155">
        <v>-58.368499999999997</v>
      </c>
      <c r="BS27" s="155">
        <v>-14.3194</v>
      </c>
      <c r="BT27" s="154"/>
      <c r="BU27" s="154"/>
      <c r="BV27" s="154"/>
      <c r="BW27" s="155">
        <v>38.630800000000001</v>
      </c>
      <c r="BX27" s="155">
        <v>16.03</v>
      </c>
      <c r="BY27" s="155">
        <v>9.08</v>
      </c>
      <c r="BZ27" s="155">
        <v>-7.49</v>
      </c>
      <c r="CA27" s="155">
        <v>15.24</v>
      </c>
      <c r="CB27" s="155">
        <v>-27.1891</v>
      </c>
      <c r="CC27" s="155">
        <v>-27.992799999999999</v>
      </c>
      <c r="CD27" s="155">
        <v>39.425699999999999</v>
      </c>
      <c r="CE27" s="155">
        <v>37.743200000000002</v>
      </c>
      <c r="CF27" s="155">
        <v>-6.3228</v>
      </c>
      <c r="CG27" s="155">
        <v>2.6057000000000001</v>
      </c>
      <c r="CH27" s="155">
        <v>2.5320999999999998</v>
      </c>
      <c r="CI27" s="155">
        <v>14.972300000000001</v>
      </c>
      <c r="CJ27" s="155">
        <v>17.697399999999998</v>
      </c>
      <c r="CK27" s="154"/>
      <c r="CL27" s="154"/>
      <c r="CM27" s="155">
        <v>39.299999999999997</v>
      </c>
      <c r="CN27" s="155">
        <v>-35.200000000000003</v>
      </c>
      <c r="CO27" s="155">
        <v>-5.28</v>
      </c>
      <c r="CP27" s="155">
        <v>41.982599999999998</v>
      </c>
      <c r="CQ27" s="155">
        <v>42.176200000000001</v>
      </c>
      <c r="CR27" s="155">
        <v>40.2121</v>
      </c>
      <c r="CS27" s="155">
        <v>72.599900000000005</v>
      </c>
      <c r="CT27" s="155">
        <v>72.716999999999999</v>
      </c>
      <c r="CU27" s="155">
        <v>-23.815100000000001</v>
      </c>
      <c r="CV27" s="155">
        <v>-69.9512</v>
      </c>
      <c r="CW27" s="155">
        <v>-18.164200000000001</v>
      </c>
      <c r="CX27" s="155">
        <v>3.6667000000000001</v>
      </c>
      <c r="CY27" s="155">
        <v>33.43</v>
      </c>
      <c r="CZ27" s="155">
        <v>13.97</v>
      </c>
      <c r="DA27" s="155">
        <v>8.5985999999999994</v>
      </c>
      <c r="DB27" s="155">
        <v>7.8155999999999999</v>
      </c>
      <c r="DC27" s="155">
        <v>17.614799999999999</v>
      </c>
      <c r="DD27" s="154"/>
      <c r="DE27" s="155">
        <v>-18.4192</v>
      </c>
      <c r="DF27" s="155">
        <v>-18.167000000000002</v>
      </c>
      <c r="DG27" s="155">
        <v>19.9741</v>
      </c>
      <c r="DH27" s="154"/>
      <c r="DI27" s="155">
        <v>-8.3259000000000007</v>
      </c>
      <c r="DJ27" s="155">
        <v>-93.1</v>
      </c>
      <c r="DK27" s="155">
        <v>0</v>
      </c>
      <c r="DL27" s="155">
        <v>0.2301</v>
      </c>
      <c r="DM27" s="154"/>
      <c r="DN27" s="155">
        <v>20.034700000000001</v>
      </c>
      <c r="DO27" s="155">
        <v>26.167899999999999</v>
      </c>
      <c r="DP27" s="155">
        <v>14.52</v>
      </c>
      <c r="DQ27" s="155">
        <v>-5.05</v>
      </c>
      <c r="DR27" s="155">
        <v>18.135000000000002</v>
      </c>
      <c r="DS27" s="155">
        <v>-20.5412</v>
      </c>
      <c r="DT27" s="155">
        <v>-8.8699999999999992</v>
      </c>
      <c r="DU27" s="155">
        <v>-8.91</v>
      </c>
      <c r="DV27" s="155">
        <v>27.16</v>
      </c>
      <c r="DW27" s="155">
        <v>-10.51</v>
      </c>
      <c r="DX27" s="155">
        <v>-19.399999999999999</v>
      </c>
      <c r="DY27" s="155">
        <v>-10.1091</v>
      </c>
      <c r="DZ27" s="155">
        <v>-45.752200000000002</v>
      </c>
      <c r="EA27" s="154"/>
      <c r="EB27" s="155">
        <v>53.264499999999998</v>
      </c>
      <c r="EC27" s="155">
        <v>20.1812</v>
      </c>
      <c r="ED27" s="155">
        <v>9.1729000000000003</v>
      </c>
      <c r="EE27" s="155">
        <v>8.9093</v>
      </c>
      <c r="EF27" s="155">
        <v>-10.073399999999999</v>
      </c>
      <c r="EG27" s="155">
        <v>-21.245999999999999</v>
      </c>
      <c r="EH27" s="155">
        <v>-14.749000000000001</v>
      </c>
      <c r="EI27" s="155">
        <v>-2.7961999999999998</v>
      </c>
      <c r="EJ27" s="155">
        <v>-80.1143</v>
      </c>
      <c r="EK27" s="154"/>
      <c r="EL27" s="155">
        <v>-17.115100000000002</v>
      </c>
      <c r="EM27" s="155">
        <v>-16.4084</v>
      </c>
      <c r="EN27" s="155">
        <v>19.847999999999999</v>
      </c>
      <c r="EO27" s="155">
        <v>0.1149</v>
      </c>
      <c r="EP27" s="155">
        <v>-0.57820000000000005</v>
      </c>
      <c r="EQ27" s="155">
        <v>-1.54</v>
      </c>
      <c r="ER27" s="155">
        <v>-37.326900000000002</v>
      </c>
      <c r="ES27" s="155">
        <v>-36.458399999999997</v>
      </c>
      <c r="ET27" s="155">
        <v>8.6073000000000004</v>
      </c>
      <c r="EU27" s="155">
        <v>6.57</v>
      </c>
      <c r="EV27" s="155">
        <v>-10.89</v>
      </c>
      <c r="EW27" s="155">
        <v>-0.9</v>
      </c>
      <c r="EX27" s="155">
        <v>14.0337</v>
      </c>
      <c r="EY27" s="155">
        <v>-13.332800000000001</v>
      </c>
      <c r="EZ27" s="155">
        <v>-11.9094</v>
      </c>
      <c r="FA27" s="155">
        <v>-12.071400000000001</v>
      </c>
      <c r="FB27" s="155">
        <v>9.8937000000000008</v>
      </c>
      <c r="FC27" s="155">
        <v>7.1626000000000003</v>
      </c>
      <c r="FD27" s="155">
        <v>-11.760899999999999</v>
      </c>
      <c r="FE27" s="155">
        <v>4.1059000000000001</v>
      </c>
      <c r="FF27" s="154"/>
      <c r="FG27" s="155">
        <v>3.8182</v>
      </c>
      <c r="FH27" s="154"/>
      <c r="FI27" s="154"/>
      <c r="FJ27" s="154"/>
      <c r="FK27" s="155">
        <v>17.248000000000001</v>
      </c>
      <c r="FL27" s="155">
        <v>16.243300000000001</v>
      </c>
      <c r="FM27" s="155">
        <v>25.118400000000001</v>
      </c>
      <c r="FN27" s="155">
        <v>30.6326</v>
      </c>
      <c r="FO27" s="154"/>
      <c r="FP27" s="155">
        <v>21.367599999999999</v>
      </c>
      <c r="FQ27" s="155">
        <v>26.521599999999999</v>
      </c>
      <c r="FR27" s="154"/>
      <c r="FS27" s="155">
        <v>-10.7</v>
      </c>
      <c r="FT27" s="155">
        <v>-2.0173999999999999</v>
      </c>
      <c r="FU27" s="155">
        <v>0.1037</v>
      </c>
      <c r="FV27" s="155">
        <v>1.33</v>
      </c>
      <c r="FW27" s="155">
        <v>3.73</v>
      </c>
      <c r="FX27" s="154"/>
      <c r="FY27" s="154"/>
      <c r="FZ27" s="155">
        <v>7.3440000000000003</v>
      </c>
      <c r="GA27" s="155">
        <v>1.111</v>
      </c>
      <c r="GB27" s="154"/>
      <c r="GC27" s="155">
        <v>23.97</v>
      </c>
      <c r="GD27" s="155">
        <v>-33.664200000000001</v>
      </c>
      <c r="GE27" s="155">
        <v>-32.542700000000004</v>
      </c>
      <c r="GF27" s="155">
        <v>-2.14</v>
      </c>
      <c r="GG27" s="155">
        <v>26.9116</v>
      </c>
      <c r="GH27" s="154"/>
      <c r="GI27" s="155">
        <v>24.892099999999999</v>
      </c>
      <c r="GJ27" s="155">
        <v>-8.6814</v>
      </c>
      <c r="GK27" s="155">
        <v>-9.1338000000000008</v>
      </c>
      <c r="GL27" s="155">
        <v>2.4417</v>
      </c>
      <c r="GM27" s="155">
        <v>2.8500000000000001E-2</v>
      </c>
      <c r="GN27" s="154"/>
      <c r="GO27" s="154"/>
      <c r="GP27" s="155">
        <v>-35.0976</v>
      </c>
      <c r="GQ27" s="155">
        <v>6.6477000000000004</v>
      </c>
      <c r="GR27" s="155">
        <v>-22.702500000000001</v>
      </c>
      <c r="GS27" s="155">
        <v>4.2293000000000003</v>
      </c>
      <c r="GT27" s="155">
        <v>3.5074999999999998</v>
      </c>
      <c r="GU27" s="155">
        <v>173.45249999999999</v>
      </c>
      <c r="GV27" s="155">
        <v>-3.0436000000000001</v>
      </c>
      <c r="GW27" s="155">
        <v>-6.9531000000000001</v>
      </c>
      <c r="GX27" s="155">
        <v>-8.1715</v>
      </c>
      <c r="GY27" s="155">
        <v>1.5201</v>
      </c>
      <c r="GZ27" s="155">
        <v>9.2159999999999993</v>
      </c>
      <c r="HA27" s="155">
        <v>9.3361999999999998</v>
      </c>
      <c r="HB27" s="155">
        <v>1</v>
      </c>
      <c r="HC27" s="155">
        <v>-17.9025</v>
      </c>
      <c r="HD27" s="155">
        <v>-17.3246</v>
      </c>
      <c r="HE27" s="155">
        <v>-15.09</v>
      </c>
      <c r="HF27" s="155">
        <v>18.933</v>
      </c>
      <c r="HG27" s="155">
        <v>17.292200000000001</v>
      </c>
      <c r="HH27" s="155">
        <v>7.5993000000000004</v>
      </c>
      <c r="HI27" s="155">
        <v>45.166699999999999</v>
      </c>
      <c r="HJ27" s="155">
        <v>-40.1708</v>
      </c>
      <c r="HK27" s="155">
        <v>11.7582</v>
      </c>
      <c r="HL27" s="154"/>
      <c r="HM27" s="155">
        <v>-6.9348999999999998</v>
      </c>
      <c r="HN27" s="155">
        <v>0</v>
      </c>
      <c r="HO27" s="155">
        <v>-11.307399999999999</v>
      </c>
      <c r="HP27" s="155">
        <v>5.9051999999999998</v>
      </c>
      <c r="HQ27" s="155">
        <v>5.2111999999999998</v>
      </c>
      <c r="HR27" s="155">
        <v>-16.9068</v>
      </c>
      <c r="HS27" s="155">
        <v>-16.659600000000001</v>
      </c>
      <c r="HT27" s="155">
        <v>-23.678100000000001</v>
      </c>
      <c r="HU27" s="155">
        <v>-24.081399999999999</v>
      </c>
      <c r="HV27" s="155">
        <v>22.45</v>
      </c>
      <c r="HW27" s="155">
        <v>22.29</v>
      </c>
      <c r="HX27" s="155">
        <v>-22.5</v>
      </c>
      <c r="HY27" s="155">
        <v>-22.8</v>
      </c>
      <c r="HZ27" s="154"/>
      <c r="IA27" s="155">
        <v>4.32</v>
      </c>
      <c r="IB27" s="155">
        <v>42.267299999999999</v>
      </c>
      <c r="IC27" s="155">
        <v>26.697900000000001</v>
      </c>
      <c r="ID27" s="155">
        <v>27.076799999999999</v>
      </c>
      <c r="IE27" s="155">
        <v>-12.7</v>
      </c>
      <c r="IF27" s="155">
        <v>-30.5</v>
      </c>
      <c r="IG27" s="155">
        <v>-0.3</v>
      </c>
      <c r="IH27" s="155">
        <v>-0.5</v>
      </c>
      <c r="II27" s="154"/>
      <c r="IJ27" s="155">
        <v>-17.916499999999999</v>
      </c>
      <c r="IK27" s="155">
        <v>-135.34690000000001</v>
      </c>
      <c r="IL27" s="155">
        <v>32.596699999999998</v>
      </c>
      <c r="IM27" s="155">
        <v>-254.41399999999999</v>
      </c>
      <c r="IN27" s="155">
        <v>-9.8130000000000006</v>
      </c>
      <c r="IO27" s="155">
        <v>-18.462499999999999</v>
      </c>
      <c r="IP27" s="154"/>
      <c r="IQ27" s="155">
        <v>101.12569999999999</v>
      </c>
      <c r="IR27" s="155">
        <v>107.212</v>
      </c>
      <c r="IS27" s="155">
        <v>57.9846</v>
      </c>
      <c r="IT27" s="155">
        <v>-8.1403999999999996</v>
      </c>
      <c r="IU27" s="155">
        <v>23.004200000000001</v>
      </c>
      <c r="IV27" s="155">
        <v>23.9253</v>
      </c>
      <c r="IW27" s="155">
        <v>3.5626000000000002</v>
      </c>
      <c r="IX27" s="155">
        <v>142.2901</v>
      </c>
      <c r="IY27" s="155">
        <v>-172.97030000000001</v>
      </c>
      <c r="IZ27" s="155">
        <v>-23.9742</v>
      </c>
      <c r="JA27" s="155">
        <v>31.127600000000001</v>
      </c>
      <c r="JB27" s="155">
        <v>-0.98270000000000002</v>
      </c>
      <c r="JC27" s="155">
        <v>4.149</v>
      </c>
      <c r="JD27" s="155">
        <v>-1.44</v>
      </c>
      <c r="JE27" s="155">
        <v>-2.21</v>
      </c>
      <c r="JF27" s="155">
        <v>-2.218</v>
      </c>
      <c r="JG27" s="155">
        <v>-3.28</v>
      </c>
      <c r="JH27" s="155">
        <v>0.72</v>
      </c>
      <c r="JI27" s="155">
        <v>3.0651000000000002</v>
      </c>
      <c r="JJ27" s="155">
        <v>-5.5343999999999998</v>
      </c>
      <c r="JK27" s="155">
        <v>0.61799999999999999</v>
      </c>
      <c r="JL27" s="155">
        <v>0.47149999999999997</v>
      </c>
      <c r="JM27" s="155">
        <v>1.2</v>
      </c>
      <c r="JN27" s="155">
        <v>2.57</v>
      </c>
      <c r="JO27" s="155">
        <v>1.6479999999999999</v>
      </c>
      <c r="JP27" s="154"/>
      <c r="JQ27" s="155">
        <v>2.1627999999999998</v>
      </c>
      <c r="JR27" s="155">
        <v>3.4758</v>
      </c>
      <c r="JS27" s="155">
        <v>3.3845999999999998</v>
      </c>
      <c r="JT27" s="155">
        <v>3.661</v>
      </c>
      <c r="JU27" s="154"/>
      <c r="JV27" s="155">
        <v>13.8</v>
      </c>
      <c r="JW27" s="155">
        <v>6.5689000000000002</v>
      </c>
      <c r="JX27" s="155">
        <v>0.8</v>
      </c>
      <c r="JY27" s="154"/>
      <c r="JZ27" s="155">
        <v>-4.2972999999999999</v>
      </c>
      <c r="KA27" s="155">
        <v>-14.325799999999999</v>
      </c>
      <c r="KB27" s="155">
        <v>-19.1036</v>
      </c>
      <c r="KC27" s="155">
        <v>-1.0745</v>
      </c>
      <c r="KD27" s="155">
        <v>10.287100000000001</v>
      </c>
      <c r="KE27" s="155">
        <v>-14.967599999999999</v>
      </c>
      <c r="KF27" s="155">
        <v>3.6688000000000001</v>
      </c>
      <c r="KG27" s="155">
        <v>-8.3000000000000007</v>
      </c>
      <c r="KH27" s="155">
        <v>-8.1999999999999993</v>
      </c>
      <c r="KI27" s="155">
        <v>-5.9166999999999996</v>
      </c>
      <c r="KJ27" s="155">
        <v>-71.438299999999998</v>
      </c>
    </row>
    <row r="28" spans="1:296" ht="18" customHeight="1" x14ac:dyDescent="0.35">
      <c r="A28" s="150" t="s">
        <v>69</v>
      </c>
      <c r="B28" s="150" t="s">
        <v>816</v>
      </c>
      <c r="C28" s="154"/>
      <c r="D28" s="155">
        <v>0</v>
      </c>
      <c r="E28" s="155">
        <v>2.0842000000000001</v>
      </c>
      <c r="F28" s="155">
        <v>-7.2576000000000001</v>
      </c>
      <c r="G28" s="155">
        <v>5.4229000000000003</v>
      </c>
      <c r="H28" s="155">
        <v>14.564500000000001</v>
      </c>
      <c r="I28" s="154"/>
      <c r="J28" s="155">
        <v>11.236800000000001</v>
      </c>
      <c r="K28" s="154"/>
      <c r="L28" s="155">
        <v>29.319299999999998</v>
      </c>
      <c r="M28" s="155">
        <v>13.130599999999999</v>
      </c>
      <c r="N28" s="155">
        <v>12.588699999999999</v>
      </c>
      <c r="O28" s="155">
        <v>-17.760000000000002</v>
      </c>
      <c r="P28" s="155">
        <v>-30.8</v>
      </c>
      <c r="Q28" s="155">
        <v>0</v>
      </c>
      <c r="R28" s="155">
        <v>6.6239999999999997</v>
      </c>
      <c r="S28" s="155">
        <v>-19.8</v>
      </c>
      <c r="T28" s="155">
        <v>3.2621000000000002</v>
      </c>
      <c r="U28" s="155">
        <v>-4.4977</v>
      </c>
      <c r="V28" s="155">
        <v>7.6418999999999997</v>
      </c>
      <c r="W28" s="155">
        <v>7.6803999999999997</v>
      </c>
      <c r="X28" s="155">
        <v>12.8727</v>
      </c>
      <c r="Y28" s="155">
        <v>2.6113</v>
      </c>
      <c r="Z28" s="155">
        <v>1.6229</v>
      </c>
      <c r="AA28" s="155">
        <v>1.4514</v>
      </c>
      <c r="AB28" s="154"/>
      <c r="AC28" s="155">
        <v>-0.98770000000000002</v>
      </c>
      <c r="AD28" s="155">
        <v>0.64300000000000002</v>
      </c>
      <c r="AE28" s="155">
        <v>0.63900000000000001</v>
      </c>
      <c r="AF28" s="155">
        <v>4.0949999999999998</v>
      </c>
      <c r="AG28" s="155">
        <v>0</v>
      </c>
      <c r="AH28" s="155">
        <v>-2.2000000000000002</v>
      </c>
      <c r="AI28" s="155">
        <v>-3.9E-2</v>
      </c>
      <c r="AJ28" s="155">
        <v>0.251</v>
      </c>
      <c r="AK28" s="154"/>
      <c r="AL28" s="155">
        <v>-5.34</v>
      </c>
      <c r="AM28" s="154"/>
      <c r="AN28" s="155">
        <v>-11.46</v>
      </c>
      <c r="AO28" s="155">
        <v>-11.81</v>
      </c>
      <c r="AP28" s="155">
        <v>7.0513000000000003</v>
      </c>
      <c r="AQ28" s="155">
        <v>3.4169</v>
      </c>
      <c r="AR28" s="155">
        <v>23.1754</v>
      </c>
      <c r="AS28" s="155">
        <v>27.034300000000002</v>
      </c>
      <c r="AT28" s="155">
        <v>-18.2729</v>
      </c>
      <c r="AU28" s="155">
        <v>-10.0749</v>
      </c>
      <c r="AV28" s="155">
        <v>-8.1449999999999996</v>
      </c>
      <c r="AW28" s="155">
        <v>20.944500000000001</v>
      </c>
      <c r="AX28" s="155">
        <v>30.734400000000001</v>
      </c>
      <c r="AY28" s="154"/>
      <c r="AZ28" s="155">
        <v>-16.6145</v>
      </c>
      <c r="BA28" s="155">
        <v>43.357300000000002</v>
      </c>
      <c r="BB28" s="155">
        <v>32.114899999999999</v>
      </c>
      <c r="BC28" s="155">
        <v>81.638300000000001</v>
      </c>
      <c r="BD28" s="155">
        <v>7.7382999999999997</v>
      </c>
      <c r="BE28" s="155">
        <v>-5.0999999999999996</v>
      </c>
      <c r="BF28" s="155">
        <v>-5.3</v>
      </c>
      <c r="BG28" s="155">
        <v>-16.736699999999999</v>
      </c>
      <c r="BH28" s="155">
        <v>-17.5746</v>
      </c>
      <c r="BI28" s="155">
        <v>-2.3418000000000001</v>
      </c>
      <c r="BJ28" s="154"/>
      <c r="BK28" s="155">
        <v>15.282299999999999</v>
      </c>
      <c r="BL28" s="155">
        <v>8.2380999999999993</v>
      </c>
      <c r="BM28" s="155">
        <v>6.3082000000000003</v>
      </c>
      <c r="BN28" s="155">
        <v>4.2981999999999996</v>
      </c>
      <c r="BO28" s="155">
        <v>-73.152799999999999</v>
      </c>
      <c r="BP28" s="155">
        <v>115.6041</v>
      </c>
      <c r="BQ28" s="155">
        <v>115.6651</v>
      </c>
      <c r="BR28" s="155">
        <v>-67.194999999999993</v>
      </c>
      <c r="BS28" s="155">
        <v>8.6393000000000004</v>
      </c>
      <c r="BT28" s="154"/>
      <c r="BU28" s="154"/>
      <c r="BV28" s="154"/>
      <c r="BW28" s="155">
        <v>39.8384</v>
      </c>
      <c r="BX28" s="155">
        <v>16.21</v>
      </c>
      <c r="BY28" s="155">
        <v>9.3699999999999992</v>
      </c>
      <c r="BZ28" s="155">
        <v>-6.72</v>
      </c>
      <c r="CA28" s="155">
        <v>15.91</v>
      </c>
      <c r="CB28" s="155">
        <v>-28.528700000000001</v>
      </c>
      <c r="CC28" s="155">
        <v>-27.858899999999998</v>
      </c>
      <c r="CD28" s="155">
        <v>40.205100000000002</v>
      </c>
      <c r="CE28" s="155">
        <v>38.416800000000002</v>
      </c>
      <c r="CF28" s="155">
        <v>-6.6196000000000002</v>
      </c>
      <c r="CG28" s="155">
        <v>0.98060000000000003</v>
      </c>
      <c r="CH28" s="155">
        <v>0.81479999999999997</v>
      </c>
      <c r="CI28" s="155">
        <v>14.2026</v>
      </c>
      <c r="CJ28" s="155">
        <v>11.8256</v>
      </c>
      <c r="CK28" s="154"/>
      <c r="CL28" s="154"/>
      <c r="CM28" s="155">
        <v>35</v>
      </c>
      <c r="CN28" s="155">
        <v>-23.2</v>
      </c>
      <c r="CO28" s="155">
        <v>-5.2</v>
      </c>
      <c r="CP28" s="155">
        <v>40.934899999999999</v>
      </c>
      <c r="CQ28" s="155">
        <v>41.344999999999999</v>
      </c>
      <c r="CR28" s="155">
        <v>39.566200000000002</v>
      </c>
      <c r="CS28" s="155">
        <v>68.404200000000003</v>
      </c>
      <c r="CT28" s="155">
        <v>69.290300000000002</v>
      </c>
      <c r="CU28" s="155">
        <v>-21.8491</v>
      </c>
      <c r="CV28" s="155">
        <v>-67.726299999999995</v>
      </c>
      <c r="CW28" s="155">
        <v>-16.060400000000001</v>
      </c>
      <c r="CX28" s="155">
        <v>3.8570000000000002</v>
      </c>
      <c r="CY28" s="155">
        <v>35.130000000000003</v>
      </c>
      <c r="CZ28" s="155">
        <v>14.76</v>
      </c>
      <c r="DA28" s="155">
        <v>9.0673999999999992</v>
      </c>
      <c r="DB28" s="155">
        <v>8.2062000000000008</v>
      </c>
      <c r="DC28" s="155">
        <v>18.030200000000001</v>
      </c>
      <c r="DD28" s="154"/>
      <c r="DE28" s="155">
        <v>-13.1363</v>
      </c>
      <c r="DF28" s="155">
        <v>-12.8294</v>
      </c>
      <c r="DG28" s="155">
        <v>5.6329000000000002</v>
      </c>
      <c r="DH28" s="154"/>
      <c r="DI28" s="155">
        <v>-8.5442</v>
      </c>
      <c r="DJ28" s="155">
        <v>-91.9</v>
      </c>
      <c r="DK28" s="154"/>
      <c r="DL28" s="155">
        <v>0.37409999999999999</v>
      </c>
      <c r="DM28" s="154"/>
      <c r="DN28" s="155">
        <v>22.242699999999999</v>
      </c>
      <c r="DO28" s="155">
        <v>27.6523</v>
      </c>
      <c r="DP28" s="155">
        <v>15.6</v>
      </c>
      <c r="DQ28" s="155">
        <v>-5.91</v>
      </c>
      <c r="DR28" s="155">
        <v>18.6465</v>
      </c>
      <c r="DS28" s="155">
        <v>-8.1005000000000003</v>
      </c>
      <c r="DT28" s="155">
        <v>-8.39</v>
      </c>
      <c r="DU28" s="155">
        <v>-8.43</v>
      </c>
      <c r="DV28" s="155">
        <v>26.37</v>
      </c>
      <c r="DW28" s="155">
        <v>-10.220000000000001</v>
      </c>
      <c r="DX28" s="155">
        <v>-4.8</v>
      </c>
      <c r="DY28" s="155">
        <v>-2.9727000000000001</v>
      </c>
      <c r="DZ28" s="155">
        <v>-42.547699999999999</v>
      </c>
      <c r="EA28" s="154"/>
      <c r="EB28" s="155">
        <v>64.915800000000004</v>
      </c>
      <c r="EC28" s="155">
        <v>31.260400000000001</v>
      </c>
      <c r="ED28" s="155">
        <v>18.793399999999998</v>
      </c>
      <c r="EE28" s="155">
        <v>19.223700000000001</v>
      </c>
      <c r="EF28" s="155">
        <v>-9.1271000000000004</v>
      </c>
      <c r="EG28" s="155">
        <v>-19.053100000000001</v>
      </c>
      <c r="EH28" s="155">
        <v>-15.759</v>
      </c>
      <c r="EI28" s="155">
        <v>5.0940000000000003</v>
      </c>
      <c r="EJ28" s="155">
        <v>-86.393500000000003</v>
      </c>
      <c r="EK28" s="154"/>
      <c r="EL28" s="155">
        <v>-16.632000000000001</v>
      </c>
      <c r="EM28" s="155">
        <v>-15.6431</v>
      </c>
      <c r="EN28" s="155">
        <v>19.453600000000002</v>
      </c>
      <c r="EO28" s="155">
        <v>2.3664999999999998</v>
      </c>
      <c r="EP28" s="155">
        <v>0.41839999999999999</v>
      </c>
      <c r="EQ28" s="155">
        <v>2.5760000000000001</v>
      </c>
      <c r="ER28" s="155">
        <v>-36.095199999999998</v>
      </c>
      <c r="ES28" s="155">
        <v>-35.964300000000001</v>
      </c>
      <c r="ET28" s="155">
        <v>3.4706000000000001</v>
      </c>
      <c r="EU28" s="155">
        <v>0</v>
      </c>
      <c r="EV28" s="155">
        <v>-7.98</v>
      </c>
      <c r="EW28" s="155">
        <v>-1.1000000000000001</v>
      </c>
      <c r="EX28" s="155">
        <v>14.339700000000001</v>
      </c>
      <c r="EY28" s="155">
        <v>-7.2840999999999996</v>
      </c>
      <c r="EZ28" s="155">
        <v>-12.6852</v>
      </c>
      <c r="FA28" s="155">
        <v>-12.812099999999999</v>
      </c>
      <c r="FB28" s="155">
        <v>10.8133</v>
      </c>
      <c r="FC28" s="155">
        <v>2.5392000000000001</v>
      </c>
      <c r="FD28" s="155">
        <v>-13.1752</v>
      </c>
      <c r="FE28" s="155">
        <v>4.0279999999999996</v>
      </c>
      <c r="FF28" s="154"/>
      <c r="FG28" s="155">
        <v>3.85</v>
      </c>
      <c r="FH28" s="154"/>
      <c r="FI28" s="154"/>
      <c r="FJ28" s="154"/>
      <c r="FK28" s="155">
        <v>17.582899999999999</v>
      </c>
      <c r="FL28" s="155">
        <v>17.9178</v>
      </c>
      <c r="FM28" s="155">
        <v>24.616099999999999</v>
      </c>
      <c r="FN28" s="155">
        <v>26.559200000000001</v>
      </c>
      <c r="FO28" s="154"/>
      <c r="FP28" s="155">
        <v>21.5017</v>
      </c>
      <c r="FQ28" s="155">
        <v>26.429200000000002</v>
      </c>
      <c r="FR28" s="154"/>
      <c r="FS28" s="155">
        <v>-8.33</v>
      </c>
      <c r="FT28" s="155">
        <v>-3.2168000000000001</v>
      </c>
      <c r="FU28" s="155">
        <v>0.14849999999999999</v>
      </c>
      <c r="FV28" s="155">
        <v>2.34</v>
      </c>
      <c r="FW28" s="155">
        <v>0.38</v>
      </c>
      <c r="FX28" s="154"/>
      <c r="FY28" s="154"/>
      <c r="FZ28" s="155">
        <v>7.452</v>
      </c>
      <c r="GA28" s="155">
        <v>1.157</v>
      </c>
      <c r="GB28" s="154"/>
      <c r="GC28" s="155">
        <v>23.65</v>
      </c>
      <c r="GD28" s="155">
        <v>-34.612099999999998</v>
      </c>
      <c r="GE28" s="155">
        <v>-33.2014</v>
      </c>
      <c r="GF28" s="155">
        <v>-1.8</v>
      </c>
      <c r="GG28" s="155">
        <v>26.745899999999999</v>
      </c>
      <c r="GH28" s="154"/>
      <c r="GI28" s="155">
        <v>24.4955</v>
      </c>
      <c r="GJ28" s="155">
        <v>-9.1456</v>
      </c>
      <c r="GK28" s="155">
        <v>-9.6113</v>
      </c>
      <c r="GL28" s="155">
        <v>2.5118</v>
      </c>
      <c r="GM28" s="154"/>
      <c r="GN28" s="154"/>
      <c r="GO28" s="154"/>
      <c r="GP28" s="155">
        <v>-37.1922</v>
      </c>
      <c r="GQ28" s="155">
        <v>6.1285999999999996</v>
      </c>
      <c r="GR28" s="155">
        <v>-22.050699999999999</v>
      </c>
      <c r="GS28" s="155">
        <v>1.2061999999999999</v>
      </c>
      <c r="GT28" s="155">
        <v>1.6978</v>
      </c>
      <c r="GU28" s="155">
        <v>176.4102</v>
      </c>
      <c r="GV28" s="155">
        <v>-2.3532000000000002</v>
      </c>
      <c r="GW28" s="155">
        <v>-5.7877999999999998</v>
      </c>
      <c r="GX28" s="155">
        <v>-8.9797999999999991</v>
      </c>
      <c r="GY28" s="155">
        <v>1.7855000000000001</v>
      </c>
      <c r="GZ28" s="155">
        <v>9.6554000000000002</v>
      </c>
      <c r="HA28" s="155">
        <v>9.8267000000000007</v>
      </c>
      <c r="HB28" s="154"/>
      <c r="HC28" s="155">
        <v>-17.3505</v>
      </c>
      <c r="HD28" s="155">
        <v>-17.0029</v>
      </c>
      <c r="HE28" s="155">
        <v>-16.34</v>
      </c>
      <c r="HF28" s="155">
        <v>18.306000000000001</v>
      </c>
      <c r="HG28" s="155">
        <v>11.6144</v>
      </c>
      <c r="HH28" s="155">
        <v>11.5146</v>
      </c>
      <c r="HI28" s="155">
        <v>44.319499999999998</v>
      </c>
      <c r="HJ28" s="155">
        <v>-41.886400000000002</v>
      </c>
      <c r="HK28" s="155">
        <v>9.7522000000000002</v>
      </c>
      <c r="HL28" s="154"/>
      <c r="HM28" s="155">
        <v>-7.9043999999999999</v>
      </c>
      <c r="HN28" s="155">
        <v>0</v>
      </c>
      <c r="HO28" s="155">
        <v>0</v>
      </c>
      <c r="HP28" s="154"/>
      <c r="HQ28" s="154"/>
      <c r="HR28" s="155">
        <v>-15.9785</v>
      </c>
      <c r="HS28" s="155">
        <v>-15.808199999999999</v>
      </c>
      <c r="HT28" s="155">
        <v>-29.578299999999999</v>
      </c>
      <c r="HU28" s="155">
        <v>-29.716699999999999</v>
      </c>
      <c r="HV28" s="155">
        <v>23.6</v>
      </c>
      <c r="HW28" s="155">
        <v>23.48</v>
      </c>
      <c r="HX28" s="155">
        <v>-22.3</v>
      </c>
      <c r="HY28" s="155">
        <v>-22.6</v>
      </c>
      <c r="HZ28" s="155">
        <v>0.19500000000000001</v>
      </c>
      <c r="IA28" s="155">
        <v>9.52</v>
      </c>
      <c r="IB28" s="155">
        <v>35.578099999999999</v>
      </c>
      <c r="IC28" s="155">
        <v>28.842700000000001</v>
      </c>
      <c r="ID28" s="155">
        <v>29.043299999999999</v>
      </c>
      <c r="IE28" s="155">
        <v>-12.3</v>
      </c>
      <c r="IF28" s="155">
        <v>-31.9</v>
      </c>
      <c r="IG28" s="155">
        <v>-0.7</v>
      </c>
      <c r="IH28" s="155">
        <v>-0.9</v>
      </c>
      <c r="II28" s="155">
        <v>-17.918199999999999</v>
      </c>
      <c r="IJ28" s="154"/>
      <c r="IK28" s="155">
        <v>-139.4325</v>
      </c>
      <c r="IL28" s="155">
        <v>34.769199999999998</v>
      </c>
      <c r="IM28" s="155">
        <v>-251.99809999999999</v>
      </c>
      <c r="IN28" s="155">
        <v>-8.7004000000000001</v>
      </c>
      <c r="IO28" s="155">
        <v>-18.662500000000001</v>
      </c>
      <c r="IP28" s="154"/>
      <c r="IQ28" s="155">
        <v>110.5171</v>
      </c>
      <c r="IR28" s="155">
        <v>108.8233</v>
      </c>
      <c r="IS28" s="155">
        <v>48.724400000000003</v>
      </c>
      <c r="IT28" s="155">
        <v>-18.943999999999999</v>
      </c>
      <c r="IU28" s="155">
        <v>22.006900000000002</v>
      </c>
      <c r="IV28" s="155">
        <v>20.832799999999999</v>
      </c>
      <c r="IW28" s="155">
        <v>1.1339999999999999</v>
      </c>
      <c r="IX28" s="155">
        <v>129.39510000000001</v>
      </c>
      <c r="IY28" s="155">
        <v>-166.18</v>
      </c>
      <c r="IZ28" s="155">
        <v>-34.854500000000002</v>
      </c>
      <c r="JA28" s="155">
        <v>40.5167</v>
      </c>
      <c r="JB28" s="155">
        <v>-1.3806</v>
      </c>
      <c r="JC28" s="155">
        <v>4.5540000000000003</v>
      </c>
      <c r="JD28" s="155">
        <v>-2.96</v>
      </c>
      <c r="JE28" s="155">
        <v>-2.2069999999999999</v>
      </c>
      <c r="JF28" s="155">
        <v>-2.214</v>
      </c>
      <c r="JG28" s="155">
        <v>-0.72</v>
      </c>
      <c r="JH28" s="155">
        <v>-0.72</v>
      </c>
      <c r="JI28" s="155">
        <v>2.2827000000000002</v>
      </c>
      <c r="JJ28" s="155">
        <v>-5.0369999999999999</v>
      </c>
      <c r="JK28" s="155">
        <v>-0.49590000000000001</v>
      </c>
      <c r="JL28" s="155">
        <v>1.5E-3</v>
      </c>
      <c r="JM28" s="155">
        <v>2.7</v>
      </c>
      <c r="JN28" s="155">
        <v>2.6880000000000002</v>
      </c>
      <c r="JO28" s="155">
        <v>3.2909999999999999</v>
      </c>
      <c r="JP28" s="154"/>
      <c r="JQ28" s="154"/>
      <c r="JR28" s="155">
        <v>3.9361000000000002</v>
      </c>
      <c r="JS28" s="155">
        <v>3.9788000000000001</v>
      </c>
      <c r="JT28" s="155">
        <v>3.6049000000000002</v>
      </c>
      <c r="JU28" s="154"/>
      <c r="JV28" s="155">
        <v>14.4</v>
      </c>
      <c r="JW28" s="155">
        <v>6.1571999999999996</v>
      </c>
      <c r="JX28" s="155">
        <v>0.91</v>
      </c>
      <c r="JY28" s="154"/>
      <c r="JZ28" s="155">
        <v>-4.6082000000000001</v>
      </c>
      <c r="KA28" s="155">
        <v>-14.1562</v>
      </c>
      <c r="KB28" s="155">
        <v>-19.130400000000002</v>
      </c>
      <c r="KC28" s="155">
        <v>-1.482</v>
      </c>
      <c r="KD28" s="155">
        <v>10.321899999999999</v>
      </c>
      <c r="KE28" s="155">
        <v>-14.064399999999999</v>
      </c>
      <c r="KF28" s="155">
        <v>3.4527999999999999</v>
      </c>
      <c r="KG28" s="155">
        <v>-7.9</v>
      </c>
      <c r="KH28" s="155">
        <v>-8.6999999999999993</v>
      </c>
      <c r="KI28" s="155">
        <v>-9.6320999999999994</v>
      </c>
      <c r="KJ28" s="155">
        <v>-59.871600000000001</v>
      </c>
    </row>
    <row r="29" spans="1:296" ht="18" customHeight="1" x14ac:dyDescent="0.35">
      <c r="A29" s="150" t="s">
        <v>69</v>
      </c>
      <c r="B29" s="150" t="s">
        <v>817</v>
      </c>
      <c r="C29" s="154"/>
      <c r="D29" s="155">
        <v>0</v>
      </c>
      <c r="E29" s="155">
        <v>2.6823999999999999</v>
      </c>
      <c r="F29" s="155">
        <v>-8.0226000000000006</v>
      </c>
      <c r="G29" s="155">
        <v>7.5627000000000004</v>
      </c>
      <c r="H29" s="155">
        <v>14.943300000000001</v>
      </c>
      <c r="I29" s="154"/>
      <c r="J29" s="155">
        <v>12.6075</v>
      </c>
      <c r="K29" s="154"/>
      <c r="L29" s="155">
        <v>30.304099999999998</v>
      </c>
      <c r="M29" s="155">
        <v>13.8116</v>
      </c>
      <c r="N29" s="155">
        <v>12.874000000000001</v>
      </c>
      <c r="O29" s="155">
        <v>-17.760000000000002</v>
      </c>
      <c r="P29" s="155">
        <v>-33</v>
      </c>
      <c r="Q29" s="155">
        <v>0</v>
      </c>
      <c r="R29" s="155">
        <v>6.6239999999999997</v>
      </c>
      <c r="S29" s="155">
        <v>-22</v>
      </c>
      <c r="T29" s="155">
        <v>2.1760000000000002</v>
      </c>
      <c r="U29" s="155">
        <v>-3.5329000000000002</v>
      </c>
      <c r="V29" s="155">
        <v>8.0729000000000006</v>
      </c>
      <c r="W29" s="155">
        <v>8.1504999999999992</v>
      </c>
      <c r="X29" s="155">
        <v>14.101100000000001</v>
      </c>
      <c r="Y29" s="155">
        <v>2.7181000000000002</v>
      </c>
      <c r="Z29" s="155">
        <v>1.5562</v>
      </c>
      <c r="AA29" s="155">
        <v>1.4361999999999999</v>
      </c>
      <c r="AB29" s="154"/>
      <c r="AC29" s="155">
        <v>-0.76529999999999998</v>
      </c>
      <c r="AD29" s="155">
        <v>0.59499999999999997</v>
      </c>
      <c r="AE29" s="155">
        <v>0.61199999999999999</v>
      </c>
      <c r="AF29" s="155">
        <v>4.2519999999999998</v>
      </c>
      <c r="AG29" s="155">
        <v>0</v>
      </c>
      <c r="AH29" s="155">
        <v>4.4000000000000004</v>
      </c>
      <c r="AI29" s="155">
        <v>-1.4E-2</v>
      </c>
      <c r="AJ29" s="155">
        <v>0.246</v>
      </c>
      <c r="AK29" s="154"/>
      <c r="AL29" s="155">
        <v>-5.74</v>
      </c>
      <c r="AM29" s="154"/>
      <c r="AN29" s="155">
        <v>-12.36</v>
      </c>
      <c r="AO29" s="155">
        <v>-12.09</v>
      </c>
      <c r="AP29" s="155">
        <v>7.6710000000000003</v>
      </c>
      <c r="AQ29" s="155">
        <v>3.0222000000000002</v>
      </c>
      <c r="AR29" s="155">
        <v>24.2943</v>
      </c>
      <c r="AS29" s="155">
        <v>28.238</v>
      </c>
      <c r="AT29" s="155">
        <v>-18.2057</v>
      </c>
      <c r="AU29" s="155">
        <v>-7.2407000000000004</v>
      </c>
      <c r="AV29" s="155">
        <v>-7.0472000000000001</v>
      </c>
      <c r="AW29" s="155">
        <v>10.528499999999999</v>
      </c>
      <c r="AX29" s="155">
        <v>13.1251</v>
      </c>
      <c r="AY29" s="154"/>
      <c r="AZ29" s="155">
        <v>-16.447099999999999</v>
      </c>
      <c r="BA29" s="155">
        <v>24.2334</v>
      </c>
      <c r="BB29" s="155">
        <v>38.9846</v>
      </c>
      <c r="BC29" s="155">
        <v>81.217399999999998</v>
      </c>
      <c r="BD29" s="155">
        <v>8.6876999999999995</v>
      </c>
      <c r="BE29" s="155">
        <v>-5.6</v>
      </c>
      <c r="BF29" s="155">
        <v>-5.6</v>
      </c>
      <c r="BG29" s="155">
        <v>-20.304500000000001</v>
      </c>
      <c r="BH29" s="155">
        <v>-18.561</v>
      </c>
      <c r="BI29" s="155">
        <v>-2.1570999999999998</v>
      </c>
      <c r="BJ29" s="154"/>
      <c r="BK29" s="155">
        <v>16.157399999999999</v>
      </c>
      <c r="BL29" s="155">
        <v>9.5385000000000009</v>
      </c>
      <c r="BM29" s="155">
        <v>7.3803999999999998</v>
      </c>
      <c r="BN29" s="155">
        <v>4.8095999999999997</v>
      </c>
      <c r="BO29" s="155">
        <v>-90.639899999999997</v>
      </c>
      <c r="BP29" s="155">
        <v>115.9093</v>
      </c>
      <c r="BQ29" s="155">
        <v>116.6417</v>
      </c>
      <c r="BR29" s="155">
        <v>-70.119699999999995</v>
      </c>
      <c r="BS29" s="155">
        <v>-5.8917999999999999</v>
      </c>
      <c r="BT29" s="154"/>
      <c r="BU29" s="154"/>
      <c r="BV29" s="154"/>
      <c r="BW29" s="155">
        <v>41.006</v>
      </c>
      <c r="BX29" s="155">
        <v>16.489999999999998</v>
      </c>
      <c r="BY29" s="155">
        <v>9.89</v>
      </c>
      <c r="BZ29" s="155">
        <v>-5.2</v>
      </c>
      <c r="CA29" s="155">
        <v>17.760000000000002</v>
      </c>
      <c r="CB29" s="155">
        <v>-27.457000000000001</v>
      </c>
      <c r="CC29" s="155">
        <v>-27.724900000000002</v>
      </c>
      <c r="CD29" s="155">
        <v>38.848199999999999</v>
      </c>
      <c r="CE29" s="155">
        <v>37.021999999999998</v>
      </c>
      <c r="CF29" s="155">
        <v>-7.4340999999999999</v>
      </c>
      <c r="CG29" s="155">
        <v>7.0869</v>
      </c>
      <c r="CH29" s="155">
        <v>7.2131999999999996</v>
      </c>
      <c r="CI29" s="155">
        <v>15.682</v>
      </c>
      <c r="CJ29" s="155">
        <v>16.809200000000001</v>
      </c>
      <c r="CK29" s="154"/>
      <c r="CL29" s="154"/>
      <c r="CM29" s="155">
        <v>48.5</v>
      </c>
      <c r="CN29" s="155">
        <v>-30.6</v>
      </c>
      <c r="CO29" s="155">
        <v>-5.47</v>
      </c>
      <c r="CP29" s="155">
        <v>48.315100000000001</v>
      </c>
      <c r="CQ29" s="155">
        <v>48.360100000000003</v>
      </c>
      <c r="CR29" s="155">
        <v>46.364100000000001</v>
      </c>
      <c r="CS29" s="155">
        <v>63.694200000000002</v>
      </c>
      <c r="CT29" s="155">
        <v>62.746499999999997</v>
      </c>
      <c r="CU29" s="155">
        <v>-21.177700000000002</v>
      </c>
      <c r="CV29" s="155">
        <v>-65.364400000000003</v>
      </c>
      <c r="CW29" s="155">
        <v>-12.4575</v>
      </c>
      <c r="CX29" s="155">
        <v>3.6591</v>
      </c>
      <c r="CY29" s="155">
        <v>36.58</v>
      </c>
      <c r="CZ29" s="155">
        <v>15.65</v>
      </c>
      <c r="DA29" s="155">
        <v>10.004899999999999</v>
      </c>
      <c r="DB29" s="155">
        <v>9.2804000000000002</v>
      </c>
      <c r="DC29" s="155">
        <v>18.8781</v>
      </c>
      <c r="DD29" s="154"/>
      <c r="DE29" s="155">
        <v>-17.367599999999999</v>
      </c>
      <c r="DF29" s="155">
        <v>-17.248999999999999</v>
      </c>
      <c r="DG29" s="155">
        <v>12.4503</v>
      </c>
      <c r="DH29" s="154"/>
      <c r="DI29" s="155">
        <v>-8.9791000000000007</v>
      </c>
      <c r="DJ29" s="155">
        <v>-97.2</v>
      </c>
      <c r="DK29" s="154"/>
      <c r="DL29" s="155">
        <v>0.17879999999999999</v>
      </c>
      <c r="DM29" s="154"/>
      <c r="DN29" s="155">
        <v>23.031300000000002</v>
      </c>
      <c r="DO29" s="155">
        <v>28.9511</v>
      </c>
      <c r="DP29" s="155">
        <v>16.47</v>
      </c>
      <c r="DQ29" s="155">
        <v>-6.17</v>
      </c>
      <c r="DR29" s="155">
        <v>19.855499999999999</v>
      </c>
      <c r="DS29" s="155">
        <v>-10.8756</v>
      </c>
      <c r="DT29" s="155">
        <v>-9.49</v>
      </c>
      <c r="DU29" s="155">
        <v>-9.59</v>
      </c>
      <c r="DV29" s="155">
        <v>31.05</v>
      </c>
      <c r="DW29" s="155">
        <v>-8.66</v>
      </c>
      <c r="DX29" s="155">
        <v>-8.2545000000000002</v>
      </c>
      <c r="DY29" s="155">
        <v>-4.8544999999999998</v>
      </c>
      <c r="DZ29" s="155">
        <v>-43.604900000000001</v>
      </c>
      <c r="EA29" s="154"/>
      <c r="EB29" s="155">
        <v>70.790800000000004</v>
      </c>
      <c r="EC29" s="155">
        <v>35.275599999999997</v>
      </c>
      <c r="ED29" s="155">
        <v>22.409099999999999</v>
      </c>
      <c r="EE29" s="155">
        <v>23.2606</v>
      </c>
      <c r="EF29" s="155">
        <v>-0.27729999999999999</v>
      </c>
      <c r="EG29" s="155">
        <v>-14.357200000000001</v>
      </c>
      <c r="EH29" s="155">
        <v>-15.994999999999999</v>
      </c>
      <c r="EI29" s="155">
        <v>10.9564</v>
      </c>
      <c r="EJ29" s="155">
        <v>-84.2791</v>
      </c>
      <c r="EK29" s="154"/>
      <c r="EL29" s="155">
        <v>-16.725899999999999</v>
      </c>
      <c r="EM29" s="155">
        <v>-15.6675</v>
      </c>
      <c r="EN29" s="155">
        <v>19.396000000000001</v>
      </c>
      <c r="EO29" s="155">
        <v>-3.5985</v>
      </c>
      <c r="EP29" s="155">
        <v>-5.0338000000000003</v>
      </c>
      <c r="EQ29" s="155">
        <v>14.352</v>
      </c>
      <c r="ER29" s="155">
        <v>-36.167099999999998</v>
      </c>
      <c r="ES29" s="155">
        <v>-36.065100000000001</v>
      </c>
      <c r="ET29" s="155">
        <v>4.9915000000000003</v>
      </c>
      <c r="EU29" s="155">
        <v>-6.01</v>
      </c>
      <c r="EV29" s="155">
        <v>-13.51</v>
      </c>
      <c r="EW29" s="155">
        <v>1</v>
      </c>
      <c r="EX29" s="155">
        <v>14.687799999999999</v>
      </c>
      <c r="EY29" s="155">
        <v>-20.415600000000001</v>
      </c>
      <c r="EZ29" s="155">
        <v>-12.325900000000001</v>
      </c>
      <c r="FA29" s="155">
        <v>-12.543799999999999</v>
      </c>
      <c r="FB29" s="155">
        <v>10.744999999999999</v>
      </c>
      <c r="FC29" s="155">
        <v>-0.57620000000000005</v>
      </c>
      <c r="FD29" s="155">
        <v>-13.693</v>
      </c>
      <c r="FE29" s="155">
        <v>3.8052000000000001</v>
      </c>
      <c r="FF29" s="154"/>
      <c r="FG29" s="155">
        <v>3.5943999999999998</v>
      </c>
      <c r="FH29" s="154"/>
      <c r="FI29" s="154"/>
      <c r="FJ29" s="154"/>
      <c r="FK29" s="155">
        <v>18.420200000000001</v>
      </c>
      <c r="FL29" s="155">
        <v>17.415500000000002</v>
      </c>
      <c r="FM29" s="155">
        <v>25.7883</v>
      </c>
      <c r="FN29" s="155">
        <v>27.364599999999999</v>
      </c>
      <c r="FO29" s="154"/>
      <c r="FP29" s="155">
        <v>21.22</v>
      </c>
      <c r="FQ29" s="155">
        <v>26.690200000000001</v>
      </c>
      <c r="FR29" s="154"/>
      <c r="FS29" s="155">
        <v>-8.7799999999999994</v>
      </c>
      <c r="FT29" s="155">
        <v>-2.8102999999999998</v>
      </c>
      <c r="FU29" s="155">
        <v>0.20069999999999999</v>
      </c>
      <c r="FV29" s="155">
        <v>2.0499999999999998</v>
      </c>
      <c r="FW29" s="155">
        <v>0.91</v>
      </c>
      <c r="FX29" s="154"/>
      <c r="FY29" s="154"/>
      <c r="FZ29" s="155">
        <v>7.4930000000000003</v>
      </c>
      <c r="GA29" s="155">
        <v>0.434</v>
      </c>
      <c r="GB29" s="154"/>
      <c r="GC29" s="155">
        <v>25.62</v>
      </c>
      <c r="GD29" s="155">
        <v>-33.003100000000003</v>
      </c>
      <c r="GE29" s="155">
        <v>-32.052900000000001</v>
      </c>
      <c r="GF29" s="155">
        <v>-1.29</v>
      </c>
      <c r="GG29" s="155">
        <v>28.6386</v>
      </c>
      <c r="GH29" s="154"/>
      <c r="GI29" s="155">
        <v>29.061499999999999</v>
      </c>
      <c r="GJ29" s="155">
        <v>-12.2409</v>
      </c>
      <c r="GK29" s="155">
        <v>-12.63</v>
      </c>
      <c r="GL29" s="155">
        <v>2.6110000000000002</v>
      </c>
      <c r="GM29" s="154"/>
      <c r="GN29" s="154"/>
      <c r="GO29" s="155">
        <v>-14.2052</v>
      </c>
      <c r="GP29" s="155">
        <v>-33.229199999999999</v>
      </c>
      <c r="GQ29" s="155">
        <v>7.1041999999999996</v>
      </c>
      <c r="GR29" s="155">
        <v>-24.927800000000001</v>
      </c>
      <c r="GS29" s="155">
        <v>1.3099000000000001</v>
      </c>
      <c r="GT29" s="155">
        <v>0.91920000000000002</v>
      </c>
      <c r="GU29" s="155">
        <v>172.56960000000001</v>
      </c>
      <c r="GV29" s="155">
        <v>-0.65190000000000003</v>
      </c>
      <c r="GW29" s="155">
        <v>-4.5289000000000001</v>
      </c>
      <c r="GX29" s="155">
        <v>-13.1485</v>
      </c>
      <c r="GY29" s="155">
        <v>1.8419000000000001</v>
      </c>
      <c r="GZ29" s="155">
        <v>9.6774000000000004</v>
      </c>
      <c r="HA29" s="155">
        <v>9.9374000000000002</v>
      </c>
      <c r="HB29" s="154"/>
      <c r="HC29" s="155">
        <v>-18.7456</v>
      </c>
      <c r="HD29" s="155">
        <v>-17.9557</v>
      </c>
      <c r="HE29" s="155">
        <v>-10.48</v>
      </c>
      <c r="HF29" s="155">
        <v>14.329499999999999</v>
      </c>
      <c r="HG29" s="155">
        <v>15.8255</v>
      </c>
      <c r="HH29" s="155">
        <v>9.4860000000000007</v>
      </c>
      <c r="HI29" s="155">
        <v>36.071599999999997</v>
      </c>
      <c r="HJ29" s="155">
        <v>-38.572499999999998</v>
      </c>
      <c r="HK29" s="155">
        <v>13.1988</v>
      </c>
      <c r="HL29" s="154"/>
      <c r="HM29" s="155">
        <v>-5.6608999999999998</v>
      </c>
      <c r="HN29" s="155">
        <v>0</v>
      </c>
      <c r="HO29" s="155">
        <v>-10.56</v>
      </c>
      <c r="HP29" s="155">
        <v>0</v>
      </c>
      <c r="HQ29" s="154"/>
      <c r="HR29" s="155">
        <v>-17.2639</v>
      </c>
      <c r="HS29" s="155">
        <v>-17.022200000000002</v>
      </c>
      <c r="HT29" s="155">
        <v>-29.345800000000001</v>
      </c>
      <c r="HU29" s="155">
        <v>-28.882300000000001</v>
      </c>
      <c r="HV29" s="155">
        <v>22.71</v>
      </c>
      <c r="HW29" s="155">
        <v>22.66</v>
      </c>
      <c r="HX29" s="155">
        <v>-20.3</v>
      </c>
      <c r="HY29" s="155">
        <v>-20.2</v>
      </c>
      <c r="HZ29" s="155">
        <v>0.35249999999999998</v>
      </c>
      <c r="IA29" s="155">
        <v>7.52</v>
      </c>
      <c r="IB29" s="155">
        <v>33.862900000000003</v>
      </c>
      <c r="IC29" s="155">
        <v>28.902799999999999</v>
      </c>
      <c r="ID29" s="155">
        <v>28.751100000000001</v>
      </c>
      <c r="IE29" s="155">
        <v>-11.8</v>
      </c>
      <c r="IF29" s="155">
        <v>-28.7</v>
      </c>
      <c r="IG29" s="155">
        <v>0</v>
      </c>
      <c r="IH29" s="155">
        <v>0</v>
      </c>
      <c r="II29" s="155">
        <v>-17.875699999999998</v>
      </c>
      <c r="IJ29" s="155">
        <v>-17.813400000000001</v>
      </c>
      <c r="IK29" s="155">
        <v>-126.8338</v>
      </c>
      <c r="IL29" s="155">
        <v>40.5916</v>
      </c>
      <c r="IM29" s="155">
        <v>-255.54</v>
      </c>
      <c r="IN29" s="155">
        <v>-10.9238</v>
      </c>
      <c r="IO29" s="155">
        <v>-15.9236</v>
      </c>
      <c r="IP29" s="154"/>
      <c r="IQ29" s="155">
        <v>100.68259999999999</v>
      </c>
      <c r="IR29" s="155">
        <v>108.072</v>
      </c>
      <c r="IS29" s="155">
        <v>59.117600000000003</v>
      </c>
      <c r="IT29" s="155">
        <v>-5.5221</v>
      </c>
      <c r="IU29" s="155">
        <v>25.9773</v>
      </c>
      <c r="IV29" s="155">
        <v>23.174900000000001</v>
      </c>
      <c r="IW29" s="155">
        <v>1.9481999999999999</v>
      </c>
      <c r="IX29" s="155">
        <v>146.42789999999999</v>
      </c>
      <c r="IY29" s="155">
        <v>-171.8167</v>
      </c>
      <c r="IZ29" s="155">
        <v>-24.967199999999998</v>
      </c>
      <c r="JA29" s="155">
        <v>29.6035</v>
      </c>
      <c r="JB29" s="155">
        <v>-1.3123</v>
      </c>
      <c r="JC29" s="155">
        <v>3.6240000000000001</v>
      </c>
      <c r="JD29" s="155">
        <v>-2.08</v>
      </c>
      <c r="JE29" s="155">
        <v>-2.1859999999999999</v>
      </c>
      <c r="JF29" s="155">
        <v>-2.202</v>
      </c>
      <c r="JG29" s="155">
        <v>-2.3199999999999998</v>
      </c>
      <c r="JH29" s="155">
        <v>0.16</v>
      </c>
      <c r="JI29" s="155">
        <v>2.4994999999999998</v>
      </c>
      <c r="JJ29" s="155">
        <v>-5.8</v>
      </c>
      <c r="JK29" s="155">
        <v>0.79190000000000005</v>
      </c>
      <c r="JL29" s="155">
        <v>1.5E-3</v>
      </c>
      <c r="JM29" s="155">
        <v>2.6</v>
      </c>
      <c r="JN29" s="155">
        <v>3.8239999999999998</v>
      </c>
      <c r="JO29" s="155">
        <v>2.93</v>
      </c>
      <c r="JP29" s="154"/>
      <c r="JQ29" s="154"/>
      <c r="JR29" s="155">
        <v>3.8791000000000002</v>
      </c>
      <c r="JS29" s="155">
        <v>2.8660000000000001</v>
      </c>
      <c r="JT29" s="155">
        <v>4.0076999999999998</v>
      </c>
      <c r="JU29" s="154"/>
      <c r="JV29" s="155">
        <v>12.4</v>
      </c>
      <c r="JW29" s="155">
        <v>5.7378999999999998</v>
      </c>
      <c r="JX29" s="155">
        <v>1.02</v>
      </c>
      <c r="JY29" s="154"/>
      <c r="JZ29" s="155">
        <v>-5.6288999999999998</v>
      </c>
      <c r="KA29" s="155">
        <v>-14.8368</v>
      </c>
      <c r="KB29" s="155">
        <v>-19.2361</v>
      </c>
      <c r="KC29" s="155">
        <v>-3.7202999999999999</v>
      </c>
      <c r="KD29" s="155">
        <v>10.692500000000001</v>
      </c>
      <c r="KE29" s="155">
        <v>-15.2646</v>
      </c>
      <c r="KF29" s="155">
        <v>4.0933000000000002</v>
      </c>
      <c r="KG29" s="155">
        <v>-5.8</v>
      </c>
      <c r="KH29" s="155">
        <v>-10.7</v>
      </c>
      <c r="KI29" s="155">
        <v>-11.104100000000001</v>
      </c>
      <c r="KJ29" s="155">
        <v>-66.340400000000002</v>
      </c>
    </row>
    <row r="30" spans="1:296" ht="18" customHeight="1" x14ac:dyDescent="0.35">
      <c r="A30" s="150" t="s">
        <v>69</v>
      </c>
      <c r="B30" s="150" t="s">
        <v>818</v>
      </c>
      <c r="C30" s="154"/>
      <c r="D30" s="155">
        <v>0</v>
      </c>
      <c r="E30" s="155">
        <v>2.8742000000000001</v>
      </c>
      <c r="F30" s="155">
        <v>-8.0830000000000002</v>
      </c>
      <c r="G30" s="155">
        <v>5.9824999999999999</v>
      </c>
      <c r="H30" s="155">
        <v>14.8584</v>
      </c>
      <c r="I30" s="154"/>
      <c r="J30" s="155">
        <v>13.9251</v>
      </c>
      <c r="K30" s="154"/>
      <c r="L30" s="155">
        <v>32.381900000000002</v>
      </c>
      <c r="M30" s="155">
        <v>14.4846</v>
      </c>
      <c r="N30" s="155">
        <v>13.9809</v>
      </c>
      <c r="O30" s="155">
        <v>-17.760000000000002</v>
      </c>
      <c r="P30" s="154"/>
      <c r="Q30" s="155">
        <v>0</v>
      </c>
      <c r="R30" s="155">
        <v>6.6239999999999997</v>
      </c>
      <c r="S30" s="154"/>
      <c r="T30" s="155">
        <v>3.2980999999999998</v>
      </c>
      <c r="U30" s="155">
        <v>-3.8069000000000002</v>
      </c>
      <c r="V30" s="155">
        <v>8.1324000000000005</v>
      </c>
      <c r="W30" s="155">
        <v>8.0076999999999998</v>
      </c>
      <c r="X30" s="155">
        <v>13.8444</v>
      </c>
      <c r="Y30" s="155">
        <v>2.5695999999999999</v>
      </c>
      <c r="Z30" s="155">
        <v>1.7065999999999999</v>
      </c>
      <c r="AA30" s="155">
        <v>1.4924999999999999</v>
      </c>
      <c r="AB30" s="154"/>
      <c r="AC30" s="155">
        <v>-0.76639999999999997</v>
      </c>
      <c r="AD30" s="155">
        <v>0.60299999999999998</v>
      </c>
      <c r="AE30" s="155">
        <v>0.629</v>
      </c>
      <c r="AF30" s="155">
        <v>4.2519999999999998</v>
      </c>
      <c r="AG30" s="155">
        <v>-2.2200000000000002</v>
      </c>
      <c r="AH30" s="155">
        <v>4.4000000000000004</v>
      </c>
      <c r="AI30" s="155">
        <v>0.04</v>
      </c>
      <c r="AJ30" s="155">
        <v>0.248</v>
      </c>
      <c r="AK30" s="154"/>
      <c r="AL30" s="155">
        <v>-5.49</v>
      </c>
      <c r="AM30" s="154"/>
      <c r="AN30" s="155">
        <v>-12</v>
      </c>
      <c r="AO30" s="155">
        <v>-12.05</v>
      </c>
      <c r="AP30" s="155">
        <v>8.1540999999999997</v>
      </c>
      <c r="AQ30" s="155">
        <v>3.1526999999999998</v>
      </c>
      <c r="AR30" s="155">
        <v>27.325399999999998</v>
      </c>
      <c r="AS30" s="155">
        <v>31.55</v>
      </c>
      <c r="AT30" s="155">
        <v>-17.729900000000001</v>
      </c>
      <c r="AU30" s="155">
        <v>-8.3092000000000006</v>
      </c>
      <c r="AV30" s="155">
        <v>-8.0169999999999995</v>
      </c>
      <c r="AW30" s="155">
        <v>0.88009999999999999</v>
      </c>
      <c r="AX30" s="155">
        <v>0.9819</v>
      </c>
      <c r="AY30" s="154"/>
      <c r="AZ30" s="155">
        <v>-10.3911</v>
      </c>
      <c r="BA30" s="155">
        <v>22.004100000000001</v>
      </c>
      <c r="BB30" s="155">
        <v>22.6891</v>
      </c>
      <c r="BC30" s="155">
        <v>80.888599999999997</v>
      </c>
      <c r="BD30" s="155">
        <v>9.1672999999999991</v>
      </c>
      <c r="BE30" s="155">
        <v>-6</v>
      </c>
      <c r="BF30" s="155">
        <v>-6</v>
      </c>
      <c r="BG30" s="155">
        <v>-20.6098</v>
      </c>
      <c r="BH30" s="155">
        <v>-20.6008</v>
      </c>
      <c r="BI30" s="155">
        <v>-3.1936</v>
      </c>
      <c r="BJ30" s="154"/>
      <c r="BK30" s="155">
        <v>15.274699999999999</v>
      </c>
      <c r="BL30" s="155">
        <v>10.201000000000001</v>
      </c>
      <c r="BM30" s="155">
        <v>7.4858000000000002</v>
      </c>
      <c r="BN30" s="155">
        <v>5.0578000000000003</v>
      </c>
      <c r="BO30" s="155">
        <v>-86.794600000000003</v>
      </c>
      <c r="BP30" s="155">
        <v>114.9632</v>
      </c>
      <c r="BQ30" s="155">
        <v>115.1463</v>
      </c>
      <c r="BR30" s="155">
        <v>-64.208200000000005</v>
      </c>
      <c r="BS30" s="155">
        <v>10.2706</v>
      </c>
      <c r="BT30" s="154"/>
      <c r="BU30" s="154"/>
      <c r="BV30" s="154"/>
      <c r="BW30" s="155">
        <v>40.297400000000003</v>
      </c>
      <c r="BX30" s="155">
        <v>17.57</v>
      </c>
      <c r="BY30" s="155">
        <v>10.93</v>
      </c>
      <c r="BZ30" s="155">
        <v>-4.21</v>
      </c>
      <c r="CA30" s="155">
        <v>19.02</v>
      </c>
      <c r="CB30" s="155">
        <v>-25.0458</v>
      </c>
      <c r="CC30" s="155">
        <v>-25.0458</v>
      </c>
      <c r="CD30" s="155">
        <v>42.645600000000002</v>
      </c>
      <c r="CE30" s="155">
        <v>40.473799999999997</v>
      </c>
      <c r="CF30" s="155">
        <v>-5.8204000000000002</v>
      </c>
      <c r="CG30" s="155">
        <v>-3.2008999999999999</v>
      </c>
      <c r="CH30" s="155">
        <v>-3.3797999999999999</v>
      </c>
      <c r="CI30" s="155">
        <v>15.2149</v>
      </c>
      <c r="CJ30" s="155">
        <v>11.7493</v>
      </c>
      <c r="CK30" s="154"/>
      <c r="CL30" s="154"/>
      <c r="CM30" s="155">
        <v>48.5</v>
      </c>
      <c r="CN30" s="155">
        <v>-23.9</v>
      </c>
      <c r="CO30" s="155">
        <v>-5.74</v>
      </c>
      <c r="CP30" s="155">
        <v>45.775700000000001</v>
      </c>
      <c r="CQ30" s="155">
        <v>45.519399999999997</v>
      </c>
      <c r="CR30" s="155">
        <v>43.6935</v>
      </c>
      <c r="CS30" s="155">
        <v>63.4694</v>
      </c>
      <c r="CT30" s="155">
        <v>63.081800000000001</v>
      </c>
      <c r="CU30" s="155">
        <v>-21.8306</v>
      </c>
      <c r="CV30" s="155">
        <v>-64.600099999999998</v>
      </c>
      <c r="CW30" s="155">
        <v>-12.7273</v>
      </c>
      <c r="CX30" s="155">
        <v>4.0332999999999997</v>
      </c>
      <c r="CY30" s="155">
        <v>36.74</v>
      </c>
      <c r="CZ30" s="155">
        <v>15.71</v>
      </c>
      <c r="DA30" s="155">
        <v>10.629899999999999</v>
      </c>
      <c r="DB30" s="155">
        <v>9.7687000000000008</v>
      </c>
      <c r="DC30" s="155">
        <v>18.905799999999999</v>
      </c>
      <c r="DD30" s="154"/>
      <c r="DE30" s="155">
        <v>-13.155900000000001</v>
      </c>
      <c r="DF30" s="155">
        <v>-13.0143</v>
      </c>
      <c r="DG30" s="155">
        <v>12.8058</v>
      </c>
      <c r="DH30" s="154"/>
      <c r="DI30" s="155">
        <v>-8.8538999999999994</v>
      </c>
      <c r="DJ30" s="155">
        <v>-97</v>
      </c>
      <c r="DK30" s="154"/>
      <c r="DL30" s="155">
        <v>1.048</v>
      </c>
      <c r="DM30" s="154"/>
      <c r="DN30" s="155">
        <v>21.927299999999999</v>
      </c>
      <c r="DO30" s="155">
        <v>30.435500000000001</v>
      </c>
      <c r="DP30" s="155">
        <v>17.5</v>
      </c>
      <c r="DQ30" s="155">
        <v>-5.61</v>
      </c>
      <c r="DR30" s="155">
        <v>19.452500000000001</v>
      </c>
      <c r="DS30" s="155">
        <v>-13.235799999999999</v>
      </c>
      <c r="DT30" s="155">
        <v>-10.29</v>
      </c>
      <c r="DU30" s="155">
        <v>-10.33</v>
      </c>
      <c r="DV30" s="155">
        <v>32.35</v>
      </c>
      <c r="DW30" s="155">
        <v>-7.67</v>
      </c>
      <c r="DX30" s="155">
        <v>-11.818199999999999</v>
      </c>
      <c r="DY30" s="155">
        <v>-6.3818000000000001</v>
      </c>
      <c r="DZ30" s="155">
        <v>-44.972799999999999</v>
      </c>
      <c r="EA30" s="154"/>
      <c r="EB30" s="155">
        <v>70.130300000000005</v>
      </c>
      <c r="EC30" s="155">
        <v>35.7102</v>
      </c>
      <c r="ED30" s="155">
        <v>22.240400000000001</v>
      </c>
      <c r="EE30" s="155">
        <v>23.611599999999999</v>
      </c>
      <c r="EF30" s="155">
        <v>-7.8733000000000004</v>
      </c>
      <c r="EG30" s="155">
        <v>-17.981999999999999</v>
      </c>
      <c r="EH30" s="155">
        <v>-16.797000000000001</v>
      </c>
      <c r="EI30" s="155">
        <v>2.6488</v>
      </c>
      <c r="EJ30" s="155">
        <v>-84.221999999999994</v>
      </c>
      <c r="EK30" s="154"/>
      <c r="EL30" s="155">
        <v>-17.055</v>
      </c>
      <c r="EM30" s="155">
        <v>-16.0778</v>
      </c>
      <c r="EN30" s="155">
        <v>20.999199999999998</v>
      </c>
      <c r="EO30" s="155">
        <v>0.13769999999999999</v>
      </c>
      <c r="EP30" s="155">
        <v>-0.55979999999999996</v>
      </c>
      <c r="EQ30" s="155">
        <v>5.6479999999999997</v>
      </c>
      <c r="ER30" s="155">
        <v>-36.017499999999998</v>
      </c>
      <c r="ES30" s="155">
        <v>-36.026800000000001</v>
      </c>
      <c r="ET30" s="155">
        <v>5.6634000000000002</v>
      </c>
      <c r="EU30" s="155">
        <v>0</v>
      </c>
      <c r="EV30" s="155">
        <v>-15.01</v>
      </c>
      <c r="EW30" s="155">
        <v>0</v>
      </c>
      <c r="EX30" s="155">
        <v>15.5488</v>
      </c>
      <c r="EY30" s="155">
        <v>-13.5082</v>
      </c>
      <c r="EZ30" s="155">
        <v>-13.470599999999999</v>
      </c>
      <c r="FA30" s="155">
        <v>-13.81</v>
      </c>
      <c r="FB30" s="155">
        <v>11.1494</v>
      </c>
      <c r="FC30" s="155">
        <v>1.7532000000000001</v>
      </c>
      <c r="FD30" s="155">
        <v>-13.9908</v>
      </c>
      <c r="FE30" s="155">
        <v>4.5057</v>
      </c>
      <c r="FF30" s="154"/>
      <c r="FG30" s="155">
        <v>4.2866999999999997</v>
      </c>
      <c r="FH30" s="154"/>
      <c r="FI30" s="154"/>
      <c r="FJ30" s="154"/>
      <c r="FK30" s="155">
        <v>14.903600000000001</v>
      </c>
      <c r="FL30" s="155">
        <v>14.5687</v>
      </c>
      <c r="FM30" s="155">
        <v>26.625599999999999</v>
      </c>
      <c r="FN30" s="155">
        <v>28.499099999999999</v>
      </c>
      <c r="FO30" s="154"/>
      <c r="FP30" s="155">
        <v>22.796399999999998</v>
      </c>
      <c r="FQ30" s="155">
        <v>28.2867</v>
      </c>
      <c r="FR30" s="154"/>
      <c r="FS30" s="155">
        <v>-8.9600000000000009</v>
      </c>
      <c r="FT30" s="155">
        <v>-2.9165000000000001</v>
      </c>
      <c r="FU30" s="155">
        <v>0.16500000000000001</v>
      </c>
      <c r="FV30" s="155">
        <v>1.88</v>
      </c>
      <c r="FW30" s="155">
        <v>0.98</v>
      </c>
      <c r="FX30" s="154"/>
      <c r="FY30" s="154"/>
      <c r="FZ30" s="155">
        <v>7.4630000000000001</v>
      </c>
      <c r="GA30" s="155">
        <v>0.84399999999999997</v>
      </c>
      <c r="GB30" s="155">
        <v>4.2546999999999997</v>
      </c>
      <c r="GC30" s="155">
        <v>26.58</v>
      </c>
      <c r="GD30" s="155">
        <v>-36.396700000000003</v>
      </c>
      <c r="GE30" s="155">
        <v>-34.253999999999998</v>
      </c>
      <c r="GF30" s="155">
        <v>-1.63</v>
      </c>
      <c r="GG30" s="155">
        <v>29.431699999999999</v>
      </c>
      <c r="GH30" s="154"/>
      <c r="GI30" s="155">
        <v>29.500399999999999</v>
      </c>
      <c r="GJ30" s="155">
        <v>-12.0502</v>
      </c>
      <c r="GK30" s="155">
        <v>-12.777200000000001</v>
      </c>
      <c r="GL30" s="155">
        <v>2.7534999999999998</v>
      </c>
      <c r="GM30" s="154"/>
      <c r="GN30" s="154"/>
      <c r="GO30" s="155">
        <v>-13.847</v>
      </c>
      <c r="GP30" s="155">
        <v>-34.994</v>
      </c>
      <c r="GQ30" s="155">
        <v>6.4574999999999996</v>
      </c>
      <c r="GR30" s="155">
        <v>-24.631499999999999</v>
      </c>
      <c r="GS30" s="155">
        <v>0.69430000000000003</v>
      </c>
      <c r="GT30" s="155">
        <v>0.3896</v>
      </c>
      <c r="GU30" s="155">
        <v>174.82599999999999</v>
      </c>
      <c r="GV30" s="155">
        <v>-0.60850000000000004</v>
      </c>
      <c r="GW30" s="155">
        <v>-5.1444000000000001</v>
      </c>
      <c r="GX30" s="155">
        <v>-13.533899999999999</v>
      </c>
      <c r="GY30" s="155">
        <v>1.7890999999999999</v>
      </c>
      <c r="GZ30" s="155">
        <v>9.8679000000000006</v>
      </c>
      <c r="HA30" s="155">
        <v>10.0482</v>
      </c>
      <c r="HB30" s="155">
        <v>1.2379</v>
      </c>
      <c r="HC30" s="155">
        <v>-18.9694</v>
      </c>
      <c r="HD30" s="155">
        <v>-17.412500000000001</v>
      </c>
      <c r="HE30" s="155">
        <v>-13.83</v>
      </c>
      <c r="HF30" s="155">
        <v>16.9054</v>
      </c>
      <c r="HG30" s="155">
        <v>12.793799999999999</v>
      </c>
      <c r="HH30" s="155">
        <v>12.3188</v>
      </c>
      <c r="HI30" s="155">
        <v>42.192700000000002</v>
      </c>
      <c r="HJ30" s="155">
        <v>-40.833100000000002</v>
      </c>
      <c r="HK30" s="155">
        <v>11.013299999999999</v>
      </c>
      <c r="HL30" s="154"/>
      <c r="HM30" s="155">
        <v>-6.1182999999999996</v>
      </c>
      <c r="HN30" s="155">
        <v>-11.4315</v>
      </c>
      <c r="HO30" s="155">
        <v>-12.3346</v>
      </c>
      <c r="HP30" s="154"/>
      <c r="HQ30" s="155">
        <v>0</v>
      </c>
      <c r="HR30" s="155">
        <v>-17.1815</v>
      </c>
      <c r="HS30" s="155">
        <v>-16.659600000000001</v>
      </c>
      <c r="HT30" s="155">
        <v>-29.0564</v>
      </c>
      <c r="HU30" s="155">
        <v>-30.7835</v>
      </c>
      <c r="HV30" s="155">
        <v>24.66</v>
      </c>
      <c r="HW30" s="155">
        <v>24.58</v>
      </c>
      <c r="HX30" s="155">
        <v>-22.6</v>
      </c>
      <c r="HY30" s="155">
        <v>-22.6</v>
      </c>
      <c r="HZ30" s="155">
        <v>0.44040000000000001</v>
      </c>
      <c r="IA30" s="155">
        <v>10.64</v>
      </c>
      <c r="IB30" s="155">
        <v>35.7226</v>
      </c>
      <c r="IC30" s="155">
        <v>27.9528</v>
      </c>
      <c r="ID30" s="155">
        <v>27.866299999999999</v>
      </c>
      <c r="IE30" s="155">
        <v>-11.4</v>
      </c>
      <c r="IF30" s="155">
        <v>-30.7</v>
      </c>
      <c r="IG30" s="155">
        <v>-0.3</v>
      </c>
      <c r="IH30" s="155">
        <v>-0.8</v>
      </c>
      <c r="II30" s="155">
        <v>-17.852399999999999</v>
      </c>
      <c r="IJ30" s="155">
        <v>-17.795999999999999</v>
      </c>
      <c r="IK30" s="155">
        <v>-132.85650000000001</v>
      </c>
      <c r="IL30" s="155">
        <v>36.889400000000002</v>
      </c>
      <c r="IM30" s="155">
        <v>-256.4307</v>
      </c>
      <c r="IN30" s="155">
        <v>-11.565300000000001</v>
      </c>
      <c r="IO30" s="155">
        <v>-19.159500000000001</v>
      </c>
      <c r="IP30" s="154"/>
      <c r="IQ30" s="155">
        <v>108.255</v>
      </c>
      <c r="IR30" s="155">
        <v>111.8287</v>
      </c>
      <c r="IS30" s="155">
        <v>50.662300000000002</v>
      </c>
      <c r="IT30" s="155">
        <v>-15.010400000000001</v>
      </c>
      <c r="IU30" s="155">
        <v>23.797999999999998</v>
      </c>
      <c r="IV30" s="155">
        <v>21.8581</v>
      </c>
      <c r="IW30" s="155">
        <v>-1.5208999999999999</v>
      </c>
      <c r="IX30" s="155">
        <v>134.98349999999999</v>
      </c>
      <c r="IY30" s="155">
        <v>-167.42140000000001</v>
      </c>
      <c r="IZ30" s="155">
        <v>-31.825900000000001</v>
      </c>
      <c r="JA30" s="155">
        <v>35.985900000000001</v>
      </c>
      <c r="JB30" s="155">
        <v>-1.1951000000000001</v>
      </c>
      <c r="JC30" s="155">
        <v>2.9630000000000001</v>
      </c>
      <c r="JD30" s="155">
        <v>-2.72</v>
      </c>
      <c r="JE30" s="155">
        <v>-2.1640000000000001</v>
      </c>
      <c r="JF30" s="155">
        <v>-2.177</v>
      </c>
      <c r="JG30" s="155">
        <v>-2.16</v>
      </c>
      <c r="JH30" s="155">
        <v>-1.04</v>
      </c>
      <c r="JI30" s="155">
        <v>3.6156999999999999</v>
      </c>
      <c r="JJ30" s="155">
        <v>-5.0095000000000001</v>
      </c>
      <c r="JK30" s="155">
        <v>0.17849999999999999</v>
      </c>
      <c r="JL30" s="155">
        <v>0.32500000000000001</v>
      </c>
      <c r="JM30" s="155">
        <v>1.6</v>
      </c>
      <c r="JN30" s="155">
        <v>1.587</v>
      </c>
      <c r="JO30" s="155">
        <v>1.2210000000000001</v>
      </c>
      <c r="JP30" s="154"/>
      <c r="JQ30" s="154"/>
      <c r="JR30" s="155">
        <v>3.4946999999999999</v>
      </c>
      <c r="JS30" s="155">
        <v>4.2140000000000004</v>
      </c>
      <c r="JT30" s="155">
        <v>3.1065999999999998</v>
      </c>
      <c r="JU30" s="154"/>
      <c r="JV30" s="155">
        <v>14.9</v>
      </c>
      <c r="JW30" s="155">
        <v>5.7911999999999999</v>
      </c>
      <c r="JX30" s="155">
        <v>1.1000000000000001</v>
      </c>
      <c r="JY30" s="154"/>
      <c r="JZ30" s="155">
        <v>-3.9670999999999998</v>
      </c>
      <c r="KA30" s="155">
        <v>-13.9589</v>
      </c>
      <c r="KB30" s="155">
        <v>-19.860800000000001</v>
      </c>
      <c r="KC30" s="155">
        <v>0</v>
      </c>
      <c r="KD30" s="155">
        <v>10.5749</v>
      </c>
      <c r="KE30" s="155">
        <v>-16.247499999999999</v>
      </c>
      <c r="KF30" s="155">
        <v>5.0433000000000003</v>
      </c>
      <c r="KG30" s="155">
        <v>-7.6</v>
      </c>
      <c r="KH30" s="155">
        <v>-10.3</v>
      </c>
      <c r="KI30" s="155">
        <v>-10.461499999999999</v>
      </c>
      <c r="KJ30" s="155">
        <v>-63.6524</v>
      </c>
    </row>
    <row r="31" spans="1:296" ht="18" customHeight="1" x14ac:dyDescent="0.35">
      <c r="A31" s="150" t="s">
        <v>69</v>
      </c>
      <c r="B31" s="150" t="s">
        <v>819</v>
      </c>
      <c r="C31" s="154"/>
      <c r="D31" s="155">
        <v>0</v>
      </c>
      <c r="E31" s="155">
        <v>2.9070999999999998</v>
      </c>
      <c r="F31" s="155">
        <v>-8.1781000000000006</v>
      </c>
      <c r="G31" s="155">
        <v>10.6465</v>
      </c>
      <c r="H31" s="155">
        <v>17.306699999999999</v>
      </c>
      <c r="I31" s="154"/>
      <c r="J31" s="155">
        <v>15.1241</v>
      </c>
      <c r="K31" s="154"/>
      <c r="L31" s="155">
        <v>33.8675</v>
      </c>
      <c r="M31" s="155">
        <v>15.134499999999999</v>
      </c>
      <c r="N31" s="155">
        <v>14.7242</v>
      </c>
      <c r="O31" s="155">
        <v>-17.760000000000002</v>
      </c>
      <c r="P31" s="155">
        <v>-35.200000000000003</v>
      </c>
      <c r="Q31" s="155">
        <v>0</v>
      </c>
      <c r="R31" s="155">
        <v>6.6239999999999997</v>
      </c>
      <c r="S31" s="155">
        <v>-24.2</v>
      </c>
      <c r="T31" s="155">
        <v>3.2269999999999999</v>
      </c>
      <c r="U31" s="155">
        <v>4.6460999999999997</v>
      </c>
      <c r="V31" s="155">
        <v>8.6035000000000004</v>
      </c>
      <c r="W31" s="155">
        <v>8.5823999999999998</v>
      </c>
      <c r="X31" s="155">
        <v>14.709099999999999</v>
      </c>
      <c r="Y31" s="155">
        <v>2.6021000000000001</v>
      </c>
      <c r="Z31" s="155">
        <v>1.6955</v>
      </c>
      <c r="AA31" s="155">
        <v>1.5039</v>
      </c>
      <c r="AB31" s="154"/>
      <c r="AC31" s="155">
        <v>-1.1085</v>
      </c>
      <c r="AD31" s="155">
        <v>0.754</v>
      </c>
      <c r="AE31" s="155">
        <v>0.77100000000000002</v>
      </c>
      <c r="AF31" s="155">
        <v>4.2110000000000003</v>
      </c>
      <c r="AG31" s="155">
        <v>-2.2200000000000002</v>
      </c>
      <c r="AH31" s="155">
        <v>4.4000000000000004</v>
      </c>
      <c r="AI31" s="155">
        <v>0.20100000000000001</v>
      </c>
      <c r="AJ31" s="155">
        <v>0.249</v>
      </c>
      <c r="AK31" s="154"/>
      <c r="AL31" s="155">
        <v>-4.59</v>
      </c>
      <c r="AM31" s="155">
        <v>-10</v>
      </c>
      <c r="AN31" s="155">
        <v>-12.8</v>
      </c>
      <c r="AO31" s="155">
        <v>-12.82</v>
      </c>
      <c r="AP31" s="155">
        <v>8.8937000000000008</v>
      </c>
      <c r="AQ31" s="155">
        <v>3.5840999999999998</v>
      </c>
      <c r="AR31" s="155">
        <v>26.9879</v>
      </c>
      <c r="AS31" s="155">
        <v>31.498699999999999</v>
      </c>
      <c r="AT31" s="155">
        <v>-16.734300000000001</v>
      </c>
      <c r="AU31" s="155">
        <v>-3.9927000000000001</v>
      </c>
      <c r="AV31" s="155">
        <v>-3.7704</v>
      </c>
      <c r="AW31" s="155">
        <v>0.1421</v>
      </c>
      <c r="AX31" s="155">
        <v>0.15959999999999999</v>
      </c>
      <c r="AY31" s="154"/>
      <c r="AZ31" s="155">
        <v>-10.4803</v>
      </c>
      <c r="BA31" s="155">
        <v>16.198399999999999</v>
      </c>
      <c r="BB31" s="155">
        <v>18.284600000000001</v>
      </c>
      <c r="BC31" s="155">
        <v>86.168599999999998</v>
      </c>
      <c r="BD31" s="155">
        <v>10.477399999999999</v>
      </c>
      <c r="BE31" s="155">
        <v>-6.5</v>
      </c>
      <c r="BF31" s="155">
        <v>-6.4</v>
      </c>
      <c r="BG31" s="155">
        <v>-25.4998</v>
      </c>
      <c r="BH31" s="155">
        <v>-25.219200000000001</v>
      </c>
      <c r="BI31" s="155">
        <v>-3.4222000000000001</v>
      </c>
      <c r="BJ31" s="154"/>
      <c r="BK31" s="155">
        <v>16.7516</v>
      </c>
      <c r="BL31" s="155">
        <v>10.612299999999999</v>
      </c>
      <c r="BM31" s="155">
        <v>7.4733999999999998</v>
      </c>
      <c r="BN31" s="155">
        <v>4.9257999999999997</v>
      </c>
      <c r="BO31" s="155">
        <v>-79.897400000000005</v>
      </c>
      <c r="BP31" s="155">
        <v>148.77770000000001</v>
      </c>
      <c r="BQ31" s="155">
        <v>148.96080000000001</v>
      </c>
      <c r="BR31" s="155">
        <v>-49.689799999999998</v>
      </c>
      <c r="BS31" s="155">
        <v>74.763199999999998</v>
      </c>
      <c r="BT31" s="154"/>
      <c r="BU31" s="154"/>
      <c r="BV31" s="154"/>
      <c r="BW31" s="155">
        <v>42.882100000000001</v>
      </c>
      <c r="BX31" s="155">
        <v>17.43</v>
      </c>
      <c r="BY31" s="155">
        <v>11.17</v>
      </c>
      <c r="BZ31" s="155">
        <v>-3.55</v>
      </c>
      <c r="CA31" s="155">
        <v>19.18</v>
      </c>
      <c r="CB31" s="155">
        <v>-27.457000000000001</v>
      </c>
      <c r="CC31" s="155">
        <v>-27.3231</v>
      </c>
      <c r="CD31" s="155">
        <v>44.363500000000002</v>
      </c>
      <c r="CE31" s="155">
        <v>42.865299999999998</v>
      </c>
      <c r="CF31" s="155">
        <v>-6.9432</v>
      </c>
      <c r="CG31" s="155">
        <v>4.0521000000000003</v>
      </c>
      <c r="CH31" s="155">
        <v>4.0692000000000004</v>
      </c>
      <c r="CI31" s="155">
        <v>16.5444</v>
      </c>
      <c r="CJ31" s="155">
        <v>20.894200000000001</v>
      </c>
      <c r="CK31" s="154"/>
      <c r="CL31" s="154"/>
      <c r="CM31" s="155">
        <v>55.2</v>
      </c>
      <c r="CN31" s="155">
        <v>-42.4</v>
      </c>
      <c r="CO31" s="155">
        <v>-5.81</v>
      </c>
      <c r="CP31" s="155">
        <v>50.786299999999997</v>
      </c>
      <c r="CQ31" s="155">
        <v>52.010100000000001</v>
      </c>
      <c r="CR31" s="155">
        <v>49.912999999999997</v>
      </c>
      <c r="CS31" s="155">
        <v>82.824799999999996</v>
      </c>
      <c r="CT31" s="155">
        <v>82.919700000000006</v>
      </c>
      <c r="CU31" s="155">
        <v>-22.928899999999999</v>
      </c>
      <c r="CV31" s="155">
        <v>-83.941500000000005</v>
      </c>
      <c r="CW31" s="155">
        <v>-14.0755</v>
      </c>
      <c r="CX31" s="155">
        <v>4.0114999999999998</v>
      </c>
      <c r="CY31" s="155">
        <v>36.17</v>
      </c>
      <c r="CZ31" s="155">
        <v>15.49</v>
      </c>
      <c r="DA31" s="155">
        <v>11.254899999999999</v>
      </c>
      <c r="DB31" s="155">
        <v>10.452299999999999</v>
      </c>
      <c r="DC31" s="155">
        <v>19.342700000000001</v>
      </c>
      <c r="DD31" s="154"/>
      <c r="DE31" s="155">
        <v>-21.4331</v>
      </c>
      <c r="DF31" s="155">
        <v>-21.586300000000001</v>
      </c>
      <c r="DG31" s="155">
        <v>26.457000000000001</v>
      </c>
      <c r="DH31" s="154"/>
      <c r="DI31" s="155">
        <v>-9.2550000000000008</v>
      </c>
      <c r="DJ31" s="155">
        <v>-114.3</v>
      </c>
      <c r="DK31" s="154"/>
      <c r="DL31" s="155">
        <v>1.3274999999999999</v>
      </c>
      <c r="DM31" s="154"/>
      <c r="DN31" s="155">
        <v>21.4541</v>
      </c>
      <c r="DO31" s="155">
        <v>31.5488</v>
      </c>
      <c r="DP31" s="155">
        <v>18.52</v>
      </c>
      <c r="DQ31" s="155">
        <v>-5.22</v>
      </c>
      <c r="DR31" s="155">
        <v>19.312999999999999</v>
      </c>
      <c r="DS31" s="155">
        <v>-24.851400000000002</v>
      </c>
      <c r="DT31" s="155">
        <v>-8.2200000000000006</v>
      </c>
      <c r="DU31" s="155">
        <v>-8.3000000000000007</v>
      </c>
      <c r="DV31" s="155">
        <v>29.54</v>
      </c>
      <c r="DW31" s="155">
        <v>-6.78</v>
      </c>
      <c r="DX31" s="155">
        <v>-20.7455</v>
      </c>
      <c r="DY31" s="155">
        <v>-10.5273</v>
      </c>
      <c r="DZ31" s="155">
        <v>-50.767499999999998</v>
      </c>
      <c r="EA31" s="154"/>
      <c r="EB31" s="155">
        <v>70.329599999999999</v>
      </c>
      <c r="EC31" s="155">
        <v>35.222299999999997</v>
      </c>
      <c r="ED31" s="155">
        <v>20.46</v>
      </c>
      <c r="EE31" s="155">
        <v>21.159400000000002</v>
      </c>
      <c r="EF31" s="155">
        <v>-12.1534</v>
      </c>
      <c r="EG31" s="155">
        <v>-21.984500000000001</v>
      </c>
      <c r="EH31" s="155">
        <v>-16.771000000000001</v>
      </c>
      <c r="EI31" s="155">
        <v>-9.5363000000000007</v>
      </c>
      <c r="EJ31" s="155">
        <v>-92.2624</v>
      </c>
      <c r="EK31" s="154"/>
      <c r="EL31" s="155">
        <v>-17.078099999999999</v>
      </c>
      <c r="EM31" s="155">
        <v>-16.2972</v>
      </c>
      <c r="EN31" s="155">
        <v>25.426600000000001</v>
      </c>
      <c r="EO31" s="155">
        <v>1.1536999999999999</v>
      </c>
      <c r="EP31" s="155">
        <v>1.0165999999999999</v>
      </c>
      <c r="EQ31" s="155">
        <v>-12.292</v>
      </c>
      <c r="ER31" s="155">
        <v>-36.525799999999997</v>
      </c>
      <c r="ES31" s="155">
        <v>-36.418900000000001</v>
      </c>
      <c r="ET31" s="155">
        <v>10.318</v>
      </c>
      <c r="EU31" s="155">
        <v>6.77</v>
      </c>
      <c r="EV31" s="155">
        <v>-7.91</v>
      </c>
      <c r="EW31" s="155">
        <v>0</v>
      </c>
      <c r="EX31" s="155">
        <v>15.630800000000001</v>
      </c>
      <c r="EY31" s="155">
        <v>-10.7644</v>
      </c>
      <c r="EZ31" s="155">
        <v>-13.5289</v>
      </c>
      <c r="FA31" s="155">
        <v>-13.786899999999999</v>
      </c>
      <c r="FB31" s="155">
        <v>10.473699999999999</v>
      </c>
      <c r="FC31" s="155">
        <v>6.5904999999999996</v>
      </c>
      <c r="FD31" s="155">
        <v>-19.201599999999999</v>
      </c>
      <c r="FE31" s="155">
        <v>4.7278000000000002</v>
      </c>
      <c r="FF31" s="154"/>
      <c r="FG31" s="155">
        <v>4.4676999999999998</v>
      </c>
      <c r="FH31" s="154"/>
      <c r="FI31" s="154"/>
      <c r="FJ31" s="154"/>
      <c r="FK31" s="155">
        <v>16.9131</v>
      </c>
      <c r="FL31" s="155">
        <v>16.7456</v>
      </c>
      <c r="FM31" s="155">
        <v>25.7883</v>
      </c>
      <c r="FN31" s="155">
        <v>33.208399999999997</v>
      </c>
      <c r="FO31" s="154"/>
      <c r="FP31" s="155">
        <v>21.387</v>
      </c>
      <c r="FQ31" s="155">
        <v>27.911799999999999</v>
      </c>
      <c r="FR31" s="154"/>
      <c r="FS31" s="155">
        <v>-4.63</v>
      </c>
      <c r="FT31" s="155">
        <v>-4.3171999999999997</v>
      </c>
      <c r="FU31" s="155">
        <v>0.20069999999999999</v>
      </c>
      <c r="FV31" s="155">
        <v>2.97</v>
      </c>
      <c r="FW31" s="155">
        <v>2.02</v>
      </c>
      <c r="FX31" s="154"/>
      <c r="FY31" s="154"/>
      <c r="FZ31" s="155">
        <v>7.4169999999999998</v>
      </c>
      <c r="GA31" s="155">
        <v>0.82499999999999996</v>
      </c>
      <c r="GB31" s="154"/>
      <c r="GC31" s="155">
        <v>24.18</v>
      </c>
      <c r="GD31" s="155">
        <v>-37.025300000000001</v>
      </c>
      <c r="GE31" s="155">
        <v>-33.982799999999997</v>
      </c>
      <c r="GF31" s="155">
        <v>-1.3</v>
      </c>
      <c r="GG31" s="155">
        <v>28.8947</v>
      </c>
      <c r="GH31" s="154"/>
      <c r="GI31" s="155">
        <v>28.952500000000001</v>
      </c>
      <c r="GJ31" s="155">
        <v>-11.992800000000001</v>
      </c>
      <c r="GK31" s="155">
        <v>-12.6257</v>
      </c>
      <c r="GL31" s="155">
        <v>2.7892999999999999</v>
      </c>
      <c r="GM31" s="154"/>
      <c r="GN31" s="154"/>
      <c r="GO31" s="155">
        <v>-13.6646</v>
      </c>
      <c r="GP31" s="155">
        <v>-37.0047</v>
      </c>
      <c r="GQ31" s="155">
        <v>6.6153000000000004</v>
      </c>
      <c r="GR31" s="155">
        <v>-24.062999999999999</v>
      </c>
      <c r="GS31" s="155">
        <v>1.4569000000000001</v>
      </c>
      <c r="GT31" s="155">
        <v>1.8221000000000001</v>
      </c>
      <c r="GU31" s="155">
        <v>178.12639999999999</v>
      </c>
      <c r="GV31" s="155">
        <v>-5.33E-2</v>
      </c>
      <c r="GW31" s="155">
        <v>-4.5339</v>
      </c>
      <c r="GX31" s="155">
        <v>-13.6129</v>
      </c>
      <c r="GY31" s="155">
        <v>2.4182000000000001</v>
      </c>
      <c r="GZ31" s="155">
        <v>10.0656</v>
      </c>
      <c r="HA31" s="155">
        <v>10.174799999999999</v>
      </c>
      <c r="HB31" s="155">
        <v>2</v>
      </c>
      <c r="HC31" s="155">
        <v>-17.474399999999999</v>
      </c>
      <c r="HD31" s="155">
        <v>-16.939499999999999</v>
      </c>
      <c r="HE31" s="155">
        <v>-20.12</v>
      </c>
      <c r="HF31" s="155">
        <v>24.603400000000001</v>
      </c>
      <c r="HG31" s="155">
        <v>25.797999999999998</v>
      </c>
      <c r="HH31" s="155">
        <v>0</v>
      </c>
      <c r="HI31" s="155">
        <v>57.773200000000003</v>
      </c>
      <c r="HJ31" s="155">
        <v>-41.710900000000002</v>
      </c>
      <c r="HK31" s="155">
        <v>10.108000000000001</v>
      </c>
      <c r="HL31" s="154"/>
      <c r="HM31" s="155">
        <v>-8.0001999999999995</v>
      </c>
      <c r="HN31" s="155">
        <v>0</v>
      </c>
      <c r="HO31" s="155">
        <v>0</v>
      </c>
      <c r="HP31" s="154"/>
      <c r="HQ31" s="154"/>
      <c r="HR31" s="155">
        <v>-19.312899999999999</v>
      </c>
      <c r="HS31" s="155">
        <v>-18.78</v>
      </c>
      <c r="HT31" s="155">
        <v>-33.770299999999999</v>
      </c>
      <c r="HU31" s="155">
        <v>-34.410800000000002</v>
      </c>
      <c r="HV31" s="155">
        <v>24.21</v>
      </c>
      <c r="HW31" s="155">
        <v>24.09</v>
      </c>
      <c r="HX31" s="155">
        <v>-21.9</v>
      </c>
      <c r="HY31" s="155">
        <v>-22.1</v>
      </c>
      <c r="HZ31" s="155">
        <v>0.51</v>
      </c>
      <c r="IA31" s="155">
        <v>12.72</v>
      </c>
      <c r="IB31" s="155">
        <v>42.216799999999999</v>
      </c>
      <c r="IC31" s="155">
        <v>25.192</v>
      </c>
      <c r="ID31" s="155">
        <v>24.836400000000001</v>
      </c>
      <c r="IE31" s="155">
        <v>-11</v>
      </c>
      <c r="IF31" s="155">
        <v>-31.6</v>
      </c>
      <c r="IG31" s="155">
        <v>2.6</v>
      </c>
      <c r="IH31" s="155">
        <v>2.1</v>
      </c>
      <c r="II31" s="154"/>
      <c r="IJ31" s="155">
        <v>-17.812000000000001</v>
      </c>
      <c r="IK31" s="155">
        <v>-149.59819999999999</v>
      </c>
      <c r="IL31" s="155">
        <v>46.140900000000002</v>
      </c>
      <c r="IM31" s="155">
        <v>-254.39869999999999</v>
      </c>
      <c r="IN31" s="155">
        <v>-10.3207</v>
      </c>
      <c r="IO31" s="155">
        <v>-20.891300000000001</v>
      </c>
      <c r="IP31" s="154"/>
      <c r="IQ31" s="155">
        <v>109.3935</v>
      </c>
      <c r="IR31" s="155">
        <v>114.0188</v>
      </c>
      <c r="IS31" s="155">
        <v>51.423900000000003</v>
      </c>
      <c r="IT31" s="155">
        <v>-17.779900000000001</v>
      </c>
      <c r="IU31" s="155">
        <v>25.9711</v>
      </c>
      <c r="IV31" s="155">
        <v>22.162800000000001</v>
      </c>
      <c r="IW31" s="155">
        <v>-4.5632999999999999</v>
      </c>
      <c r="IX31" s="155">
        <v>131.47470000000001</v>
      </c>
      <c r="IY31" s="155">
        <v>-168.33029999999999</v>
      </c>
      <c r="IZ31" s="155">
        <v>-38.315899999999999</v>
      </c>
      <c r="JA31" s="155">
        <v>39.926499999999997</v>
      </c>
      <c r="JB31" s="155">
        <v>-0.3967</v>
      </c>
      <c r="JC31" s="155">
        <v>2.2639999999999998</v>
      </c>
      <c r="JD31" s="155">
        <v>-2.88</v>
      </c>
      <c r="JE31" s="155">
        <v>-2.1920000000000002</v>
      </c>
      <c r="JF31" s="155">
        <v>-2.1960000000000002</v>
      </c>
      <c r="JG31" s="155">
        <v>-0.16</v>
      </c>
      <c r="JH31" s="155">
        <v>-2.2400000000000002</v>
      </c>
      <c r="JI31" s="155">
        <v>3.0375999999999999</v>
      </c>
      <c r="JJ31" s="155">
        <v>-3.4256000000000002</v>
      </c>
      <c r="JK31" s="155">
        <v>-0.37990000000000002</v>
      </c>
      <c r="JL31" s="155">
        <v>-0.73089999999999999</v>
      </c>
      <c r="JM31" s="155">
        <v>2.6</v>
      </c>
      <c r="JN31" s="155">
        <v>2.0779999999999998</v>
      </c>
      <c r="JO31" s="155">
        <v>2.7149999999999999</v>
      </c>
      <c r="JP31" s="154"/>
      <c r="JQ31" s="154"/>
      <c r="JR31" s="155">
        <v>4.3739999999999997</v>
      </c>
      <c r="JS31" s="155">
        <v>2.6625000000000001</v>
      </c>
      <c r="JT31" s="155">
        <v>3.4186999999999999</v>
      </c>
      <c r="JU31" s="154"/>
      <c r="JV31" s="155">
        <v>15</v>
      </c>
      <c r="JW31" s="155">
        <v>5.5125999999999999</v>
      </c>
      <c r="JX31" s="155">
        <v>1.31</v>
      </c>
      <c r="JY31" s="154"/>
      <c r="JZ31" s="155">
        <v>-3.3062999999999998</v>
      </c>
      <c r="KA31" s="155">
        <v>-14.0693</v>
      </c>
      <c r="KB31" s="155">
        <v>-19.287700000000001</v>
      </c>
      <c r="KC31" s="155">
        <v>0</v>
      </c>
      <c r="KD31" s="155">
        <v>9.5966000000000005</v>
      </c>
      <c r="KE31" s="155">
        <v>-14.4886</v>
      </c>
      <c r="KF31" s="155">
        <v>4.1425999999999998</v>
      </c>
      <c r="KG31" s="155">
        <v>-6.9</v>
      </c>
      <c r="KH31" s="155">
        <v>-10.6</v>
      </c>
      <c r="KI31" s="155">
        <v>15.0215</v>
      </c>
      <c r="KJ31" s="155">
        <v>4.4240000000000004</v>
      </c>
    </row>
    <row r="32" spans="1:296" ht="18" customHeight="1" x14ac:dyDescent="0.35">
      <c r="A32" s="150" t="s">
        <v>69</v>
      </c>
      <c r="B32" s="150" t="s">
        <v>820</v>
      </c>
      <c r="C32" s="157"/>
      <c r="D32" s="158">
        <v>0</v>
      </c>
      <c r="E32" s="158">
        <v>2.8976000000000002</v>
      </c>
      <c r="F32" s="158">
        <v>-8.1233000000000004</v>
      </c>
      <c r="G32" s="158">
        <v>11.424300000000001</v>
      </c>
      <c r="H32" s="158">
        <v>17.110499999999998</v>
      </c>
      <c r="I32" s="157"/>
      <c r="J32" s="158">
        <v>15.896699999999999</v>
      </c>
      <c r="K32" s="157"/>
      <c r="L32" s="158">
        <v>33.700000000000003</v>
      </c>
      <c r="M32" s="158">
        <v>15.141500000000001</v>
      </c>
      <c r="N32" s="158">
        <v>14.8081</v>
      </c>
      <c r="O32" s="158">
        <v>-17.760000000000002</v>
      </c>
      <c r="P32" s="158">
        <v>-33</v>
      </c>
      <c r="Q32" s="158">
        <v>0</v>
      </c>
      <c r="R32" s="158">
        <v>6.6239999999999997</v>
      </c>
      <c r="S32" s="158">
        <v>-22</v>
      </c>
      <c r="T32" s="158">
        <v>2.6385000000000001</v>
      </c>
      <c r="U32" s="158">
        <v>5.7598000000000003</v>
      </c>
      <c r="V32" s="158">
        <v>8.1606000000000005</v>
      </c>
      <c r="W32" s="158">
        <v>7.9241999999999999</v>
      </c>
      <c r="X32" s="158">
        <v>13.8208</v>
      </c>
      <c r="Y32" s="158">
        <v>3.3513999999999999</v>
      </c>
      <c r="Z32" s="158">
        <v>0.84030000000000005</v>
      </c>
      <c r="AA32" s="158">
        <v>1.5481</v>
      </c>
      <c r="AB32" s="157"/>
      <c r="AC32" s="158">
        <v>-1.1507000000000001</v>
      </c>
      <c r="AD32" s="158">
        <v>0.7</v>
      </c>
      <c r="AE32" s="158">
        <v>0.71799999999999997</v>
      </c>
      <c r="AF32" s="158">
        <v>3.4980000000000002</v>
      </c>
      <c r="AG32" s="158">
        <v>-2.2200000000000002</v>
      </c>
      <c r="AH32" s="158">
        <v>4.4000000000000004</v>
      </c>
      <c r="AI32" s="158">
        <v>0.5</v>
      </c>
      <c r="AJ32" s="158">
        <v>0.217</v>
      </c>
      <c r="AK32" s="157"/>
      <c r="AL32" s="158">
        <v>-4.8899999999999997</v>
      </c>
      <c r="AM32" s="158">
        <v>-10</v>
      </c>
      <c r="AN32" s="158">
        <v>-12.76</v>
      </c>
      <c r="AO32" s="158">
        <v>-12.81</v>
      </c>
      <c r="AP32" s="158">
        <v>8.6978000000000009</v>
      </c>
      <c r="AQ32" s="158">
        <v>3.6274999999999999</v>
      </c>
      <c r="AR32" s="158">
        <v>26.508199999999999</v>
      </c>
      <c r="AS32" s="158">
        <v>30.989899999999999</v>
      </c>
      <c r="AT32" s="158">
        <v>-16.728999999999999</v>
      </c>
      <c r="AU32" s="158">
        <v>-3.7273999999999998</v>
      </c>
      <c r="AV32" s="158">
        <v>-3.4045999999999998</v>
      </c>
      <c r="AW32" s="158">
        <v>0.62539999999999996</v>
      </c>
      <c r="AX32" s="158">
        <v>1.8545</v>
      </c>
      <c r="AY32" s="157"/>
      <c r="AZ32" s="158">
        <v>-11.0992</v>
      </c>
      <c r="BA32" s="158">
        <v>18.697600000000001</v>
      </c>
      <c r="BB32" s="158">
        <v>20.409800000000001</v>
      </c>
      <c r="BC32" s="158">
        <v>81.000299999999996</v>
      </c>
      <c r="BD32" s="158">
        <v>10.986599999999999</v>
      </c>
      <c r="BE32" s="158">
        <v>-6.8</v>
      </c>
      <c r="BF32" s="158">
        <v>-6.8</v>
      </c>
      <c r="BG32" s="158">
        <v>-25.723400000000002</v>
      </c>
      <c r="BH32" s="158">
        <v>-25.6631</v>
      </c>
      <c r="BI32" s="158">
        <v>-3.7280000000000002</v>
      </c>
      <c r="BJ32" s="157"/>
      <c r="BK32" s="158">
        <v>14.975899999999999</v>
      </c>
      <c r="BL32" s="158">
        <v>10.0907</v>
      </c>
      <c r="BM32" s="158">
        <v>7.3799000000000001</v>
      </c>
      <c r="BN32" s="158">
        <v>4.8697999999999997</v>
      </c>
      <c r="BO32" s="158">
        <v>-88.961399999999998</v>
      </c>
      <c r="BP32" s="158">
        <v>149.7543</v>
      </c>
      <c r="BQ32" s="158">
        <v>149.8458</v>
      </c>
      <c r="BR32" s="158">
        <v>-46.058</v>
      </c>
      <c r="BS32" s="158">
        <v>68.612300000000005</v>
      </c>
      <c r="BT32" s="157"/>
      <c r="BU32" s="157"/>
      <c r="BV32" s="157"/>
      <c r="BW32" s="158">
        <v>41.914099999999998</v>
      </c>
      <c r="BX32" s="158">
        <v>17.170000000000002</v>
      </c>
      <c r="BY32" s="158">
        <v>11.32</v>
      </c>
      <c r="BZ32" s="158">
        <v>-4.16</v>
      </c>
      <c r="CA32" s="158">
        <v>18.03</v>
      </c>
      <c r="CB32" s="158">
        <v>-26.787199999999999</v>
      </c>
      <c r="CC32" s="158">
        <v>-26.1174</v>
      </c>
      <c r="CD32" s="158">
        <v>44.107599999999998</v>
      </c>
      <c r="CE32" s="158">
        <v>41.976500000000001</v>
      </c>
      <c r="CF32" s="158">
        <v>-5.2497999999999996</v>
      </c>
      <c r="CG32" s="158">
        <v>2.5171000000000001</v>
      </c>
      <c r="CH32" s="158">
        <v>2.3786999999999998</v>
      </c>
      <c r="CI32" s="158">
        <v>16.085799999999999</v>
      </c>
      <c r="CJ32" s="158">
        <v>19.737200000000001</v>
      </c>
      <c r="CK32" s="157"/>
      <c r="CL32" s="157"/>
      <c r="CM32" s="158">
        <v>53</v>
      </c>
      <c r="CN32" s="158">
        <v>-39.5</v>
      </c>
      <c r="CO32" s="158">
        <v>-5.77</v>
      </c>
      <c r="CP32" s="158">
        <v>49.454099999999997</v>
      </c>
      <c r="CQ32" s="158">
        <v>50.190100000000001</v>
      </c>
      <c r="CR32" s="158">
        <v>47.521099999999997</v>
      </c>
      <c r="CS32" s="158">
        <v>84.260300000000001</v>
      </c>
      <c r="CT32" s="158">
        <v>83.421700000000001</v>
      </c>
      <c r="CU32" s="158">
        <v>-22.190799999999999</v>
      </c>
      <c r="CV32" s="158">
        <v>-85.645799999999994</v>
      </c>
      <c r="CW32" s="158">
        <v>-13.6539</v>
      </c>
      <c r="CX32" s="158">
        <v>4.0873999999999997</v>
      </c>
      <c r="CY32" s="158">
        <v>36.17</v>
      </c>
      <c r="CZ32" s="158">
        <v>15.38</v>
      </c>
      <c r="DA32" s="158">
        <v>11.723599999999999</v>
      </c>
      <c r="DB32" s="158">
        <v>10.647600000000001</v>
      </c>
      <c r="DC32" s="158">
        <v>19.802299999999999</v>
      </c>
      <c r="DD32" s="157"/>
      <c r="DE32" s="158">
        <v>-20.578299999999999</v>
      </c>
      <c r="DF32" s="158">
        <v>-20.3749</v>
      </c>
      <c r="DG32" s="158">
        <v>15.2087</v>
      </c>
      <c r="DH32" s="157"/>
      <c r="DI32" s="158">
        <v>-9.3267000000000007</v>
      </c>
      <c r="DJ32" s="158">
        <v>-114.4</v>
      </c>
      <c r="DK32" s="157"/>
      <c r="DL32" s="158">
        <v>0.97109999999999996</v>
      </c>
      <c r="DM32" s="157"/>
      <c r="DN32" s="158">
        <v>22.715900000000001</v>
      </c>
      <c r="DO32" s="158">
        <v>32.661999999999999</v>
      </c>
      <c r="DP32" s="158">
        <v>19.2</v>
      </c>
      <c r="DQ32" s="158">
        <v>-5.81</v>
      </c>
      <c r="DR32" s="158">
        <v>18.786000000000001</v>
      </c>
      <c r="DS32" s="158">
        <v>-15.843400000000001</v>
      </c>
      <c r="DT32" s="158">
        <v>-8.2100000000000009</v>
      </c>
      <c r="DU32" s="158">
        <v>-8.35</v>
      </c>
      <c r="DV32" s="158">
        <v>29.64</v>
      </c>
      <c r="DW32" s="158">
        <v>-7.12</v>
      </c>
      <c r="DX32" s="158">
        <v>-14.1273</v>
      </c>
      <c r="DY32" s="158">
        <v>-7.3909000000000002</v>
      </c>
      <c r="DZ32" s="158">
        <v>-46.8386</v>
      </c>
      <c r="EA32" s="157"/>
      <c r="EB32" s="158">
        <v>67.658699999999996</v>
      </c>
      <c r="EC32" s="158">
        <v>33.540900000000001</v>
      </c>
      <c r="ED32" s="158">
        <v>20.5656</v>
      </c>
      <c r="EE32" s="158">
        <v>20.937000000000001</v>
      </c>
      <c r="EF32" s="158">
        <v>-9.3816000000000006</v>
      </c>
      <c r="EG32" s="158">
        <v>-19.061299999999999</v>
      </c>
      <c r="EH32" s="158">
        <v>-16.555</v>
      </c>
      <c r="EI32" s="158">
        <v>-15.1738</v>
      </c>
      <c r="EJ32" s="158">
        <v>-95.024600000000007</v>
      </c>
      <c r="EK32" s="157"/>
      <c r="EL32" s="158">
        <v>-16.6099</v>
      </c>
      <c r="EM32" s="158">
        <v>-15.7279</v>
      </c>
      <c r="EN32" s="158">
        <v>20.748000000000001</v>
      </c>
      <c r="EO32" s="158">
        <v>4.2439</v>
      </c>
      <c r="EP32" s="158">
        <v>3.4049999999999998</v>
      </c>
      <c r="EQ32" s="158">
        <v>2.5760000000000001</v>
      </c>
      <c r="ER32" s="158">
        <v>-36.652900000000002</v>
      </c>
      <c r="ES32" s="158">
        <v>-36.538699999999999</v>
      </c>
      <c r="ET32" s="158">
        <v>5.6509999999999998</v>
      </c>
      <c r="EU32" s="158">
        <v>-8.8800000000000008</v>
      </c>
      <c r="EV32" s="158">
        <v>-11.01</v>
      </c>
      <c r="EW32" s="158">
        <v>0</v>
      </c>
      <c r="EX32" s="158">
        <v>15.411099999999999</v>
      </c>
      <c r="EY32" s="158">
        <v>-5.8935000000000004</v>
      </c>
      <c r="EZ32" s="158">
        <v>-11.3011</v>
      </c>
      <c r="FA32" s="158">
        <v>-11.688499999999999</v>
      </c>
      <c r="FB32" s="158">
        <v>8.2921999999999993</v>
      </c>
      <c r="FC32" s="158">
        <v>2.2684000000000002</v>
      </c>
      <c r="FD32" s="158">
        <v>-15.1061</v>
      </c>
      <c r="FE32" s="158">
        <v>4.5281000000000002</v>
      </c>
      <c r="FF32" s="157"/>
      <c r="FG32" s="158">
        <v>4.3644999999999996</v>
      </c>
      <c r="FH32" s="157"/>
      <c r="FI32" s="157"/>
      <c r="FJ32" s="157"/>
      <c r="FK32" s="158">
        <v>16.243300000000001</v>
      </c>
      <c r="FL32" s="158">
        <v>15.908300000000001</v>
      </c>
      <c r="FM32" s="158">
        <v>27.965199999999999</v>
      </c>
      <c r="FN32" s="158">
        <v>31.392199999999999</v>
      </c>
      <c r="FO32" s="157"/>
      <c r="FP32" s="158">
        <v>23.9727</v>
      </c>
      <c r="FQ32" s="158">
        <v>30.943999999999999</v>
      </c>
      <c r="FR32" s="157"/>
      <c r="FS32" s="158">
        <v>-6.19</v>
      </c>
      <c r="FT32" s="158">
        <v>-5.0038999999999998</v>
      </c>
      <c r="FU32" s="158">
        <v>0.23549999999999999</v>
      </c>
      <c r="FV32" s="158">
        <v>3.16</v>
      </c>
      <c r="FW32" s="158">
        <v>1.62</v>
      </c>
      <c r="FX32" s="157"/>
      <c r="FY32" s="158">
        <v>2.7747999999999999</v>
      </c>
      <c r="FZ32" s="158">
        <v>7.4340000000000002</v>
      </c>
      <c r="GA32" s="158">
        <v>0.61299999999999999</v>
      </c>
      <c r="GB32" s="157"/>
      <c r="GC32" s="158">
        <v>23.55</v>
      </c>
      <c r="GD32" s="158">
        <v>-37.8812</v>
      </c>
      <c r="GE32" s="158">
        <v>-35.429400000000001</v>
      </c>
      <c r="GF32" s="158">
        <v>-1.45</v>
      </c>
      <c r="GG32" s="158">
        <v>27.4224</v>
      </c>
      <c r="GH32" s="157"/>
      <c r="GI32" s="158">
        <v>28.7012</v>
      </c>
      <c r="GJ32" s="158">
        <v>-11.910500000000001</v>
      </c>
      <c r="GK32" s="158">
        <v>-12.576700000000001</v>
      </c>
      <c r="GL32" s="158">
        <v>2.9037999999999999</v>
      </c>
      <c r="GM32" s="157"/>
      <c r="GN32" s="157"/>
      <c r="GO32" s="158">
        <v>-14.2384</v>
      </c>
      <c r="GP32" s="158">
        <v>-35.816200000000002</v>
      </c>
      <c r="GQ32" s="158">
        <v>6.4790999999999999</v>
      </c>
      <c r="GR32" s="158">
        <v>-24.111499999999999</v>
      </c>
      <c r="GS32" s="158">
        <v>0.94969999999999999</v>
      </c>
      <c r="GT32" s="158">
        <v>0.70889999999999997</v>
      </c>
      <c r="GU32" s="158">
        <v>173.34389999999999</v>
      </c>
      <c r="GV32" s="158">
        <v>-1.1572</v>
      </c>
      <c r="GW32" s="158">
        <v>-4.8464</v>
      </c>
      <c r="GX32" s="158">
        <v>-12.8293</v>
      </c>
      <c r="GY32" s="158">
        <v>2.5118999999999998</v>
      </c>
      <c r="GZ32" s="158">
        <v>9.9265000000000008</v>
      </c>
      <c r="HA32" s="158">
        <v>9.9611999999999998</v>
      </c>
      <c r="HB32" s="158">
        <v>2.0413000000000001</v>
      </c>
      <c r="HC32" s="158">
        <v>-17.154699999999998</v>
      </c>
      <c r="HD32" s="158">
        <v>-16.918900000000001</v>
      </c>
      <c r="HE32" s="158">
        <v>-23.05</v>
      </c>
      <c r="HF32" s="158">
        <v>28.101700000000001</v>
      </c>
      <c r="HG32" s="158">
        <v>29.223800000000001</v>
      </c>
      <c r="HH32" s="158">
        <v>-8.7399000000000004</v>
      </c>
      <c r="HI32" s="158">
        <v>53.113799999999998</v>
      </c>
      <c r="HJ32" s="158">
        <v>-43.344499999999996</v>
      </c>
      <c r="HK32" s="158">
        <v>9.3740000000000006</v>
      </c>
      <c r="HL32" s="157"/>
      <c r="HM32" s="158">
        <v>-5.8730000000000002</v>
      </c>
      <c r="HN32" s="158">
        <v>-11.070399999999999</v>
      </c>
      <c r="HO32" s="158">
        <v>-11.7813</v>
      </c>
      <c r="HP32" s="157"/>
      <c r="HQ32" s="157"/>
      <c r="HR32" s="158">
        <v>-21.109200000000001</v>
      </c>
      <c r="HS32" s="158">
        <v>-20.5379</v>
      </c>
      <c r="HT32" s="158">
        <v>-28.211300000000001</v>
      </c>
      <c r="HU32" s="158">
        <v>-27.776800000000001</v>
      </c>
      <c r="HV32" s="158">
        <v>24.94</v>
      </c>
      <c r="HW32" s="158">
        <v>24.74</v>
      </c>
      <c r="HX32" s="158">
        <v>-23.3</v>
      </c>
      <c r="HY32" s="158">
        <v>-23.3</v>
      </c>
      <c r="HZ32" s="158">
        <v>0.52829999999999999</v>
      </c>
      <c r="IA32" s="158">
        <v>8.8800000000000008</v>
      </c>
      <c r="IB32" s="158">
        <v>40.806600000000003</v>
      </c>
      <c r="IC32" s="158">
        <v>25.014900000000001</v>
      </c>
      <c r="ID32" s="158">
        <v>24.917999999999999</v>
      </c>
      <c r="IE32" s="158">
        <v>-11</v>
      </c>
      <c r="IF32" s="158">
        <v>-30.3</v>
      </c>
      <c r="IG32" s="158">
        <v>4.2</v>
      </c>
      <c r="IH32" s="158">
        <v>3.7</v>
      </c>
      <c r="II32" s="158">
        <v>-17.957899999999999</v>
      </c>
      <c r="IJ32" s="158">
        <v>-18.010400000000001</v>
      </c>
      <c r="IK32" s="158">
        <v>-146.39070000000001</v>
      </c>
      <c r="IL32" s="158">
        <v>45.372500000000002</v>
      </c>
      <c r="IM32" s="158">
        <v>-250.90190000000001</v>
      </c>
      <c r="IN32" s="158">
        <v>-6.7375999999999996</v>
      </c>
      <c r="IO32" s="158">
        <v>-36.243699999999997</v>
      </c>
      <c r="IP32" s="157"/>
      <c r="IQ32" s="158">
        <v>113.187</v>
      </c>
      <c r="IR32" s="158">
        <v>122.2032</v>
      </c>
      <c r="IS32" s="158">
        <v>50.689799999999998</v>
      </c>
      <c r="IT32" s="158">
        <v>-22.2819</v>
      </c>
      <c r="IU32" s="158">
        <v>20.755400000000002</v>
      </c>
      <c r="IV32" s="158">
        <v>18.9313</v>
      </c>
      <c r="IW32" s="158">
        <v>-11.739800000000001</v>
      </c>
      <c r="IX32" s="158">
        <v>129.54689999999999</v>
      </c>
      <c r="IY32" s="158">
        <v>-168.2079</v>
      </c>
      <c r="IZ32" s="158">
        <v>-40.9298</v>
      </c>
      <c r="JA32" s="158">
        <v>42.928100000000001</v>
      </c>
      <c r="JB32" s="158">
        <v>0.2356</v>
      </c>
      <c r="JC32" s="158">
        <v>2.9239999999999999</v>
      </c>
      <c r="JD32" s="158">
        <v>-2.88</v>
      </c>
      <c r="JE32" s="158">
        <v>-2.2170000000000001</v>
      </c>
      <c r="JF32" s="158">
        <v>-2.2370000000000001</v>
      </c>
      <c r="JG32" s="158">
        <v>-1.76</v>
      </c>
      <c r="JH32" s="158">
        <v>-0.08</v>
      </c>
      <c r="JI32" s="158">
        <v>2.7547999999999999</v>
      </c>
      <c r="JJ32" s="158">
        <v>-5.4184999999999999</v>
      </c>
      <c r="JK32" s="158">
        <v>0.76449999999999996</v>
      </c>
      <c r="JL32" s="158">
        <v>-0.32200000000000001</v>
      </c>
      <c r="JM32" s="158">
        <v>1.8</v>
      </c>
      <c r="JN32" s="158">
        <v>1.9059999999999999</v>
      </c>
      <c r="JO32" s="158">
        <v>1.5660000000000001</v>
      </c>
      <c r="JP32" s="157"/>
      <c r="JQ32" s="157"/>
      <c r="JR32" s="158">
        <v>3.2227000000000001</v>
      </c>
      <c r="JS32" s="158">
        <v>4.2378</v>
      </c>
      <c r="JT32" s="158">
        <v>3.5821000000000001</v>
      </c>
      <c r="JU32" s="157"/>
      <c r="JV32" s="158">
        <v>14.8</v>
      </c>
      <c r="JW32" s="158">
        <v>5.2107999999999999</v>
      </c>
      <c r="JX32" s="158">
        <v>1.42</v>
      </c>
      <c r="JY32" s="157"/>
      <c r="JZ32" s="158">
        <v>0</v>
      </c>
      <c r="KA32" s="158">
        <v>-15.949</v>
      </c>
      <c r="KB32" s="158">
        <v>-20.270299999999999</v>
      </c>
      <c r="KC32" s="158">
        <v>0</v>
      </c>
      <c r="KD32" s="158">
        <v>11.8878</v>
      </c>
      <c r="KE32" s="158">
        <v>-15.8452</v>
      </c>
      <c r="KF32" s="158">
        <v>3.5028999999999999</v>
      </c>
      <c r="KG32" s="158">
        <v>-6.5</v>
      </c>
      <c r="KH32" s="158">
        <v>-10.9</v>
      </c>
      <c r="KI32" s="158">
        <v>19.492100000000001</v>
      </c>
      <c r="KJ32" s="158">
        <v>1.8759999999999999</v>
      </c>
    </row>
    <row r="33" spans="1:296" ht="18" customHeight="1" x14ac:dyDescent="0.35">
      <c r="A33" s="150" t="s">
        <v>69</v>
      </c>
      <c r="B33" s="150" t="s">
        <v>821</v>
      </c>
      <c r="C33" s="151"/>
      <c r="D33" s="152">
        <v>0</v>
      </c>
      <c r="E33" s="152">
        <v>2.7963</v>
      </c>
      <c r="F33" s="152">
        <v>-7.6628999999999996</v>
      </c>
      <c r="G33" s="152">
        <v>11.2624</v>
      </c>
      <c r="H33" s="152">
        <v>17.293700000000001</v>
      </c>
      <c r="I33" s="151"/>
      <c r="J33" s="152">
        <v>15.982100000000001</v>
      </c>
      <c r="K33" s="151"/>
      <c r="L33" s="152">
        <v>33.488999999999997</v>
      </c>
      <c r="M33" s="152">
        <v>15.006500000000001</v>
      </c>
      <c r="N33" s="152">
        <v>14.4993</v>
      </c>
      <c r="O33" s="152">
        <v>-17.760000000000002</v>
      </c>
      <c r="P33" s="152">
        <v>-33</v>
      </c>
      <c r="Q33" s="152">
        <v>0</v>
      </c>
      <c r="R33" s="152">
        <v>6.6239999999999997</v>
      </c>
      <c r="S33" s="152">
        <v>-22</v>
      </c>
      <c r="T33" s="152">
        <v>2.7705000000000002</v>
      </c>
      <c r="U33" s="152">
        <v>6.3836000000000004</v>
      </c>
      <c r="V33" s="152">
        <v>7.5279999999999996</v>
      </c>
      <c r="W33" s="152">
        <v>7.3609</v>
      </c>
      <c r="X33" s="152">
        <v>12.9223</v>
      </c>
      <c r="Y33" s="152">
        <v>3.3996</v>
      </c>
      <c r="Z33" s="152">
        <v>0.60099999999999998</v>
      </c>
      <c r="AA33" s="152">
        <v>1.5407999999999999</v>
      </c>
      <c r="AB33" s="151"/>
      <c r="AC33" s="152">
        <v>-0.83840000000000003</v>
      </c>
      <c r="AD33" s="152">
        <v>0.64300000000000002</v>
      </c>
      <c r="AE33" s="152">
        <v>0.70399999999999996</v>
      </c>
      <c r="AF33" s="152">
        <v>3.4409999999999998</v>
      </c>
      <c r="AG33" s="152">
        <v>-2.2200000000000002</v>
      </c>
      <c r="AH33" s="152">
        <v>2.2000000000000002</v>
      </c>
      <c r="AI33" s="152">
        <v>0.42499999999999999</v>
      </c>
      <c r="AJ33" s="152">
        <v>0.222</v>
      </c>
      <c r="AK33" s="151"/>
      <c r="AL33" s="152">
        <v>-4.93</v>
      </c>
      <c r="AM33" s="152">
        <v>-10</v>
      </c>
      <c r="AN33" s="152">
        <v>-12.2</v>
      </c>
      <c r="AO33" s="152">
        <v>-12.56</v>
      </c>
      <c r="AP33" s="152">
        <v>8.0957000000000008</v>
      </c>
      <c r="AQ33" s="152">
        <v>3.9355000000000002</v>
      </c>
      <c r="AR33" s="152">
        <v>23.074300000000001</v>
      </c>
      <c r="AS33" s="152">
        <v>27.959700000000002</v>
      </c>
      <c r="AT33" s="152">
        <v>-17.678000000000001</v>
      </c>
      <c r="AU33" s="152">
        <v>-5.6977000000000002</v>
      </c>
      <c r="AV33" s="152">
        <v>-7.1321000000000003</v>
      </c>
      <c r="AW33" s="152">
        <v>7.7831000000000001</v>
      </c>
      <c r="AX33" s="152">
        <v>22.841000000000001</v>
      </c>
      <c r="AY33" s="151"/>
      <c r="AZ33" s="152">
        <v>-16.956499999999998</v>
      </c>
      <c r="BA33" s="152">
        <v>38.175400000000003</v>
      </c>
      <c r="BB33" s="152">
        <v>33.982900000000001</v>
      </c>
      <c r="BC33" s="152">
        <v>78.095200000000006</v>
      </c>
      <c r="BD33" s="152">
        <v>9.6954999999999991</v>
      </c>
      <c r="BE33" s="152">
        <v>-6</v>
      </c>
      <c r="BF33" s="152">
        <v>-6</v>
      </c>
      <c r="BG33" s="152">
        <v>-23.0214</v>
      </c>
      <c r="BH33" s="152">
        <v>-21.359300000000001</v>
      </c>
      <c r="BI33" s="152">
        <v>-3.1863999999999999</v>
      </c>
      <c r="BJ33" s="151"/>
      <c r="BK33" s="152">
        <v>13.700100000000001</v>
      </c>
      <c r="BL33" s="152">
        <v>9.6247000000000007</v>
      </c>
      <c r="BM33" s="152">
        <v>6.1037999999999997</v>
      </c>
      <c r="BN33" s="152">
        <v>3.9540000000000002</v>
      </c>
      <c r="BO33" s="152">
        <v>-80.873999999999995</v>
      </c>
      <c r="BP33" s="152">
        <v>147.31280000000001</v>
      </c>
      <c r="BQ33" s="152">
        <v>146.18360000000001</v>
      </c>
      <c r="BR33" s="152">
        <v>-43.026299999999999</v>
      </c>
      <c r="BS33" s="152">
        <v>73.583200000000005</v>
      </c>
      <c r="BT33" s="151"/>
      <c r="BU33" s="151"/>
      <c r="BV33" s="151"/>
      <c r="BW33" s="152">
        <v>37.233699999999999</v>
      </c>
      <c r="BX33" s="152">
        <v>15.94</v>
      </c>
      <c r="BY33" s="152">
        <v>9.3699999999999992</v>
      </c>
      <c r="BZ33" s="152">
        <v>-5.73</v>
      </c>
      <c r="CA33" s="152">
        <v>17.04</v>
      </c>
      <c r="CB33" s="152">
        <v>-25.581600000000002</v>
      </c>
      <c r="CC33" s="152">
        <v>-25.447700000000001</v>
      </c>
      <c r="CD33" s="152">
        <v>44.478099999999998</v>
      </c>
      <c r="CE33" s="152">
        <v>43.0336</v>
      </c>
      <c r="CF33" s="152">
        <v>-5.0137999999999998</v>
      </c>
      <c r="CG33" s="152">
        <v>2.8584000000000001</v>
      </c>
      <c r="CH33" s="152">
        <v>2.9041000000000001</v>
      </c>
      <c r="CI33" s="152">
        <v>14.0807</v>
      </c>
      <c r="CJ33" s="152">
        <v>21.8203</v>
      </c>
      <c r="CK33" s="151"/>
      <c r="CL33" s="151"/>
      <c r="CM33" s="152">
        <v>53.4</v>
      </c>
      <c r="CN33" s="152">
        <v>-45.4</v>
      </c>
      <c r="CO33" s="152">
        <v>-5.45</v>
      </c>
      <c r="CP33" s="152">
        <v>49.188899999999997</v>
      </c>
      <c r="CQ33" s="152">
        <v>48.874400000000001</v>
      </c>
      <c r="CR33" s="152">
        <v>47.367600000000003</v>
      </c>
      <c r="CS33" s="152">
        <v>85.680599999999998</v>
      </c>
      <c r="CT33" s="152">
        <v>85.892899999999997</v>
      </c>
      <c r="CU33" s="152">
        <v>-23.094000000000001</v>
      </c>
      <c r="CV33" s="152">
        <v>-83.615499999999997</v>
      </c>
      <c r="CW33" s="152">
        <v>-14.590199999999999</v>
      </c>
      <c r="CX33" s="152">
        <v>3.7837999999999998</v>
      </c>
      <c r="CY33" s="152">
        <v>36.520000000000003</v>
      </c>
      <c r="CZ33" s="152">
        <v>15.47</v>
      </c>
      <c r="DA33" s="152">
        <v>10.473599999999999</v>
      </c>
      <c r="DB33" s="152">
        <v>9.5733999999999995</v>
      </c>
      <c r="DC33" s="152">
        <v>18.604900000000001</v>
      </c>
      <c r="DD33" s="151"/>
      <c r="DE33" s="152">
        <v>-22.9575</v>
      </c>
      <c r="DF33" s="152">
        <v>-22.736799999999999</v>
      </c>
      <c r="DG33" s="152">
        <v>20.154199999999999</v>
      </c>
      <c r="DH33" s="151"/>
      <c r="DI33" s="152">
        <v>-8.6409000000000002</v>
      </c>
      <c r="DJ33" s="152">
        <v>-112.5</v>
      </c>
      <c r="DK33" s="151"/>
      <c r="DL33" s="152">
        <v>0.63780000000000003</v>
      </c>
      <c r="DM33" s="151"/>
      <c r="DN33" s="152">
        <v>21.4541</v>
      </c>
      <c r="DO33" s="152">
        <v>32.8476</v>
      </c>
      <c r="DP33" s="152">
        <v>19.29</v>
      </c>
      <c r="DQ33" s="152">
        <v>-4.9800000000000004</v>
      </c>
      <c r="DR33" s="152">
        <v>17.5305</v>
      </c>
      <c r="DS33" s="152">
        <v>-19.161100000000001</v>
      </c>
      <c r="DT33" s="152">
        <v>-8.2100000000000009</v>
      </c>
      <c r="DU33" s="152">
        <v>-8.2799999999999994</v>
      </c>
      <c r="DV33" s="152">
        <v>29.35</v>
      </c>
      <c r="DW33" s="152">
        <v>-8.89</v>
      </c>
      <c r="DX33" s="152">
        <v>-18.2364</v>
      </c>
      <c r="DY33" s="152">
        <v>-9.4364000000000008</v>
      </c>
      <c r="DZ33" s="152">
        <v>-48.326599999999999</v>
      </c>
      <c r="EA33" s="152">
        <v>0</v>
      </c>
      <c r="EB33" s="152">
        <v>63.254100000000001</v>
      </c>
      <c r="EC33" s="152">
        <v>30.295200000000001</v>
      </c>
      <c r="ED33" s="152">
        <v>17.468599999999999</v>
      </c>
      <c r="EE33" s="152">
        <v>17.288499999999999</v>
      </c>
      <c r="EF33" s="152">
        <v>-8.0648999999999997</v>
      </c>
      <c r="EG33" s="152">
        <v>-17.893699999999999</v>
      </c>
      <c r="EH33" s="152">
        <v>-15.423999999999999</v>
      </c>
      <c r="EI33" s="152">
        <v>-20.7456</v>
      </c>
      <c r="EJ33" s="152">
        <v>-100.0278</v>
      </c>
      <c r="EK33" s="151"/>
      <c r="EL33" s="152">
        <v>-16.303699999999999</v>
      </c>
      <c r="EM33" s="152">
        <v>-15.3673</v>
      </c>
      <c r="EN33" s="152">
        <v>15.9328</v>
      </c>
      <c r="EO33" s="152">
        <v>3.9594999999999998</v>
      </c>
      <c r="EP33" s="152">
        <v>3.1446999999999998</v>
      </c>
      <c r="EQ33" s="152">
        <v>22.544</v>
      </c>
      <c r="ER33" s="152">
        <v>-39.937600000000003</v>
      </c>
      <c r="ES33" s="152">
        <v>-39.830300000000001</v>
      </c>
      <c r="ET33" s="152">
        <v>1.7373000000000001</v>
      </c>
      <c r="EU33" s="152">
        <v>-18.52</v>
      </c>
      <c r="EV33" s="152">
        <v>-12.86</v>
      </c>
      <c r="EW33" s="152">
        <v>0</v>
      </c>
      <c r="EX33" s="152">
        <v>14.9145</v>
      </c>
      <c r="EY33" s="152">
        <v>-5.6731999999999996</v>
      </c>
      <c r="EZ33" s="152">
        <v>-10.8125</v>
      </c>
      <c r="FA33" s="152">
        <v>-11.1158</v>
      </c>
      <c r="FB33" s="152">
        <v>6.9184000000000001</v>
      </c>
      <c r="FC33" s="152">
        <v>0.87060000000000004</v>
      </c>
      <c r="FD33" s="152">
        <v>-11.3873</v>
      </c>
      <c r="FE33" s="152">
        <v>4.6025999999999998</v>
      </c>
      <c r="FF33" s="151"/>
      <c r="FG33" s="152">
        <v>4.3659999999999997</v>
      </c>
      <c r="FH33" s="151"/>
      <c r="FI33" s="151"/>
      <c r="FJ33" s="151"/>
      <c r="FK33" s="152">
        <v>14.5687</v>
      </c>
      <c r="FL33" s="152">
        <v>14.5687</v>
      </c>
      <c r="FM33" s="152">
        <v>29.807200000000002</v>
      </c>
      <c r="FN33" s="152">
        <v>32.167400000000001</v>
      </c>
      <c r="FO33" s="151"/>
      <c r="FP33" s="152">
        <v>24.142900000000001</v>
      </c>
      <c r="FQ33" s="152">
        <v>31.299600000000002</v>
      </c>
      <c r="FR33" s="151"/>
      <c r="FS33" s="152">
        <v>-6.6</v>
      </c>
      <c r="FT33" s="152">
        <v>-4.4142999999999999</v>
      </c>
      <c r="FU33" s="152">
        <v>0.20069999999999999</v>
      </c>
      <c r="FV33" s="152">
        <v>2.97</v>
      </c>
      <c r="FW33" s="152">
        <v>2.84</v>
      </c>
      <c r="FX33" s="151"/>
      <c r="FY33" s="151"/>
      <c r="FZ33" s="152">
        <v>7.2679999999999998</v>
      </c>
      <c r="GA33" s="152">
        <v>0.61599999999999999</v>
      </c>
      <c r="GB33" s="151"/>
      <c r="GC33" s="152">
        <v>24</v>
      </c>
      <c r="GD33" s="152">
        <v>-39.252000000000002</v>
      </c>
      <c r="GE33" s="152">
        <v>-36.503399999999999</v>
      </c>
      <c r="GF33" s="152">
        <v>-1.67</v>
      </c>
      <c r="GG33" s="152">
        <v>26.046099999999999</v>
      </c>
      <c r="GH33" s="151"/>
      <c r="GI33" s="152">
        <v>29.5534</v>
      </c>
      <c r="GJ33" s="152">
        <v>-11.4351</v>
      </c>
      <c r="GK33" s="152">
        <v>-12.0375</v>
      </c>
      <c r="GL33" s="152">
        <v>2.7961999999999998</v>
      </c>
      <c r="GM33" s="152">
        <v>0.06</v>
      </c>
      <c r="GN33" s="151"/>
      <c r="GO33" s="152">
        <v>-14.398899999999999</v>
      </c>
      <c r="GP33" s="152">
        <v>-31.297599999999999</v>
      </c>
      <c r="GQ33" s="152">
        <v>5.9279000000000002</v>
      </c>
      <c r="GR33" s="152">
        <v>-24.9605</v>
      </c>
      <c r="GS33" s="152">
        <v>2.5705</v>
      </c>
      <c r="GT33" s="152">
        <v>2.7480000000000002</v>
      </c>
      <c r="GU33" s="152">
        <v>176.6816</v>
      </c>
      <c r="GV33" s="152">
        <v>-2.3001999999999998</v>
      </c>
      <c r="GW33" s="152">
        <v>-5.9631999999999996</v>
      </c>
      <c r="GX33" s="152">
        <v>-11.5326</v>
      </c>
      <c r="GY33" s="152">
        <v>1.7808999999999999</v>
      </c>
      <c r="GZ33" s="152">
        <v>9.6994000000000007</v>
      </c>
      <c r="HA33" s="152">
        <v>9.8820999999999994</v>
      </c>
      <c r="HB33" s="152">
        <v>1</v>
      </c>
      <c r="HC33" s="152">
        <v>-18.108899999999998</v>
      </c>
      <c r="HD33" s="152">
        <v>-17.217500000000001</v>
      </c>
      <c r="HE33" s="152">
        <v>-28.08</v>
      </c>
      <c r="HF33" s="152">
        <v>29.6875</v>
      </c>
      <c r="HG33" s="152">
        <v>33.2684</v>
      </c>
      <c r="HH33" s="152">
        <v>-10.022600000000001</v>
      </c>
      <c r="HI33" s="152">
        <v>52.366</v>
      </c>
      <c r="HJ33" s="152">
        <v>-42.766399999999997</v>
      </c>
      <c r="HK33" s="152">
        <v>9.8897999999999993</v>
      </c>
      <c r="HL33" s="151"/>
      <c r="HM33" s="152">
        <v>-6.9363999999999999</v>
      </c>
      <c r="HN33" s="152">
        <v>-10.790900000000001</v>
      </c>
      <c r="HO33" s="152">
        <v>-12.3627</v>
      </c>
      <c r="HP33" s="151"/>
      <c r="HQ33" s="151"/>
      <c r="HR33" s="152">
        <v>-26.684799999999999</v>
      </c>
      <c r="HS33" s="152">
        <v>-25.992699999999999</v>
      </c>
      <c r="HT33" s="152">
        <v>-28.677499999999998</v>
      </c>
      <c r="HU33" s="152">
        <v>-28.641400000000001</v>
      </c>
      <c r="HV33" s="152">
        <v>31.35</v>
      </c>
      <c r="HW33" s="152">
        <v>31.06</v>
      </c>
      <c r="HX33" s="152">
        <v>-24.9</v>
      </c>
      <c r="HY33" s="152">
        <v>-25.6</v>
      </c>
      <c r="HZ33" s="152">
        <v>0.3342</v>
      </c>
      <c r="IA33" s="152">
        <v>14.4</v>
      </c>
      <c r="IB33" s="152">
        <v>35.914000000000001</v>
      </c>
      <c r="IC33" s="152">
        <v>19.095199999999998</v>
      </c>
      <c r="ID33" s="152">
        <v>19.481999999999999</v>
      </c>
      <c r="IE33" s="152">
        <v>-12.3</v>
      </c>
      <c r="IF33" s="152">
        <v>-30.6</v>
      </c>
      <c r="IG33" s="152">
        <v>10.3</v>
      </c>
      <c r="IH33" s="152">
        <v>9.6999999999999993</v>
      </c>
      <c r="II33" s="152">
        <v>-18.180800000000001</v>
      </c>
      <c r="IJ33" s="152">
        <v>-18.4069</v>
      </c>
      <c r="IK33" s="152">
        <v>-145.5616</v>
      </c>
      <c r="IL33" s="152">
        <v>49.979900000000001</v>
      </c>
      <c r="IM33" s="152">
        <v>-258.69709999999998</v>
      </c>
      <c r="IN33" s="152">
        <v>-17.961099999999998</v>
      </c>
      <c r="IO33" s="152">
        <v>-44.708399999999997</v>
      </c>
      <c r="IP33" s="151"/>
      <c r="IQ33" s="152">
        <v>104.9066</v>
      </c>
      <c r="IR33" s="152">
        <v>116.6473</v>
      </c>
      <c r="IS33" s="152">
        <v>69.542699999999996</v>
      </c>
      <c r="IT33" s="152">
        <v>-11.4969</v>
      </c>
      <c r="IU33" s="152">
        <v>13.931800000000001</v>
      </c>
      <c r="IV33" s="152">
        <v>9.1960999999999995</v>
      </c>
      <c r="IW33" s="152">
        <v>-5.1859999999999999</v>
      </c>
      <c r="IX33" s="152">
        <v>138.143</v>
      </c>
      <c r="IY33" s="152">
        <v>-187.09460000000001</v>
      </c>
      <c r="IZ33" s="152">
        <v>-53.720599999999997</v>
      </c>
      <c r="JA33" s="152">
        <v>56.534500000000001</v>
      </c>
      <c r="JB33" s="152">
        <v>-0.65549999999999997</v>
      </c>
      <c r="JC33" s="152">
        <v>-0.20599999999999999</v>
      </c>
      <c r="JD33" s="152">
        <v>-4.6399999999999997</v>
      </c>
      <c r="JE33" s="152">
        <v>-2.226</v>
      </c>
      <c r="JF33" s="152">
        <v>-2.23</v>
      </c>
      <c r="JG33" s="152">
        <v>0</v>
      </c>
      <c r="JH33" s="152">
        <v>-1.2</v>
      </c>
      <c r="JI33" s="152">
        <v>1.6615</v>
      </c>
      <c r="JJ33" s="152">
        <v>-4.5090000000000003</v>
      </c>
      <c r="JK33" s="152">
        <v>0.41049999999999998</v>
      </c>
      <c r="JL33" s="152">
        <v>-0.64239999999999997</v>
      </c>
      <c r="JM33" s="152">
        <v>2</v>
      </c>
      <c r="JN33" s="152">
        <v>1.9450000000000001</v>
      </c>
      <c r="JO33" s="152">
        <v>1.268</v>
      </c>
      <c r="JP33" s="151"/>
      <c r="JQ33" s="152">
        <v>2.4399000000000002</v>
      </c>
      <c r="JR33" s="152">
        <v>4.1086</v>
      </c>
      <c r="JS33" s="152">
        <v>3.4584000000000001</v>
      </c>
      <c r="JT33" s="152">
        <v>3.6756000000000002</v>
      </c>
      <c r="JU33" s="151"/>
      <c r="JV33" s="152">
        <v>13.7</v>
      </c>
      <c r="JW33" s="152">
        <v>4.8052999999999999</v>
      </c>
      <c r="JX33" s="152">
        <v>1.17</v>
      </c>
      <c r="JY33" s="151"/>
      <c r="JZ33" s="152">
        <v>0</v>
      </c>
      <c r="KA33" s="152">
        <v>-16.340800000000002</v>
      </c>
      <c r="KB33" s="152">
        <v>-20.389299999999999</v>
      </c>
      <c r="KC33" s="152">
        <v>1.3947000000000001</v>
      </c>
      <c r="KD33" s="152">
        <v>11.940799999999999</v>
      </c>
      <c r="KE33" s="152">
        <v>-16.194400000000002</v>
      </c>
      <c r="KF33" s="152">
        <v>3.4661</v>
      </c>
      <c r="KG33" s="152">
        <v>-5.4</v>
      </c>
      <c r="KH33" s="152">
        <v>-11.8</v>
      </c>
      <c r="KI33" s="152">
        <v>17.481999999999999</v>
      </c>
      <c r="KJ33" s="152">
        <v>1.9737</v>
      </c>
    </row>
    <row r="34" spans="1:296" ht="18" customHeight="1" x14ac:dyDescent="0.35">
      <c r="A34" s="150" t="s">
        <v>69</v>
      </c>
      <c r="B34" s="150" t="s">
        <v>822</v>
      </c>
      <c r="C34" s="154"/>
      <c r="D34" s="155">
        <v>0</v>
      </c>
      <c r="E34" s="155">
        <v>2.7029999999999998</v>
      </c>
      <c r="F34" s="155">
        <v>-7.5404999999999998</v>
      </c>
      <c r="G34" s="155">
        <v>11.634</v>
      </c>
      <c r="H34" s="155">
        <v>17.1831</v>
      </c>
      <c r="I34" s="154"/>
      <c r="J34" s="155">
        <v>15.910500000000001</v>
      </c>
      <c r="K34" s="154"/>
      <c r="L34" s="155">
        <v>31.286300000000001</v>
      </c>
      <c r="M34" s="155">
        <v>13.868600000000001</v>
      </c>
      <c r="N34" s="155">
        <v>13.430400000000001</v>
      </c>
      <c r="O34" s="155">
        <v>-17.760000000000002</v>
      </c>
      <c r="P34" s="155">
        <v>-35.200000000000003</v>
      </c>
      <c r="Q34" s="155">
        <v>0</v>
      </c>
      <c r="R34" s="155">
        <v>5.7960000000000003</v>
      </c>
      <c r="S34" s="155">
        <v>-24.2</v>
      </c>
      <c r="T34" s="155">
        <v>2.7444999999999999</v>
      </c>
      <c r="U34" s="155">
        <v>8.5786999999999995</v>
      </c>
      <c r="V34" s="155">
        <v>6.9241999999999999</v>
      </c>
      <c r="W34" s="155">
        <v>6.5937999999999999</v>
      </c>
      <c r="X34" s="155">
        <v>11.642200000000001</v>
      </c>
      <c r="Y34" s="155">
        <v>3.2437999999999998</v>
      </c>
      <c r="Z34" s="155">
        <v>0.50139999999999996</v>
      </c>
      <c r="AA34" s="155">
        <v>1.5046999999999999</v>
      </c>
      <c r="AB34" s="154"/>
      <c r="AC34" s="155">
        <v>-0.83440000000000003</v>
      </c>
      <c r="AD34" s="155">
        <v>0.45400000000000001</v>
      </c>
      <c r="AE34" s="155">
        <v>0.46500000000000002</v>
      </c>
      <c r="AF34" s="155">
        <v>4.2430000000000003</v>
      </c>
      <c r="AG34" s="155">
        <v>-4.4400000000000004</v>
      </c>
      <c r="AH34" s="155">
        <v>4.4000000000000004</v>
      </c>
      <c r="AI34" s="155">
        <v>0.45300000000000001</v>
      </c>
      <c r="AJ34" s="155">
        <v>0.24299999999999999</v>
      </c>
      <c r="AK34" s="154"/>
      <c r="AL34" s="155">
        <v>-6.53</v>
      </c>
      <c r="AM34" s="154"/>
      <c r="AN34" s="155">
        <v>-12.71</v>
      </c>
      <c r="AO34" s="155">
        <v>-12.82</v>
      </c>
      <c r="AP34" s="155">
        <v>7.3849999999999998</v>
      </c>
      <c r="AQ34" s="155">
        <v>3.9036</v>
      </c>
      <c r="AR34" s="155">
        <v>21.0932</v>
      </c>
      <c r="AS34" s="155">
        <v>25.930399999999999</v>
      </c>
      <c r="AT34" s="155">
        <v>-17.168900000000001</v>
      </c>
      <c r="AU34" s="155">
        <v>-5.6698000000000004</v>
      </c>
      <c r="AV34" s="155">
        <v>-5.3140999999999998</v>
      </c>
      <c r="AW34" s="155">
        <v>16.5212</v>
      </c>
      <c r="AX34" s="155">
        <v>14.145300000000001</v>
      </c>
      <c r="AY34" s="154"/>
      <c r="AZ34" s="155">
        <v>-17.928100000000001</v>
      </c>
      <c r="BA34" s="155">
        <v>30.148700000000002</v>
      </c>
      <c r="BB34" s="155">
        <v>35.733800000000002</v>
      </c>
      <c r="BC34" s="155">
        <v>70.515799999999999</v>
      </c>
      <c r="BD34" s="155">
        <v>11.895</v>
      </c>
      <c r="BE34" s="155">
        <v>-7.2</v>
      </c>
      <c r="BF34" s="155">
        <v>-7.2</v>
      </c>
      <c r="BG34" s="155">
        <v>-24.490200000000002</v>
      </c>
      <c r="BH34" s="155">
        <v>-23.513400000000001</v>
      </c>
      <c r="BI34" s="155">
        <v>-3.0991</v>
      </c>
      <c r="BJ34" s="154"/>
      <c r="BK34" s="155">
        <v>12.8399</v>
      </c>
      <c r="BL34" s="155">
        <v>8.6227</v>
      </c>
      <c r="BM34" s="155">
        <v>5.2264999999999997</v>
      </c>
      <c r="BN34" s="155">
        <v>3.5682</v>
      </c>
      <c r="BO34" s="155">
        <v>-101.2604</v>
      </c>
      <c r="BP34" s="155">
        <v>149.4796</v>
      </c>
      <c r="BQ34" s="155">
        <v>149.4186</v>
      </c>
      <c r="BR34" s="155">
        <v>-43.3123</v>
      </c>
      <c r="BS34" s="155">
        <v>52.386400000000002</v>
      </c>
      <c r="BT34" s="154"/>
      <c r="BU34" s="154"/>
      <c r="BV34" s="154"/>
      <c r="BW34" s="155">
        <v>36.2258</v>
      </c>
      <c r="BX34" s="155">
        <v>15.92</v>
      </c>
      <c r="BY34" s="155">
        <v>8.8800000000000008</v>
      </c>
      <c r="BZ34" s="155">
        <v>-7.11</v>
      </c>
      <c r="CA34" s="155">
        <v>16.34</v>
      </c>
      <c r="CB34" s="155">
        <v>-24.376000000000001</v>
      </c>
      <c r="CC34" s="155">
        <v>-24.1081</v>
      </c>
      <c r="CD34" s="155">
        <v>43.463500000000003</v>
      </c>
      <c r="CE34" s="155">
        <v>42.000100000000003</v>
      </c>
      <c r="CF34" s="155">
        <v>-4.2035999999999998</v>
      </c>
      <c r="CG34" s="155">
        <v>5.3956999999999997</v>
      </c>
      <c r="CH34" s="155">
        <v>5.1676000000000002</v>
      </c>
      <c r="CI34" s="155">
        <v>12.3544</v>
      </c>
      <c r="CJ34" s="155">
        <v>22.874500000000001</v>
      </c>
      <c r="CK34" s="154"/>
      <c r="CL34" s="154"/>
      <c r="CM34" s="155">
        <v>51.6</v>
      </c>
      <c r="CN34" s="155">
        <v>-47.2</v>
      </c>
      <c r="CO34" s="155">
        <v>-5.61</v>
      </c>
      <c r="CP34" s="155">
        <v>49.015799999999999</v>
      </c>
      <c r="CQ34" s="155">
        <v>49.304000000000002</v>
      </c>
      <c r="CR34" s="155">
        <v>47.416899999999998</v>
      </c>
      <c r="CS34" s="155">
        <v>90.643100000000004</v>
      </c>
      <c r="CT34" s="155">
        <v>90.874700000000004</v>
      </c>
      <c r="CU34" s="155">
        <v>-23.429400000000001</v>
      </c>
      <c r="CV34" s="155">
        <v>-86.576499999999996</v>
      </c>
      <c r="CW34" s="155">
        <v>-15.985200000000001</v>
      </c>
      <c r="CX34" s="155">
        <v>4.0345000000000004</v>
      </c>
      <c r="CY34" s="155">
        <v>36.21</v>
      </c>
      <c r="CZ34" s="155">
        <v>15.3</v>
      </c>
      <c r="DA34" s="155">
        <v>10.317399999999999</v>
      </c>
      <c r="DB34" s="155">
        <v>9.4756999999999998</v>
      </c>
      <c r="DC34" s="155">
        <v>18.427</v>
      </c>
      <c r="DD34" s="154"/>
      <c r="DE34" s="155">
        <v>-24.290700000000001</v>
      </c>
      <c r="DF34" s="155">
        <v>-24.124500000000001</v>
      </c>
      <c r="DG34" s="155">
        <v>16.031099999999999</v>
      </c>
      <c r="DH34" s="154"/>
      <c r="DI34" s="155">
        <v>-8.6390999999999991</v>
      </c>
      <c r="DJ34" s="155">
        <v>-114.1</v>
      </c>
      <c r="DK34" s="154"/>
      <c r="DL34" s="155">
        <v>0.11169999999999999</v>
      </c>
      <c r="DM34" s="154"/>
      <c r="DN34" s="155">
        <v>20.981000000000002</v>
      </c>
      <c r="DO34" s="155">
        <v>33.404200000000003</v>
      </c>
      <c r="DP34" s="155">
        <v>19.61</v>
      </c>
      <c r="DQ34" s="155">
        <v>-5.0999999999999996</v>
      </c>
      <c r="DR34" s="155">
        <v>16.1355</v>
      </c>
      <c r="DS34" s="155">
        <v>-17.453499999999998</v>
      </c>
      <c r="DT34" s="155">
        <v>-8.1999999999999993</v>
      </c>
      <c r="DU34" s="155">
        <v>-8.39</v>
      </c>
      <c r="DV34" s="155">
        <v>29.09</v>
      </c>
      <c r="DW34" s="155">
        <v>-10.66</v>
      </c>
      <c r="DX34" s="155">
        <v>-16.7818</v>
      </c>
      <c r="DY34" s="155">
        <v>-8.7454999999999998</v>
      </c>
      <c r="DZ34" s="155">
        <v>-45.774500000000003</v>
      </c>
      <c r="EA34" s="154"/>
      <c r="EB34" s="155">
        <v>59.8919</v>
      </c>
      <c r="EC34" s="155">
        <v>28.034500000000001</v>
      </c>
      <c r="ED34" s="155">
        <v>15.9315</v>
      </c>
      <c r="EE34" s="155">
        <v>16.333100000000002</v>
      </c>
      <c r="EF34" s="155">
        <v>-7.6001000000000003</v>
      </c>
      <c r="EG34" s="155">
        <v>-16.937200000000001</v>
      </c>
      <c r="EH34" s="155">
        <v>-14.9</v>
      </c>
      <c r="EI34" s="155">
        <v>-26.3764</v>
      </c>
      <c r="EJ34" s="155">
        <v>-94.890799999999999</v>
      </c>
      <c r="EK34" s="154"/>
      <c r="EL34" s="155">
        <v>-15.9123</v>
      </c>
      <c r="EM34" s="155">
        <v>-14.403</v>
      </c>
      <c r="EN34" s="155">
        <v>17.432099999999998</v>
      </c>
      <c r="EO34" s="155">
        <v>2.4729999999999999</v>
      </c>
      <c r="EP34" s="155">
        <v>1.0417000000000001</v>
      </c>
      <c r="EQ34" s="155">
        <v>16.399999999999999</v>
      </c>
      <c r="ER34" s="155">
        <v>-37.9148</v>
      </c>
      <c r="ES34" s="155">
        <v>-37.604100000000003</v>
      </c>
      <c r="ET34" s="155">
        <v>3.2917000000000001</v>
      </c>
      <c r="EU34" s="155">
        <v>-3.41</v>
      </c>
      <c r="EV34" s="155">
        <v>-11.54</v>
      </c>
      <c r="EW34" s="155">
        <v>1.7</v>
      </c>
      <c r="EX34" s="155">
        <v>14.144</v>
      </c>
      <c r="EY34" s="155">
        <v>-8.1404999999999994</v>
      </c>
      <c r="EZ34" s="155">
        <v>-10.044700000000001</v>
      </c>
      <c r="FA34" s="155">
        <v>-10.4015</v>
      </c>
      <c r="FB34" s="155">
        <v>7.5538999999999996</v>
      </c>
      <c r="FC34" s="155">
        <v>0.74970000000000003</v>
      </c>
      <c r="FD34" s="155">
        <v>-12.397</v>
      </c>
      <c r="FE34" s="155">
        <v>4.4055</v>
      </c>
      <c r="FF34" s="154"/>
      <c r="FG34" s="155">
        <v>4.1112000000000002</v>
      </c>
      <c r="FH34" s="154"/>
      <c r="FI34" s="155">
        <v>0</v>
      </c>
      <c r="FJ34" s="154"/>
      <c r="FK34" s="155">
        <v>13.731400000000001</v>
      </c>
      <c r="FL34" s="155">
        <v>12.8941</v>
      </c>
      <c r="FM34" s="155">
        <v>31.146899999999999</v>
      </c>
      <c r="FN34" s="155">
        <v>30.247299999999999</v>
      </c>
      <c r="FO34" s="154"/>
      <c r="FP34" s="155">
        <v>25.849</v>
      </c>
      <c r="FQ34" s="155">
        <v>32.518599999999999</v>
      </c>
      <c r="FR34" s="154"/>
      <c r="FS34" s="155">
        <v>-7.73</v>
      </c>
      <c r="FT34" s="155">
        <v>-3.8136999999999999</v>
      </c>
      <c r="FU34" s="155">
        <v>0.20069999999999999</v>
      </c>
      <c r="FV34" s="155">
        <v>2.74</v>
      </c>
      <c r="FW34" s="155">
        <v>4.4400000000000004</v>
      </c>
      <c r="FX34" s="154"/>
      <c r="FY34" s="154"/>
      <c r="FZ34" s="155">
        <v>7.1529999999999996</v>
      </c>
      <c r="GA34" s="155">
        <v>0.83</v>
      </c>
      <c r="GB34" s="154"/>
      <c r="GC34" s="155">
        <v>23.71</v>
      </c>
      <c r="GD34" s="155">
        <v>-39.828699999999998</v>
      </c>
      <c r="GE34" s="155">
        <v>-36.575200000000002</v>
      </c>
      <c r="GF34" s="155">
        <v>-1.88</v>
      </c>
      <c r="GG34" s="155">
        <v>26.134699999999999</v>
      </c>
      <c r="GH34" s="154"/>
      <c r="GI34" s="155">
        <v>29.544</v>
      </c>
      <c r="GJ34" s="155">
        <v>-11.2966</v>
      </c>
      <c r="GK34" s="155">
        <v>-11.8405</v>
      </c>
      <c r="GL34" s="155">
        <v>2.6825000000000001</v>
      </c>
      <c r="GM34" s="154"/>
      <c r="GN34" s="154"/>
      <c r="GO34" s="155">
        <v>-13.9758</v>
      </c>
      <c r="GP34" s="155">
        <v>-31.231999999999999</v>
      </c>
      <c r="GQ34" s="155">
        <v>6.1768999999999998</v>
      </c>
      <c r="GR34" s="155">
        <v>-25.307099999999998</v>
      </c>
      <c r="GS34" s="155">
        <v>3.5777999999999999</v>
      </c>
      <c r="GT34" s="155">
        <v>3.8168000000000002</v>
      </c>
      <c r="GU34" s="155">
        <v>173.36109999999999</v>
      </c>
      <c r="GV34" s="155">
        <v>-1.9984</v>
      </c>
      <c r="GW34" s="155">
        <v>-6.1837999999999997</v>
      </c>
      <c r="GX34" s="155">
        <v>-11.8409</v>
      </c>
      <c r="GY34" s="155">
        <v>2.0966</v>
      </c>
      <c r="GZ34" s="155">
        <v>9.3917999999999999</v>
      </c>
      <c r="HA34" s="155">
        <v>9.5023999999999997</v>
      </c>
      <c r="HB34" s="155">
        <v>1.5259</v>
      </c>
      <c r="HC34" s="155">
        <v>-17.761800000000001</v>
      </c>
      <c r="HD34" s="155">
        <v>-17.098700000000001</v>
      </c>
      <c r="HE34" s="155">
        <v>-28.08</v>
      </c>
      <c r="HF34" s="155">
        <v>31.4483</v>
      </c>
      <c r="HG34" s="155">
        <v>38.260599999999997</v>
      </c>
      <c r="HH34" s="155">
        <v>-15.418799999999999</v>
      </c>
      <c r="HI34" s="155">
        <v>54.698500000000003</v>
      </c>
      <c r="HJ34" s="155">
        <v>-44.39</v>
      </c>
      <c r="HK34" s="155">
        <v>7.7957000000000001</v>
      </c>
      <c r="HL34" s="154"/>
      <c r="HM34" s="155">
        <v>-5.7457000000000003</v>
      </c>
      <c r="HN34" s="155">
        <v>0</v>
      </c>
      <c r="HO34" s="155">
        <v>-11.523899999999999</v>
      </c>
      <c r="HP34" s="154"/>
      <c r="HQ34" s="154"/>
      <c r="HR34" s="155">
        <v>-26.163</v>
      </c>
      <c r="HS34" s="155">
        <v>-25.5532</v>
      </c>
      <c r="HT34" s="155">
        <v>-28.514700000000001</v>
      </c>
      <c r="HU34" s="155">
        <v>-29.118300000000001</v>
      </c>
      <c r="HV34" s="155">
        <v>32.39</v>
      </c>
      <c r="HW34" s="155">
        <v>32</v>
      </c>
      <c r="HX34" s="155">
        <v>-22.6</v>
      </c>
      <c r="HY34" s="155">
        <v>-22.6</v>
      </c>
      <c r="HZ34" s="155">
        <v>0.44040000000000001</v>
      </c>
      <c r="IA34" s="155">
        <v>14.8</v>
      </c>
      <c r="IB34" s="155">
        <v>30.513100000000001</v>
      </c>
      <c r="IC34" s="155">
        <v>19.035299999999999</v>
      </c>
      <c r="ID34" s="155">
        <v>18.921299999999999</v>
      </c>
      <c r="IE34" s="155">
        <v>-12.7</v>
      </c>
      <c r="IF34" s="155">
        <v>-28.2</v>
      </c>
      <c r="IG34" s="155">
        <v>9</v>
      </c>
      <c r="IH34" s="155">
        <v>8.5</v>
      </c>
      <c r="II34" s="155">
        <v>-18.3841</v>
      </c>
      <c r="IJ34" s="155">
        <v>-18.217500000000001</v>
      </c>
      <c r="IK34" s="155">
        <v>-147.08359999999999</v>
      </c>
      <c r="IL34" s="155">
        <v>44.228499999999997</v>
      </c>
      <c r="IM34" s="155">
        <v>-255.47049999999999</v>
      </c>
      <c r="IN34" s="155">
        <v>-13.340400000000001</v>
      </c>
      <c r="IO34" s="155">
        <v>-42.916899999999998</v>
      </c>
      <c r="IP34" s="155">
        <v>73.220799999999997</v>
      </c>
      <c r="IQ34" s="155">
        <v>109.54340000000001</v>
      </c>
      <c r="IR34" s="155">
        <v>109.9833</v>
      </c>
      <c r="IS34" s="155">
        <v>66.042900000000003</v>
      </c>
      <c r="IT34" s="155">
        <v>-14.402900000000001</v>
      </c>
      <c r="IU34" s="155">
        <v>14.156599999999999</v>
      </c>
      <c r="IV34" s="155">
        <v>11.848000000000001</v>
      </c>
      <c r="IW34" s="155">
        <v>0.91359999999999997</v>
      </c>
      <c r="IX34" s="155">
        <v>133.23849999999999</v>
      </c>
      <c r="IY34" s="155">
        <v>-183.45249999999999</v>
      </c>
      <c r="IZ34" s="155">
        <v>-53.874499999999998</v>
      </c>
      <c r="JA34" s="155">
        <v>57.805300000000003</v>
      </c>
      <c r="JB34" s="155">
        <v>-0.9607</v>
      </c>
      <c r="JC34" s="155">
        <v>0.17899999999999999</v>
      </c>
      <c r="JD34" s="155">
        <v>-3.76</v>
      </c>
      <c r="JE34" s="155">
        <v>-2.2080000000000002</v>
      </c>
      <c r="JF34" s="155">
        <v>-2.21</v>
      </c>
      <c r="JG34" s="155">
        <v>-0.48</v>
      </c>
      <c r="JH34" s="155">
        <v>-0.48</v>
      </c>
      <c r="JI34" s="155">
        <v>1.4</v>
      </c>
      <c r="JJ34" s="155">
        <v>-5.6809000000000003</v>
      </c>
      <c r="JK34" s="155">
        <v>-0.34939999999999999</v>
      </c>
      <c r="JL34" s="155">
        <v>0.17849999999999999</v>
      </c>
      <c r="JM34" s="155">
        <v>3</v>
      </c>
      <c r="JN34" s="155">
        <v>2.1869999999999998</v>
      </c>
      <c r="JO34" s="155">
        <v>1.821</v>
      </c>
      <c r="JP34" s="154"/>
      <c r="JQ34" s="154"/>
      <c r="JR34" s="155">
        <v>3.9887000000000001</v>
      </c>
      <c r="JS34" s="155">
        <v>3.7873000000000001</v>
      </c>
      <c r="JT34" s="155">
        <v>3.4584000000000001</v>
      </c>
      <c r="JU34" s="154"/>
      <c r="JV34" s="155">
        <v>12.6</v>
      </c>
      <c r="JW34" s="155">
        <v>6.2603</v>
      </c>
      <c r="JX34" s="155">
        <v>1.03</v>
      </c>
      <c r="JY34" s="154"/>
      <c r="JZ34" s="155">
        <v>0</v>
      </c>
      <c r="KA34" s="155">
        <v>-15.791</v>
      </c>
      <c r="KB34" s="155">
        <v>-20.0854</v>
      </c>
      <c r="KC34" s="155">
        <v>0</v>
      </c>
      <c r="KD34" s="155">
        <v>12.467000000000001</v>
      </c>
      <c r="KE34" s="155">
        <v>-16.413399999999999</v>
      </c>
      <c r="KF34" s="155">
        <v>3.2791999999999999</v>
      </c>
      <c r="KG34" s="155">
        <v>-3.8</v>
      </c>
      <c r="KH34" s="155">
        <v>-12.9</v>
      </c>
      <c r="KI34" s="155">
        <v>26.498699999999999</v>
      </c>
      <c r="KJ34" s="155">
        <v>-5.5998000000000001</v>
      </c>
    </row>
    <row r="35" spans="1:296" ht="18" customHeight="1" x14ac:dyDescent="0.35">
      <c r="A35" s="150" t="s">
        <v>69</v>
      </c>
      <c r="B35" s="150" t="s">
        <v>823</v>
      </c>
      <c r="C35" s="154"/>
      <c r="D35" s="155">
        <v>0</v>
      </c>
      <c r="E35" s="155">
        <v>2.3637000000000001</v>
      </c>
      <c r="F35" s="155">
        <v>-7.2297000000000002</v>
      </c>
      <c r="G35" s="155">
        <v>9.1875</v>
      </c>
      <c r="H35" s="155">
        <v>15.532500000000001</v>
      </c>
      <c r="I35" s="154"/>
      <c r="J35" s="155">
        <v>14.8482</v>
      </c>
      <c r="K35" s="154"/>
      <c r="L35" s="155">
        <v>28.867000000000001</v>
      </c>
      <c r="M35" s="155">
        <v>12.644600000000001</v>
      </c>
      <c r="N35" s="155">
        <v>12.3383</v>
      </c>
      <c r="O35" s="155">
        <v>-15.54</v>
      </c>
      <c r="P35" s="155">
        <v>-35.200000000000003</v>
      </c>
      <c r="Q35" s="155">
        <v>0</v>
      </c>
      <c r="R35" s="155">
        <v>6.6239999999999997</v>
      </c>
      <c r="S35" s="154"/>
      <c r="T35" s="155">
        <v>2.3742000000000001</v>
      </c>
      <c r="U35" s="155">
        <v>7.5284000000000004</v>
      </c>
      <c r="V35" s="155">
        <v>5.9672000000000001</v>
      </c>
      <c r="W35" s="155">
        <v>5.9736000000000002</v>
      </c>
      <c r="X35" s="155">
        <v>10.2888</v>
      </c>
      <c r="Y35" s="155">
        <v>1.1521999999999999</v>
      </c>
      <c r="Z35" s="155">
        <v>0.48749999999999999</v>
      </c>
      <c r="AA35" s="155">
        <v>1.4941</v>
      </c>
      <c r="AB35" s="154"/>
      <c r="AC35" s="155">
        <v>-0.84950000000000003</v>
      </c>
      <c r="AD35" s="155">
        <v>0.49299999999999999</v>
      </c>
      <c r="AE35" s="155">
        <v>0.51900000000000002</v>
      </c>
      <c r="AF35" s="155">
        <v>3.9569999999999999</v>
      </c>
      <c r="AG35" s="155">
        <v>-4.4400000000000004</v>
      </c>
      <c r="AH35" s="155">
        <v>4.4000000000000004</v>
      </c>
      <c r="AI35" s="155">
        <v>0.39300000000000002</v>
      </c>
      <c r="AJ35" s="155">
        <v>0.23699999999999999</v>
      </c>
      <c r="AK35" s="154"/>
      <c r="AL35" s="155">
        <v>-6.48</v>
      </c>
      <c r="AM35" s="154"/>
      <c r="AN35" s="155">
        <v>-12.82</v>
      </c>
      <c r="AO35" s="155">
        <v>-12.75</v>
      </c>
      <c r="AP35" s="155">
        <v>7.593</v>
      </c>
      <c r="AQ35" s="155">
        <v>3.9205000000000001</v>
      </c>
      <c r="AR35" s="155">
        <v>27.254200000000001</v>
      </c>
      <c r="AS35" s="155">
        <v>29.406300000000002</v>
      </c>
      <c r="AT35" s="155">
        <v>-20.3474</v>
      </c>
      <c r="AU35" s="155">
        <v>-6.8152999999999997</v>
      </c>
      <c r="AV35" s="155">
        <v>-6.2046999999999999</v>
      </c>
      <c r="AW35" s="155">
        <v>8.5016999999999996</v>
      </c>
      <c r="AX35" s="155">
        <v>12.1699</v>
      </c>
      <c r="AY35" s="154"/>
      <c r="AZ35" s="155">
        <v>-15.4061</v>
      </c>
      <c r="BA35" s="155">
        <v>40.731099999999998</v>
      </c>
      <c r="BB35" s="155">
        <v>37.353900000000003</v>
      </c>
      <c r="BC35" s="155">
        <v>70.522300000000001</v>
      </c>
      <c r="BD35" s="155">
        <v>12.270200000000001</v>
      </c>
      <c r="BE35" s="155">
        <v>-6</v>
      </c>
      <c r="BF35" s="155">
        <v>-6.1</v>
      </c>
      <c r="BG35" s="155">
        <v>-23.486599999999999</v>
      </c>
      <c r="BH35" s="155">
        <v>-23.303599999999999</v>
      </c>
      <c r="BI35" s="155">
        <v>-2.6480000000000001</v>
      </c>
      <c r="BJ35" s="154"/>
      <c r="BK35" s="155">
        <v>12.536099999999999</v>
      </c>
      <c r="BL35" s="155">
        <v>7.4036999999999997</v>
      </c>
      <c r="BM35" s="155">
        <v>4.3593000000000002</v>
      </c>
      <c r="BN35" s="155">
        <v>3.1152000000000002</v>
      </c>
      <c r="BO35" s="155">
        <v>-104.2817</v>
      </c>
      <c r="BP35" s="155">
        <v>148.93029999999999</v>
      </c>
      <c r="BQ35" s="155">
        <v>149.327</v>
      </c>
      <c r="BR35" s="155">
        <v>-55.009099999999997</v>
      </c>
      <c r="BS35" s="155">
        <v>42.854799999999997</v>
      </c>
      <c r="BT35" s="154"/>
      <c r="BU35" s="154"/>
      <c r="BV35" s="154"/>
      <c r="BW35" s="155">
        <v>35.128</v>
      </c>
      <c r="BX35" s="155">
        <v>15.66</v>
      </c>
      <c r="BY35" s="155">
        <v>8.91</v>
      </c>
      <c r="BZ35" s="155">
        <v>-7.21</v>
      </c>
      <c r="CA35" s="155">
        <v>16.73</v>
      </c>
      <c r="CB35" s="155">
        <v>-27.1891</v>
      </c>
      <c r="CC35" s="155">
        <v>-27.1891</v>
      </c>
      <c r="CD35" s="155">
        <v>38.728200000000001</v>
      </c>
      <c r="CE35" s="155">
        <v>36.352400000000003</v>
      </c>
      <c r="CF35" s="155">
        <v>-2.3144</v>
      </c>
      <c r="CG35" s="155">
        <v>12.1563</v>
      </c>
      <c r="CH35" s="155">
        <v>11.9224</v>
      </c>
      <c r="CI35" s="155">
        <v>12.3017</v>
      </c>
      <c r="CJ35" s="155">
        <v>22.896599999999999</v>
      </c>
      <c r="CK35" s="154"/>
      <c r="CL35" s="154"/>
      <c r="CM35" s="155">
        <v>46.7</v>
      </c>
      <c r="CN35" s="155">
        <v>-47.1</v>
      </c>
      <c r="CO35" s="155">
        <v>-5.34</v>
      </c>
      <c r="CP35" s="155">
        <v>50.440100000000001</v>
      </c>
      <c r="CQ35" s="155">
        <v>50.747999999999998</v>
      </c>
      <c r="CR35" s="155">
        <v>48.850999999999999</v>
      </c>
      <c r="CS35" s="155">
        <v>91.8643</v>
      </c>
      <c r="CT35" s="155">
        <v>91.548699999999997</v>
      </c>
      <c r="CU35" s="155">
        <v>-24.266300000000001</v>
      </c>
      <c r="CV35" s="155">
        <v>-87.503900000000002</v>
      </c>
      <c r="CW35" s="155">
        <v>-17.3965</v>
      </c>
      <c r="CX35" s="155">
        <v>3.7646999999999999</v>
      </c>
      <c r="CY35" s="155">
        <v>34.119999999999997</v>
      </c>
      <c r="CZ35" s="155">
        <v>14.01</v>
      </c>
      <c r="DA35" s="155">
        <v>9.6923999999999992</v>
      </c>
      <c r="DB35" s="155">
        <v>8.7920999999999996</v>
      </c>
      <c r="DC35" s="155">
        <v>17.818100000000001</v>
      </c>
      <c r="DD35" s="154"/>
      <c r="DE35" s="155">
        <v>-23.732099999999999</v>
      </c>
      <c r="DF35" s="155">
        <v>-24.180199999999999</v>
      </c>
      <c r="DG35" s="155">
        <v>10.841200000000001</v>
      </c>
      <c r="DH35" s="154"/>
      <c r="DI35" s="155">
        <v>-8.3135999999999992</v>
      </c>
      <c r="DJ35" s="155">
        <v>-109.3</v>
      </c>
      <c r="DK35" s="154"/>
      <c r="DL35" s="155">
        <v>1.6500000000000001E-2</v>
      </c>
      <c r="DM35" s="154"/>
      <c r="DN35" s="155">
        <v>21.927299999999999</v>
      </c>
      <c r="DO35" s="155">
        <v>32.8476</v>
      </c>
      <c r="DP35" s="155">
        <v>19.399999999999999</v>
      </c>
      <c r="DQ35" s="155">
        <v>-5.38</v>
      </c>
      <c r="DR35" s="155">
        <v>18.196999999999999</v>
      </c>
      <c r="DS35" s="155">
        <v>-11.0381</v>
      </c>
      <c r="DT35" s="155">
        <v>-8.5299999999999994</v>
      </c>
      <c r="DU35" s="155">
        <v>-8.61</v>
      </c>
      <c r="DV35" s="155">
        <v>30.27</v>
      </c>
      <c r="DW35" s="155">
        <v>-12.32</v>
      </c>
      <c r="DX35" s="155">
        <v>-12.163600000000001</v>
      </c>
      <c r="DY35" s="155">
        <v>-6.2454999999999998</v>
      </c>
      <c r="DZ35" s="155">
        <v>-42.633699999999997</v>
      </c>
      <c r="EA35" s="154"/>
      <c r="EB35" s="155">
        <v>62.202199999999998</v>
      </c>
      <c r="EC35" s="155">
        <v>30.724599999999999</v>
      </c>
      <c r="ED35" s="155">
        <v>19.4085</v>
      </c>
      <c r="EE35" s="155">
        <v>19.464700000000001</v>
      </c>
      <c r="EF35" s="155">
        <v>-9.7271000000000001</v>
      </c>
      <c r="EG35" s="155">
        <v>-18.499400000000001</v>
      </c>
      <c r="EH35" s="155">
        <v>-14.743</v>
      </c>
      <c r="EI35" s="155">
        <v>-16.7013</v>
      </c>
      <c r="EJ35" s="155">
        <v>-85.665700000000001</v>
      </c>
      <c r="EK35" s="154"/>
      <c r="EL35" s="155">
        <v>-15.602</v>
      </c>
      <c r="EM35" s="155">
        <v>-14.7166</v>
      </c>
      <c r="EN35" s="155">
        <v>17.794599999999999</v>
      </c>
      <c r="EO35" s="155">
        <v>5.3818000000000001</v>
      </c>
      <c r="EP35" s="155">
        <v>4.0125999999999999</v>
      </c>
      <c r="EQ35" s="155">
        <v>8.2080000000000002</v>
      </c>
      <c r="ER35" s="155">
        <v>-36.170900000000003</v>
      </c>
      <c r="ES35" s="155">
        <v>-36.310299999999998</v>
      </c>
      <c r="ET35" s="155">
        <v>4.2445000000000004</v>
      </c>
      <c r="EU35" s="155">
        <v>0</v>
      </c>
      <c r="EV35" s="155">
        <v>-13.37</v>
      </c>
      <c r="EW35" s="155">
        <v>6.5</v>
      </c>
      <c r="EX35" s="155">
        <v>14.0564</v>
      </c>
      <c r="EY35" s="155">
        <v>-2.4748999999999999</v>
      </c>
      <c r="EZ35" s="155">
        <v>-12.36</v>
      </c>
      <c r="FA35" s="155">
        <v>-12.654</v>
      </c>
      <c r="FB35" s="155">
        <v>10.241899999999999</v>
      </c>
      <c r="FC35" s="155">
        <v>2.6393</v>
      </c>
      <c r="FD35" s="155">
        <v>-13.491400000000001</v>
      </c>
      <c r="FE35" s="155">
        <v>4.7870999999999997</v>
      </c>
      <c r="FF35" s="154"/>
      <c r="FG35" s="155">
        <v>4.5829000000000004</v>
      </c>
      <c r="FH35" s="154"/>
      <c r="FI35" s="155">
        <v>0</v>
      </c>
      <c r="FJ35" s="154"/>
      <c r="FK35" s="155">
        <v>16.578199999999999</v>
      </c>
      <c r="FL35" s="155">
        <v>16.410699999999999</v>
      </c>
      <c r="FM35" s="155">
        <v>30.644500000000001</v>
      </c>
      <c r="FN35" s="155">
        <v>28.2178</v>
      </c>
      <c r="FO35" s="154"/>
      <c r="FP35" s="155">
        <v>25.660799999999998</v>
      </c>
      <c r="FQ35" s="155">
        <v>32.082900000000002</v>
      </c>
      <c r="FR35" s="154"/>
      <c r="FS35" s="155">
        <v>-7.32</v>
      </c>
      <c r="FT35" s="155">
        <v>-4.0077999999999996</v>
      </c>
      <c r="FU35" s="155">
        <v>0.19159999999999999</v>
      </c>
      <c r="FV35" s="155">
        <v>2.75</v>
      </c>
      <c r="FW35" s="155">
        <v>4.2</v>
      </c>
      <c r="FX35" s="154"/>
      <c r="FY35" s="155">
        <v>2.4590999999999998</v>
      </c>
      <c r="FZ35" s="155">
        <v>7.0090000000000003</v>
      </c>
      <c r="GA35" s="155">
        <v>0.89700000000000002</v>
      </c>
      <c r="GB35" s="155">
        <v>3.7160000000000002</v>
      </c>
      <c r="GC35" s="155">
        <v>24.17</v>
      </c>
      <c r="GD35" s="155">
        <v>-38.662700000000001</v>
      </c>
      <c r="GE35" s="155">
        <v>-37.077300000000001</v>
      </c>
      <c r="GF35" s="155">
        <v>-1.94</v>
      </c>
      <c r="GG35" s="155">
        <v>27.752500000000001</v>
      </c>
      <c r="GH35" s="154"/>
      <c r="GI35" s="155">
        <v>29.193899999999999</v>
      </c>
      <c r="GJ35" s="155">
        <v>-11.3249</v>
      </c>
      <c r="GK35" s="155">
        <v>-12.022600000000001</v>
      </c>
      <c r="GL35" s="155">
        <v>2.6657000000000002</v>
      </c>
      <c r="GM35" s="154"/>
      <c r="GN35" s="154"/>
      <c r="GO35" s="155">
        <v>-13.483499999999999</v>
      </c>
      <c r="GP35" s="155">
        <v>-31.2956</v>
      </c>
      <c r="GQ35" s="155">
        <v>5.3807</v>
      </c>
      <c r="GR35" s="155">
        <v>-24.998200000000001</v>
      </c>
      <c r="GS35" s="155">
        <v>1.7687999999999999</v>
      </c>
      <c r="GT35" s="155">
        <v>2.0184000000000002</v>
      </c>
      <c r="GU35" s="155">
        <v>170.74719999999999</v>
      </c>
      <c r="GV35" s="155">
        <v>-1.131</v>
      </c>
      <c r="GW35" s="155">
        <v>-5.9523000000000001</v>
      </c>
      <c r="GX35" s="155">
        <v>-12.391</v>
      </c>
      <c r="GY35" s="155">
        <v>2.3445</v>
      </c>
      <c r="GZ35" s="155">
        <v>8.9156999999999993</v>
      </c>
      <c r="HA35" s="155">
        <v>9.0989000000000004</v>
      </c>
      <c r="HB35" s="155">
        <v>2</v>
      </c>
      <c r="HC35" s="155">
        <v>-18.109300000000001</v>
      </c>
      <c r="HD35" s="155">
        <v>-17.546700000000001</v>
      </c>
      <c r="HE35" s="155">
        <v>-28.5</v>
      </c>
      <c r="HF35" s="155">
        <v>29.6953</v>
      </c>
      <c r="HG35" s="155">
        <v>33.310899999999997</v>
      </c>
      <c r="HH35" s="155">
        <v>-9.0718999999999994</v>
      </c>
      <c r="HI35" s="155">
        <v>59.1556</v>
      </c>
      <c r="HJ35" s="155">
        <v>-43.625799999999998</v>
      </c>
      <c r="HK35" s="155">
        <v>8.5904000000000007</v>
      </c>
      <c r="HL35" s="154"/>
      <c r="HM35" s="155">
        <v>0</v>
      </c>
      <c r="HN35" s="155">
        <v>0</v>
      </c>
      <c r="HO35" s="155">
        <v>-12.724</v>
      </c>
      <c r="HP35" s="154"/>
      <c r="HQ35" s="154"/>
      <c r="HR35" s="155">
        <v>-27.860399999999998</v>
      </c>
      <c r="HS35" s="155">
        <v>-27.261600000000001</v>
      </c>
      <c r="HT35" s="155">
        <v>-28.1678</v>
      </c>
      <c r="HU35" s="155">
        <v>-27.232099999999999</v>
      </c>
      <c r="HV35" s="155">
        <v>33.51</v>
      </c>
      <c r="HW35" s="155">
        <v>33.28</v>
      </c>
      <c r="HX35" s="155">
        <v>-21.5</v>
      </c>
      <c r="HY35" s="155">
        <v>-22.2</v>
      </c>
      <c r="HZ35" s="155">
        <v>0.49349999999999999</v>
      </c>
      <c r="IA35" s="155">
        <v>11.84</v>
      </c>
      <c r="IB35" s="155">
        <v>37.776600000000002</v>
      </c>
      <c r="IC35" s="155">
        <v>17.270099999999999</v>
      </c>
      <c r="ID35" s="155">
        <v>17.0138</v>
      </c>
      <c r="IE35" s="155">
        <v>-12.3</v>
      </c>
      <c r="IF35" s="155">
        <v>-26.5</v>
      </c>
      <c r="IG35" s="155">
        <v>10.7</v>
      </c>
      <c r="IH35" s="155">
        <v>10.199999999999999</v>
      </c>
      <c r="II35" s="155">
        <v>-18.246099999999998</v>
      </c>
      <c r="IJ35" s="155">
        <v>-18.3765</v>
      </c>
      <c r="IK35" s="155">
        <v>-156.44919999999999</v>
      </c>
      <c r="IL35" s="155">
        <v>35.761800000000001</v>
      </c>
      <c r="IM35" s="155">
        <v>-263.21010000000001</v>
      </c>
      <c r="IN35" s="155">
        <v>-18.357099999999999</v>
      </c>
      <c r="IO35" s="155">
        <v>-45.6083</v>
      </c>
      <c r="IP35" s="154"/>
      <c r="IQ35" s="155">
        <v>99.403999999999996</v>
      </c>
      <c r="IR35" s="155">
        <v>114.4194</v>
      </c>
      <c r="IS35" s="155">
        <v>70.849599999999995</v>
      </c>
      <c r="IT35" s="155">
        <v>-14.6732</v>
      </c>
      <c r="IU35" s="155">
        <v>15.1014</v>
      </c>
      <c r="IV35" s="155">
        <v>16.365200000000002</v>
      </c>
      <c r="IW35" s="155">
        <v>0.82550000000000001</v>
      </c>
      <c r="IX35" s="155">
        <v>141.60980000000001</v>
      </c>
      <c r="IY35" s="155">
        <v>-187.48949999999999</v>
      </c>
      <c r="IZ35" s="155">
        <v>-51.210900000000002</v>
      </c>
      <c r="JA35" s="155">
        <v>49.938099999999999</v>
      </c>
      <c r="JB35" s="155">
        <v>-0.63109999999999999</v>
      </c>
      <c r="JC35" s="155">
        <v>0.83099999999999996</v>
      </c>
      <c r="JD35" s="155">
        <v>-2.72</v>
      </c>
      <c r="JE35" s="155">
        <v>-2.181</v>
      </c>
      <c r="JF35" s="155">
        <v>-2.2000000000000002</v>
      </c>
      <c r="JG35" s="155">
        <v>-1.36</v>
      </c>
      <c r="JH35" s="155">
        <v>0</v>
      </c>
      <c r="JI35" s="155">
        <v>1.9953000000000001</v>
      </c>
      <c r="JJ35" s="155">
        <v>-6.0349000000000004</v>
      </c>
      <c r="JK35" s="155">
        <v>0.26400000000000001</v>
      </c>
      <c r="JL35" s="155">
        <v>0.41049999999999998</v>
      </c>
      <c r="JM35" s="155">
        <v>2.6</v>
      </c>
      <c r="JN35" s="155">
        <v>2.8079999999999998</v>
      </c>
      <c r="JO35" s="155">
        <v>1.8149999999999999</v>
      </c>
      <c r="JP35" s="155">
        <v>2.1817000000000002</v>
      </c>
      <c r="JQ35" s="154"/>
      <c r="JR35" s="155">
        <v>3.8736000000000002</v>
      </c>
      <c r="JS35" s="155">
        <v>3.0676000000000001</v>
      </c>
      <c r="JT35" s="155">
        <v>3.4994000000000001</v>
      </c>
      <c r="JU35" s="154"/>
      <c r="JV35" s="155">
        <v>11.1</v>
      </c>
      <c r="JW35" s="155">
        <v>7.5441000000000003</v>
      </c>
      <c r="JX35" s="155">
        <v>0.92</v>
      </c>
      <c r="JY35" s="154"/>
      <c r="JZ35" s="155">
        <v>-2.7658999999999998</v>
      </c>
      <c r="KA35" s="155">
        <v>-16.2011</v>
      </c>
      <c r="KB35" s="155">
        <v>-20.4345</v>
      </c>
      <c r="KC35" s="155">
        <v>0</v>
      </c>
      <c r="KD35" s="155">
        <v>12.745200000000001</v>
      </c>
      <c r="KE35" s="155">
        <v>-16.2013</v>
      </c>
      <c r="KF35" s="155">
        <v>3.3109999999999999</v>
      </c>
      <c r="KG35" s="155">
        <v>-3.1</v>
      </c>
      <c r="KH35" s="155">
        <v>-14.7</v>
      </c>
      <c r="KI35" s="155">
        <v>29.276299999999999</v>
      </c>
      <c r="KJ35" s="155">
        <v>-11.022399999999999</v>
      </c>
    </row>
    <row r="36" spans="1:296" ht="18" customHeight="1" x14ac:dyDescent="0.35">
      <c r="A36" s="150" t="s">
        <v>69</v>
      </c>
      <c r="B36" s="150" t="s">
        <v>824</v>
      </c>
      <c r="C36" s="154"/>
      <c r="D36" s="155">
        <v>0</v>
      </c>
      <c r="E36" s="155">
        <v>2.3411</v>
      </c>
      <c r="F36" s="155">
        <v>-7.1158999999999999</v>
      </c>
      <c r="G36" s="155">
        <v>8.7177000000000007</v>
      </c>
      <c r="H36" s="155">
        <v>15.241199999999999</v>
      </c>
      <c r="I36" s="154"/>
      <c r="J36" s="155">
        <v>14.8682</v>
      </c>
      <c r="K36" s="154"/>
      <c r="L36" s="155">
        <v>29.04</v>
      </c>
      <c r="M36" s="155">
        <v>12.803599999999999</v>
      </c>
      <c r="N36" s="155">
        <v>12.5053</v>
      </c>
      <c r="O36" s="155">
        <v>-15.54</v>
      </c>
      <c r="P36" s="155">
        <v>-35.200000000000003</v>
      </c>
      <c r="Q36" s="155">
        <v>0</v>
      </c>
      <c r="R36" s="155">
        <v>6.6239999999999997</v>
      </c>
      <c r="S36" s="154"/>
      <c r="T36" s="155">
        <v>2.6669</v>
      </c>
      <c r="U36" s="155">
        <v>7.7331000000000003</v>
      </c>
      <c r="V36" s="155">
        <v>6.5704000000000002</v>
      </c>
      <c r="W36" s="155">
        <v>6.2739000000000003</v>
      </c>
      <c r="X36" s="155">
        <v>11.36</v>
      </c>
      <c r="Y36" s="155">
        <v>1.9534</v>
      </c>
      <c r="Z36" s="155">
        <v>0.45519999999999999</v>
      </c>
      <c r="AA36" s="155">
        <v>2.0651000000000002</v>
      </c>
      <c r="AB36" s="154"/>
      <c r="AC36" s="155">
        <v>-1.1194999999999999</v>
      </c>
      <c r="AD36" s="155">
        <v>0.46800000000000003</v>
      </c>
      <c r="AE36" s="155">
        <v>0.48099999999999998</v>
      </c>
      <c r="AF36" s="155">
        <v>3.839</v>
      </c>
      <c r="AG36" s="155">
        <v>-4.4400000000000004</v>
      </c>
      <c r="AH36" s="155">
        <v>4.4000000000000004</v>
      </c>
      <c r="AI36" s="155">
        <v>0.63200000000000001</v>
      </c>
      <c r="AJ36" s="155">
        <v>0.22900000000000001</v>
      </c>
      <c r="AK36" s="154"/>
      <c r="AL36" s="155">
        <v>-6.89</v>
      </c>
      <c r="AM36" s="154"/>
      <c r="AN36" s="155">
        <v>-12.92</v>
      </c>
      <c r="AO36" s="155">
        <v>-12.9</v>
      </c>
      <c r="AP36" s="155">
        <v>7.6504000000000003</v>
      </c>
      <c r="AQ36" s="155">
        <v>3.5956000000000001</v>
      </c>
      <c r="AR36" s="155">
        <v>28.3017</v>
      </c>
      <c r="AS36" s="155">
        <v>30.4968</v>
      </c>
      <c r="AT36" s="155">
        <v>-19.213100000000001</v>
      </c>
      <c r="AU36" s="155">
        <v>-5.0998000000000001</v>
      </c>
      <c r="AV36" s="155">
        <v>-4.8983999999999996</v>
      </c>
      <c r="AW36" s="155">
        <v>1.5299999999999999E-2</v>
      </c>
      <c r="AX36" s="155">
        <v>0.14249999999999999</v>
      </c>
      <c r="AY36" s="154"/>
      <c r="AZ36" s="155">
        <v>-12.2224</v>
      </c>
      <c r="BA36" s="155">
        <v>24.592099999999999</v>
      </c>
      <c r="BB36" s="155">
        <v>25.710999999999999</v>
      </c>
      <c r="BC36" s="155">
        <v>74.475300000000004</v>
      </c>
      <c r="BD36" s="155">
        <v>14.9232</v>
      </c>
      <c r="BE36" s="155">
        <v>-5.4</v>
      </c>
      <c r="BF36" s="155">
        <v>-5.6</v>
      </c>
      <c r="BG36" s="155">
        <v>-25.248100000000001</v>
      </c>
      <c r="BH36" s="155">
        <v>-25.367100000000001</v>
      </c>
      <c r="BI36" s="155">
        <v>-2.9481000000000002</v>
      </c>
      <c r="BJ36" s="154"/>
      <c r="BK36" s="155">
        <v>12.7302</v>
      </c>
      <c r="BL36" s="155">
        <v>7.6534000000000004</v>
      </c>
      <c r="BM36" s="155">
        <v>4.5862999999999996</v>
      </c>
      <c r="BN36" s="155">
        <v>3.181</v>
      </c>
      <c r="BO36" s="155">
        <v>-109.95820000000001</v>
      </c>
      <c r="BP36" s="155">
        <v>150.4562</v>
      </c>
      <c r="BQ36" s="155">
        <v>149.60169999999999</v>
      </c>
      <c r="BR36" s="155">
        <v>-48.892499999999998</v>
      </c>
      <c r="BS36" s="155">
        <v>45.552199999999999</v>
      </c>
      <c r="BT36" s="154"/>
      <c r="BU36" s="154"/>
      <c r="BV36" s="154"/>
      <c r="BW36" s="155">
        <v>37.263599999999997</v>
      </c>
      <c r="BX36" s="155">
        <v>16.37</v>
      </c>
      <c r="BY36" s="155">
        <v>9.66</v>
      </c>
      <c r="BZ36" s="155">
        <v>-5.99</v>
      </c>
      <c r="CA36" s="155">
        <v>17.04</v>
      </c>
      <c r="CB36" s="155">
        <v>-28.126799999999999</v>
      </c>
      <c r="CC36" s="155">
        <v>-27.992799999999999</v>
      </c>
      <c r="CD36" s="155">
        <v>39.296900000000001</v>
      </c>
      <c r="CE36" s="155">
        <v>37.557600000000001</v>
      </c>
      <c r="CF36" s="155">
        <v>-2.9702000000000002</v>
      </c>
      <c r="CG36" s="155">
        <v>10.705399999999999</v>
      </c>
      <c r="CH36" s="155">
        <v>10.7719</v>
      </c>
      <c r="CI36" s="155">
        <v>12.1934</v>
      </c>
      <c r="CJ36" s="155">
        <v>23.186</v>
      </c>
      <c r="CK36" s="154"/>
      <c r="CL36" s="154"/>
      <c r="CM36" s="155">
        <v>48.5</v>
      </c>
      <c r="CN36" s="155">
        <v>-47.4</v>
      </c>
      <c r="CO36" s="155">
        <v>-5.22</v>
      </c>
      <c r="CP36" s="155">
        <v>51.008099999999999</v>
      </c>
      <c r="CQ36" s="155">
        <v>51.269399999999997</v>
      </c>
      <c r="CR36" s="155">
        <v>48.802100000000003</v>
      </c>
      <c r="CS36" s="155">
        <v>91.675200000000004</v>
      </c>
      <c r="CT36" s="155">
        <v>91.340999999999994</v>
      </c>
      <c r="CU36" s="155">
        <v>-25.313300000000002</v>
      </c>
      <c r="CV36" s="155">
        <v>-86.735500000000002</v>
      </c>
      <c r="CW36" s="155">
        <v>-18.3827</v>
      </c>
      <c r="CX36" s="155">
        <v>3.6560999999999999</v>
      </c>
      <c r="CY36" s="155">
        <v>33.68</v>
      </c>
      <c r="CZ36" s="155">
        <v>14.04</v>
      </c>
      <c r="DA36" s="155">
        <v>9.6923999999999992</v>
      </c>
      <c r="DB36" s="155">
        <v>8.7920999999999996</v>
      </c>
      <c r="DC36" s="155">
        <v>17.9785</v>
      </c>
      <c r="DD36" s="154"/>
      <c r="DE36" s="155">
        <v>-24.728999999999999</v>
      </c>
      <c r="DF36" s="155">
        <v>-23.632000000000001</v>
      </c>
      <c r="DG36" s="155">
        <v>10.539300000000001</v>
      </c>
      <c r="DH36" s="154"/>
      <c r="DI36" s="155">
        <v>-8.4079999999999995</v>
      </c>
      <c r="DJ36" s="155">
        <v>-112.3</v>
      </c>
      <c r="DK36" s="154"/>
      <c r="DL36" s="155">
        <v>0.32040000000000002</v>
      </c>
      <c r="DM36" s="154"/>
      <c r="DN36" s="155">
        <v>20.981000000000002</v>
      </c>
      <c r="DO36" s="155">
        <v>32.290999999999997</v>
      </c>
      <c r="DP36" s="155">
        <v>18.8</v>
      </c>
      <c r="DQ36" s="155">
        <v>-5.21</v>
      </c>
      <c r="DR36" s="155">
        <v>18.631</v>
      </c>
      <c r="DS36" s="155">
        <v>-11.4306</v>
      </c>
      <c r="DT36" s="155">
        <v>-8.75</v>
      </c>
      <c r="DU36" s="155">
        <v>-8.7100000000000009</v>
      </c>
      <c r="DV36" s="155">
        <v>30.5</v>
      </c>
      <c r="DW36" s="155">
        <v>-10.72</v>
      </c>
      <c r="DX36" s="155">
        <v>-12.2545</v>
      </c>
      <c r="DY36" s="155">
        <v>-6.8544999999999998</v>
      </c>
      <c r="DZ36" s="155">
        <v>-44.496499999999997</v>
      </c>
      <c r="EA36" s="154"/>
      <c r="EB36" s="155">
        <v>63.293399999999998</v>
      </c>
      <c r="EC36" s="155">
        <v>30.0397</v>
      </c>
      <c r="ED36" s="155">
        <v>18.4559</v>
      </c>
      <c r="EE36" s="155">
        <v>18.9819</v>
      </c>
      <c r="EF36" s="155">
        <v>-10.7453</v>
      </c>
      <c r="EG36" s="155">
        <v>-19.8733</v>
      </c>
      <c r="EH36" s="155">
        <v>-15.170999999999999</v>
      </c>
      <c r="EI36" s="155">
        <v>-21.5214</v>
      </c>
      <c r="EJ36" s="155">
        <v>-88.352999999999994</v>
      </c>
      <c r="EK36" s="154"/>
      <c r="EL36" s="155">
        <v>-16.362100000000002</v>
      </c>
      <c r="EM36" s="155">
        <v>-15.388400000000001</v>
      </c>
      <c r="EN36" s="155">
        <v>21.330300000000001</v>
      </c>
      <c r="EO36" s="155">
        <v>5.0110999999999999</v>
      </c>
      <c r="EP36" s="155">
        <v>3.6644999999999999</v>
      </c>
      <c r="EQ36" s="155">
        <v>-9.2200000000000006</v>
      </c>
      <c r="ER36" s="155">
        <v>-35.237299999999998</v>
      </c>
      <c r="ES36" s="155">
        <v>-35.139800000000001</v>
      </c>
      <c r="ET36" s="155">
        <v>6.8718000000000004</v>
      </c>
      <c r="EU36" s="155">
        <v>6.72</v>
      </c>
      <c r="EV36" s="155">
        <v>-4.5</v>
      </c>
      <c r="EW36" s="155">
        <v>-0.2</v>
      </c>
      <c r="EX36" s="155">
        <v>13.8969</v>
      </c>
      <c r="EY36" s="155">
        <v>-2.5367000000000002</v>
      </c>
      <c r="EZ36" s="155">
        <v>-13.1257</v>
      </c>
      <c r="FA36" s="155">
        <v>-13.3263</v>
      </c>
      <c r="FB36" s="155">
        <v>11.293200000000001</v>
      </c>
      <c r="FC36" s="155">
        <v>4.2256999999999998</v>
      </c>
      <c r="FD36" s="155">
        <v>-16.4863</v>
      </c>
      <c r="FE36" s="155">
        <v>4.8712999999999997</v>
      </c>
      <c r="FF36" s="154"/>
      <c r="FG36" s="155">
        <v>4.6764999999999999</v>
      </c>
      <c r="FH36" s="154"/>
      <c r="FI36" s="154"/>
      <c r="FJ36" s="154"/>
      <c r="FK36" s="155">
        <v>16.9131</v>
      </c>
      <c r="FL36" s="155">
        <v>16.243300000000001</v>
      </c>
      <c r="FM36" s="155">
        <v>29.807200000000002</v>
      </c>
      <c r="FN36" s="155">
        <v>29.492999999999999</v>
      </c>
      <c r="FO36" s="154"/>
      <c r="FP36" s="155">
        <v>25.3446</v>
      </c>
      <c r="FQ36" s="155">
        <v>31.758800000000001</v>
      </c>
      <c r="FR36" s="154"/>
      <c r="FS36" s="155">
        <v>-10.16</v>
      </c>
      <c r="FT36" s="155">
        <v>-2.7204999999999999</v>
      </c>
      <c r="FU36" s="155">
        <v>0.14760000000000001</v>
      </c>
      <c r="FV36" s="155">
        <v>1.83</v>
      </c>
      <c r="FW36" s="155">
        <v>2.48</v>
      </c>
      <c r="FX36" s="154"/>
      <c r="FY36" s="154"/>
      <c r="FZ36" s="155">
        <v>7.1109999999999998</v>
      </c>
      <c r="GA36" s="155">
        <v>0.83099999999999996</v>
      </c>
      <c r="GB36" s="154"/>
      <c r="GC36" s="155">
        <v>25.58</v>
      </c>
      <c r="GD36" s="155">
        <v>-38.914700000000003</v>
      </c>
      <c r="GE36" s="155">
        <v>-36.087299999999999</v>
      </c>
      <c r="GF36" s="155">
        <v>-1.75</v>
      </c>
      <c r="GG36" s="155">
        <v>29.125699999999998</v>
      </c>
      <c r="GH36" s="154"/>
      <c r="GI36" s="155">
        <v>28.911300000000001</v>
      </c>
      <c r="GJ36" s="155">
        <v>-11.4435</v>
      </c>
      <c r="GK36" s="155">
        <v>-12.014200000000001</v>
      </c>
      <c r="GL36" s="155">
        <v>2.7084999999999999</v>
      </c>
      <c r="GM36" s="154"/>
      <c r="GN36" s="154"/>
      <c r="GO36" s="155">
        <v>-12.8675</v>
      </c>
      <c r="GP36" s="155">
        <v>-32.951300000000003</v>
      </c>
      <c r="GQ36" s="155">
        <v>6.6440000000000001</v>
      </c>
      <c r="GR36" s="155">
        <v>-25.076000000000001</v>
      </c>
      <c r="GS36" s="155">
        <v>1.7811999999999999</v>
      </c>
      <c r="GT36" s="155">
        <v>1.3658999999999999</v>
      </c>
      <c r="GU36" s="155">
        <v>166.96459999999999</v>
      </c>
      <c r="GV36" s="155">
        <v>-0.628</v>
      </c>
      <c r="GW36" s="155">
        <v>-5.6269</v>
      </c>
      <c r="GX36" s="155">
        <v>-13.0077</v>
      </c>
      <c r="GY36" s="155">
        <v>2.5962000000000001</v>
      </c>
      <c r="GZ36" s="155">
        <v>8.8937000000000008</v>
      </c>
      <c r="HA36" s="155">
        <v>9.0515000000000008</v>
      </c>
      <c r="HB36" s="154"/>
      <c r="HC36" s="155">
        <v>-17.704499999999999</v>
      </c>
      <c r="HD36" s="155">
        <v>-16.851199999999999</v>
      </c>
      <c r="HE36" s="155">
        <v>-25.56</v>
      </c>
      <c r="HF36" s="155">
        <v>29.332899999999999</v>
      </c>
      <c r="HG36" s="155">
        <v>31.480399999999999</v>
      </c>
      <c r="HH36" s="155">
        <v>-12.442</v>
      </c>
      <c r="HI36" s="155">
        <v>57.831899999999997</v>
      </c>
      <c r="HJ36" s="155">
        <v>-42.504199999999997</v>
      </c>
      <c r="HK36" s="155">
        <v>9.2393000000000001</v>
      </c>
      <c r="HL36" s="154"/>
      <c r="HM36" s="155">
        <v>-6.4004000000000003</v>
      </c>
      <c r="HN36" s="155">
        <v>0</v>
      </c>
      <c r="HO36" s="155">
        <v>0</v>
      </c>
      <c r="HP36" s="154"/>
      <c r="HQ36" s="154"/>
      <c r="HR36" s="155">
        <v>-24.460100000000001</v>
      </c>
      <c r="HS36" s="155">
        <v>-24.103000000000002</v>
      </c>
      <c r="HT36" s="155">
        <v>-26.5672</v>
      </c>
      <c r="HU36" s="155">
        <v>-26.575800000000001</v>
      </c>
      <c r="HV36" s="155">
        <v>32.369999999999997</v>
      </c>
      <c r="HW36" s="155">
        <v>32.119999999999997</v>
      </c>
      <c r="HX36" s="155">
        <v>-22.3</v>
      </c>
      <c r="HY36" s="155">
        <v>-21.8</v>
      </c>
      <c r="HZ36" s="155">
        <v>0.28289999999999998</v>
      </c>
      <c r="IA36" s="155">
        <v>10</v>
      </c>
      <c r="IB36" s="155">
        <v>26.315300000000001</v>
      </c>
      <c r="IC36" s="155">
        <v>18.426100000000002</v>
      </c>
      <c r="ID36" s="155">
        <v>18.315000000000001</v>
      </c>
      <c r="IE36" s="154"/>
      <c r="IF36" s="155">
        <v>-29</v>
      </c>
      <c r="IG36" s="155">
        <v>7.3</v>
      </c>
      <c r="IH36" s="155">
        <v>6.8</v>
      </c>
      <c r="II36" s="155">
        <v>-18.3001</v>
      </c>
      <c r="IJ36" s="155">
        <v>-18.144600000000001</v>
      </c>
      <c r="IK36" s="155">
        <v>-149.46539999999999</v>
      </c>
      <c r="IL36" s="155">
        <v>40.485300000000002</v>
      </c>
      <c r="IM36" s="155">
        <v>-258.84699999999998</v>
      </c>
      <c r="IN36" s="155">
        <v>-17.334099999999999</v>
      </c>
      <c r="IO36" s="155">
        <v>-24.811199999999999</v>
      </c>
      <c r="IP36" s="154"/>
      <c r="IQ36" s="155">
        <v>103.15219999999999</v>
      </c>
      <c r="IR36" s="155">
        <v>105.8916</v>
      </c>
      <c r="IS36" s="155">
        <v>70.174800000000005</v>
      </c>
      <c r="IT36" s="155">
        <v>-7.2121000000000004</v>
      </c>
      <c r="IU36" s="155">
        <v>17.6374</v>
      </c>
      <c r="IV36" s="155">
        <v>19.058900000000001</v>
      </c>
      <c r="IW36" s="155">
        <v>-3.7324000000000002</v>
      </c>
      <c r="IX36" s="155">
        <v>140.15559999999999</v>
      </c>
      <c r="IY36" s="155">
        <v>-187.00700000000001</v>
      </c>
      <c r="IZ36" s="155">
        <v>-44.860399999999998</v>
      </c>
      <c r="JA36" s="155">
        <v>49.112400000000001</v>
      </c>
      <c r="JB36" s="155">
        <v>-1.5222</v>
      </c>
      <c r="JC36" s="155">
        <v>1.071</v>
      </c>
      <c r="JD36" s="155">
        <v>-2.72</v>
      </c>
      <c r="JE36" s="155">
        <v>-2.1749999999999998</v>
      </c>
      <c r="JF36" s="155">
        <v>-2.1779999999999999</v>
      </c>
      <c r="JG36" s="155">
        <v>-1.6</v>
      </c>
      <c r="JH36" s="155">
        <v>-0.24</v>
      </c>
      <c r="JI36" s="155">
        <v>1.9879</v>
      </c>
      <c r="JJ36" s="155">
        <v>-5.5343999999999998</v>
      </c>
      <c r="JK36" s="155">
        <v>-0.37990000000000002</v>
      </c>
      <c r="JL36" s="155">
        <v>0.67600000000000005</v>
      </c>
      <c r="JM36" s="155">
        <v>2.1</v>
      </c>
      <c r="JN36" s="155">
        <v>-0.28499999999999998</v>
      </c>
      <c r="JO36" s="155">
        <v>0.53400000000000003</v>
      </c>
      <c r="JP36" s="155">
        <v>1.9456</v>
      </c>
      <c r="JQ36" s="154"/>
      <c r="JR36" s="155">
        <v>4.7065999999999999</v>
      </c>
      <c r="JS36" s="155">
        <v>3.5806</v>
      </c>
      <c r="JT36" s="155">
        <v>3.1743999999999999</v>
      </c>
      <c r="JU36" s="154"/>
      <c r="JV36" s="155">
        <v>12.4</v>
      </c>
      <c r="JW36" s="155">
        <v>7.7050000000000001</v>
      </c>
      <c r="JX36" s="155">
        <v>1.1299999999999999</v>
      </c>
      <c r="JY36" s="154"/>
      <c r="JZ36" s="155">
        <v>-3.0623</v>
      </c>
      <c r="KA36" s="155">
        <v>-15.559799999999999</v>
      </c>
      <c r="KB36" s="155">
        <v>-20.076699999999999</v>
      </c>
      <c r="KC36" s="155">
        <v>0</v>
      </c>
      <c r="KD36" s="155">
        <v>10.8759</v>
      </c>
      <c r="KE36" s="155">
        <v>-15.3546</v>
      </c>
      <c r="KF36" s="155">
        <v>3.8315000000000001</v>
      </c>
      <c r="KG36" s="155">
        <v>-3.5</v>
      </c>
      <c r="KH36" s="155">
        <v>-12.9</v>
      </c>
      <c r="KI36" s="155">
        <v>26.1023</v>
      </c>
      <c r="KJ36" s="155">
        <v>-7.7676999999999996</v>
      </c>
    </row>
    <row r="37" spans="1:296" ht="18" customHeight="1" x14ac:dyDescent="0.35">
      <c r="A37" s="150" t="s">
        <v>69</v>
      </c>
      <c r="B37" s="150" t="s">
        <v>825</v>
      </c>
      <c r="C37" s="154"/>
      <c r="D37" s="155">
        <v>0</v>
      </c>
      <c r="E37" s="155">
        <v>2.5234000000000001</v>
      </c>
      <c r="F37" s="155">
        <v>-7.4786000000000001</v>
      </c>
      <c r="G37" s="155">
        <v>8.7318999999999996</v>
      </c>
      <c r="H37" s="155">
        <v>15.4541</v>
      </c>
      <c r="I37" s="154"/>
      <c r="J37" s="155">
        <v>14.8024</v>
      </c>
      <c r="K37" s="154"/>
      <c r="L37" s="155">
        <v>31.228899999999999</v>
      </c>
      <c r="M37" s="155">
        <v>13.8066</v>
      </c>
      <c r="N37" s="155">
        <v>13.406599999999999</v>
      </c>
      <c r="O37" s="155">
        <v>-17.760000000000002</v>
      </c>
      <c r="P37" s="155">
        <v>-30.8</v>
      </c>
      <c r="Q37" s="155">
        <v>0</v>
      </c>
      <c r="R37" s="155">
        <v>7.452</v>
      </c>
      <c r="S37" s="155">
        <v>-22</v>
      </c>
      <c r="T37" s="155">
        <v>2.7227000000000001</v>
      </c>
      <c r="U37" s="155">
        <v>4.5515999999999996</v>
      </c>
      <c r="V37" s="155">
        <v>6.96</v>
      </c>
      <c r="W37" s="155">
        <v>6.9629000000000003</v>
      </c>
      <c r="X37" s="155">
        <v>12.2014</v>
      </c>
      <c r="Y37" s="155">
        <v>2.1806000000000001</v>
      </c>
      <c r="Z37" s="155">
        <v>0.37909999999999999</v>
      </c>
      <c r="AA37" s="155">
        <v>2.2227999999999999</v>
      </c>
      <c r="AB37" s="154"/>
      <c r="AC37" s="155">
        <v>-1.1356999999999999</v>
      </c>
      <c r="AD37" s="155">
        <v>0.82799999999999996</v>
      </c>
      <c r="AE37" s="155">
        <v>0.81599999999999995</v>
      </c>
      <c r="AF37" s="155">
        <v>3.6850000000000001</v>
      </c>
      <c r="AG37" s="155">
        <v>-2.2200000000000002</v>
      </c>
      <c r="AH37" s="155">
        <v>-2.2000000000000002</v>
      </c>
      <c r="AI37" s="155">
        <v>0.65</v>
      </c>
      <c r="AJ37" s="155">
        <v>0.22600000000000001</v>
      </c>
      <c r="AK37" s="154"/>
      <c r="AL37" s="155">
        <v>-4.42</v>
      </c>
      <c r="AM37" s="154"/>
      <c r="AN37" s="155">
        <v>-12.94</v>
      </c>
      <c r="AO37" s="155">
        <v>-13.02</v>
      </c>
      <c r="AP37" s="155">
        <v>8.0198999999999998</v>
      </c>
      <c r="AQ37" s="155">
        <v>3.2863000000000002</v>
      </c>
      <c r="AR37" s="155">
        <v>29.721299999999999</v>
      </c>
      <c r="AS37" s="155">
        <v>32.196800000000003</v>
      </c>
      <c r="AT37" s="155">
        <v>-20.5121</v>
      </c>
      <c r="AU37" s="155">
        <v>-4.0456000000000003</v>
      </c>
      <c r="AV37" s="155">
        <v>-4.2294999999999998</v>
      </c>
      <c r="AW37" s="155">
        <v>15.582800000000001</v>
      </c>
      <c r="AX37" s="155">
        <v>16.4725</v>
      </c>
      <c r="AY37" s="154"/>
      <c r="AZ37" s="155">
        <v>-16.201799999999999</v>
      </c>
      <c r="BA37" s="155">
        <v>28.9115</v>
      </c>
      <c r="BB37" s="155">
        <v>30.7898</v>
      </c>
      <c r="BC37" s="155">
        <v>82.255300000000005</v>
      </c>
      <c r="BD37" s="155">
        <v>10.960800000000001</v>
      </c>
      <c r="BE37" s="155">
        <v>-3.7</v>
      </c>
      <c r="BF37" s="155">
        <v>-3.8</v>
      </c>
      <c r="BG37" s="155">
        <v>-21.871400000000001</v>
      </c>
      <c r="BH37" s="155">
        <v>-22.582699999999999</v>
      </c>
      <c r="BI37" s="155">
        <v>-2.9851000000000001</v>
      </c>
      <c r="BJ37" s="154"/>
      <c r="BK37" s="155">
        <v>15.420199999999999</v>
      </c>
      <c r="BL37" s="155">
        <v>9.5045999999999999</v>
      </c>
      <c r="BM37" s="155">
        <v>6.1371000000000002</v>
      </c>
      <c r="BN37" s="155">
        <v>4.2142999999999997</v>
      </c>
      <c r="BO37" s="155">
        <v>-81.820099999999996</v>
      </c>
      <c r="BP37" s="155">
        <v>151.76849999999999</v>
      </c>
      <c r="BQ37" s="155">
        <v>150.97499999999999</v>
      </c>
      <c r="BR37" s="155">
        <v>-69.63</v>
      </c>
      <c r="BS37" s="155">
        <v>74.925299999999993</v>
      </c>
      <c r="BT37" s="154"/>
      <c r="BU37" s="154"/>
      <c r="BV37" s="154"/>
      <c r="BW37" s="155">
        <v>44.658499999999997</v>
      </c>
      <c r="BX37" s="155">
        <v>17.68</v>
      </c>
      <c r="BY37" s="155">
        <v>11.52</v>
      </c>
      <c r="BZ37" s="155">
        <v>-2.21</v>
      </c>
      <c r="CA37" s="155">
        <v>19.600000000000001</v>
      </c>
      <c r="CB37" s="155">
        <v>-33.619</v>
      </c>
      <c r="CC37" s="155">
        <v>-33.619</v>
      </c>
      <c r="CD37" s="155">
        <v>36.223399999999998</v>
      </c>
      <c r="CE37" s="155">
        <v>34.503</v>
      </c>
      <c r="CF37" s="155">
        <v>-4.8673999999999999</v>
      </c>
      <c r="CG37" s="155">
        <v>13.861000000000001</v>
      </c>
      <c r="CH37" s="155">
        <v>14.186199999999999</v>
      </c>
      <c r="CI37" s="155">
        <v>15.866099999999999</v>
      </c>
      <c r="CJ37" s="155">
        <v>21.2788</v>
      </c>
      <c r="CK37" s="154"/>
      <c r="CL37" s="154"/>
      <c r="CM37" s="155">
        <v>56.3</v>
      </c>
      <c r="CN37" s="155">
        <v>-43.6</v>
      </c>
      <c r="CO37" s="155">
        <v>-5.63</v>
      </c>
      <c r="CP37" s="155">
        <v>57.421700000000001</v>
      </c>
      <c r="CQ37" s="155">
        <v>56.517099999999999</v>
      </c>
      <c r="CR37" s="155">
        <v>54.679499999999997</v>
      </c>
      <c r="CS37" s="155">
        <v>84.194900000000004</v>
      </c>
      <c r="CT37" s="155">
        <v>85.235900000000001</v>
      </c>
      <c r="CU37" s="155">
        <v>-22.540600000000001</v>
      </c>
      <c r="CV37" s="155">
        <v>-86.202500000000001</v>
      </c>
      <c r="CW37" s="155">
        <v>-13.7851</v>
      </c>
      <c r="CX37" s="155">
        <v>3.8614999999999999</v>
      </c>
      <c r="CY37" s="155">
        <v>37.49</v>
      </c>
      <c r="CZ37" s="155">
        <v>16.14</v>
      </c>
      <c r="DA37" s="155">
        <v>11.567399999999999</v>
      </c>
      <c r="DB37" s="155">
        <v>10.452299999999999</v>
      </c>
      <c r="DC37" s="155">
        <v>19.385899999999999</v>
      </c>
      <c r="DD37" s="154"/>
      <c r="DE37" s="155">
        <v>-21.731100000000001</v>
      </c>
      <c r="DF37" s="155">
        <v>-21.9664</v>
      </c>
      <c r="DG37" s="155">
        <v>14.4046</v>
      </c>
      <c r="DH37" s="154"/>
      <c r="DI37" s="155">
        <v>-9.2621000000000002</v>
      </c>
      <c r="DJ37" s="155">
        <v>-118.2</v>
      </c>
      <c r="DK37" s="154"/>
      <c r="DL37" s="155">
        <v>0.74160000000000004</v>
      </c>
      <c r="DM37" s="154"/>
      <c r="DN37" s="155">
        <v>22.715900000000001</v>
      </c>
      <c r="DO37" s="155">
        <v>31.919899999999998</v>
      </c>
      <c r="DP37" s="155">
        <v>19.02</v>
      </c>
      <c r="DQ37" s="155">
        <v>-6.01</v>
      </c>
      <c r="DR37" s="155">
        <v>20.041499999999999</v>
      </c>
      <c r="DS37" s="155">
        <v>-11.275600000000001</v>
      </c>
      <c r="DT37" s="155">
        <v>-8.7100000000000009</v>
      </c>
      <c r="DU37" s="155">
        <v>-8.86</v>
      </c>
      <c r="DV37" s="155">
        <v>31.32</v>
      </c>
      <c r="DW37" s="155">
        <v>-6.26</v>
      </c>
      <c r="DX37" s="155">
        <v>-10.2364</v>
      </c>
      <c r="DY37" s="155">
        <v>-5.5091000000000001</v>
      </c>
      <c r="DZ37" s="155">
        <v>-48.0623</v>
      </c>
      <c r="EA37" s="154"/>
      <c r="EB37" s="155">
        <v>74.483800000000002</v>
      </c>
      <c r="EC37" s="155">
        <v>38.253300000000003</v>
      </c>
      <c r="ED37" s="155">
        <v>25.1069</v>
      </c>
      <c r="EE37" s="155">
        <v>25.530899999999999</v>
      </c>
      <c r="EF37" s="155">
        <v>-4.8540999999999999</v>
      </c>
      <c r="EG37" s="155">
        <v>-20.566700000000001</v>
      </c>
      <c r="EH37" s="155">
        <v>-16.001999999999999</v>
      </c>
      <c r="EI37" s="155">
        <v>11.7919</v>
      </c>
      <c r="EJ37" s="155">
        <v>-93.102199999999996</v>
      </c>
      <c r="EK37" s="154"/>
      <c r="EL37" s="155">
        <v>-14.8628</v>
      </c>
      <c r="EM37" s="155">
        <v>-15.2552</v>
      </c>
      <c r="EN37" s="155">
        <v>27.7515</v>
      </c>
      <c r="EO37" s="155">
        <v>3.1875</v>
      </c>
      <c r="EP37" s="155">
        <v>1.7498</v>
      </c>
      <c r="EQ37" s="155">
        <v>6.16</v>
      </c>
      <c r="ER37" s="155">
        <v>-37.571800000000003</v>
      </c>
      <c r="ES37" s="155">
        <v>-37.475900000000003</v>
      </c>
      <c r="ET37" s="155">
        <v>7.7507999999999999</v>
      </c>
      <c r="EU37" s="155">
        <v>6.85</v>
      </c>
      <c r="EV37" s="155">
        <v>0</v>
      </c>
      <c r="EW37" s="155">
        <v>-1.3</v>
      </c>
      <c r="EX37" s="155">
        <v>14.2776</v>
      </c>
      <c r="EY37" s="155">
        <v>-8.1541999999999994</v>
      </c>
      <c r="EZ37" s="155">
        <v>-13.0421</v>
      </c>
      <c r="FA37" s="155">
        <v>-13.2669</v>
      </c>
      <c r="FB37" s="155">
        <v>11.1738</v>
      </c>
      <c r="FC37" s="155">
        <v>6.5830000000000002</v>
      </c>
      <c r="FD37" s="155">
        <v>-16.285299999999999</v>
      </c>
      <c r="FE37" s="155">
        <v>4.6772</v>
      </c>
      <c r="FF37" s="154"/>
      <c r="FG37" s="155">
        <v>4.4265999999999996</v>
      </c>
      <c r="FH37" s="154"/>
      <c r="FI37" s="154"/>
      <c r="FJ37" s="154"/>
      <c r="FK37" s="155">
        <v>22.271699999999999</v>
      </c>
      <c r="FL37" s="155">
        <v>22.104199999999999</v>
      </c>
      <c r="FM37" s="155">
        <v>23.6113</v>
      </c>
      <c r="FN37" s="155">
        <v>31.5824</v>
      </c>
      <c r="FO37" s="154"/>
      <c r="FP37" s="155">
        <v>21.332899999999999</v>
      </c>
      <c r="FQ37" s="155">
        <v>26.0166</v>
      </c>
      <c r="FR37" s="154"/>
      <c r="FS37" s="155">
        <v>-9.23</v>
      </c>
      <c r="FT37" s="155">
        <v>-3.1086999999999998</v>
      </c>
      <c r="FU37" s="155">
        <v>0.14760000000000001</v>
      </c>
      <c r="FV37" s="155">
        <v>2.0099999999999998</v>
      </c>
      <c r="FW37" s="155">
        <v>1.06</v>
      </c>
      <c r="FX37" s="154"/>
      <c r="FY37" s="154"/>
      <c r="FZ37" s="155">
        <v>7.36</v>
      </c>
      <c r="GA37" s="155">
        <v>0.879</v>
      </c>
      <c r="GB37" s="154"/>
      <c r="GC37" s="155">
        <v>25.49</v>
      </c>
      <c r="GD37" s="155">
        <v>-35.364600000000003</v>
      </c>
      <c r="GE37" s="155">
        <v>-32.879199999999997</v>
      </c>
      <c r="GF37" s="155">
        <v>-1.61</v>
      </c>
      <c r="GG37" s="155">
        <v>30.523499999999999</v>
      </c>
      <c r="GH37" s="154"/>
      <c r="GI37" s="155">
        <v>31.460100000000001</v>
      </c>
      <c r="GJ37" s="155">
        <v>-12.056800000000001</v>
      </c>
      <c r="GK37" s="155">
        <v>-12.9194</v>
      </c>
      <c r="GL37" s="155">
        <v>2.6606000000000001</v>
      </c>
      <c r="GM37" s="155">
        <v>2.8500000000000001E-2</v>
      </c>
      <c r="GN37" s="154"/>
      <c r="GO37" s="155">
        <v>-12.9946</v>
      </c>
      <c r="GP37" s="155">
        <v>-35.498800000000003</v>
      </c>
      <c r="GQ37" s="155">
        <v>6.5830000000000002</v>
      </c>
      <c r="GR37" s="155">
        <v>-24.286999999999999</v>
      </c>
      <c r="GS37" s="155">
        <v>0.52049999999999996</v>
      </c>
      <c r="GT37" s="155">
        <v>0.72509999999999997</v>
      </c>
      <c r="GU37" s="155">
        <v>177.3167</v>
      </c>
      <c r="GV37" s="155">
        <v>0.7853</v>
      </c>
      <c r="GW37" s="155">
        <v>-4.5077999999999996</v>
      </c>
      <c r="GX37" s="155">
        <v>-12.652900000000001</v>
      </c>
      <c r="GY37" s="155">
        <v>2.7000999999999999</v>
      </c>
      <c r="GZ37" s="155">
        <v>9.1354000000000006</v>
      </c>
      <c r="HA37" s="155">
        <v>9.1938999999999993</v>
      </c>
      <c r="HB37" s="154"/>
      <c r="HC37" s="155">
        <v>-18.426300000000001</v>
      </c>
      <c r="HD37" s="155">
        <v>-16.191400000000002</v>
      </c>
      <c r="HE37" s="155">
        <v>-18.02</v>
      </c>
      <c r="HF37" s="155">
        <v>19.5305</v>
      </c>
      <c r="HG37" s="155">
        <v>24.307600000000001</v>
      </c>
      <c r="HH37" s="155">
        <v>0</v>
      </c>
      <c r="HI37" s="155">
        <v>49.803400000000003</v>
      </c>
      <c r="HJ37" s="155">
        <v>-37.773299999999999</v>
      </c>
      <c r="HK37" s="155">
        <v>12.818899999999999</v>
      </c>
      <c r="HL37" s="154"/>
      <c r="HM37" s="155">
        <v>-7.1440999999999999</v>
      </c>
      <c r="HN37" s="155">
        <v>0</v>
      </c>
      <c r="HO37" s="155">
        <v>0</v>
      </c>
      <c r="HP37" s="154"/>
      <c r="HQ37" s="154"/>
      <c r="HR37" s="155">
        <v>-22.3507</v>
      </c>
      <c r="HS37" s="155">
        <v>-21.7409</v>
      </c>
      <c r="HT37" s="155">
        <v>-26.726299999999998</v>
      </c>
      <c r="HU37" s="155">
        <v>-26.959800000000001</v>
      </c>
      <c r="HV37" s="155">
        <v>29.19</v>
      </c>
      <c r="HW37" s="155">
        <v>29.4</v>
      </c>
      <c r="HX37" s="155">
        <v>-21.4</v>
      </c>
      <c r="HY37" s="155">
        <v>-21.6</v>
      </c>
      <c r="HZ37" s="155">
        <v>0.38729999999999998</v>
      </c>
      <c r="IA37" s="155">
        <v>10.08</v>
      </c>
      <c r="IB37" s="155">
        <v>24.220600000000001</v>
      </c>
      <c r="IC37" s="155">
        <v>23.0534</v>
      </c>
      <c r="ID37" s="155">
        <v>23.192</v>
      </c>
      <c r="IE37" s="155">
        <v>-12.3</v>
      </c>
      <c r="IF37" s="155">
        <v>-28.6</v>
      </c>
      <c r="IG37" s="155">
        <v>5.6</v>
      </c>
      <c r="IH37" s="155">
        <v>5.0999999999999996</v>
      </c>
      <c r="II37" s="155">
        <v>-18.0749</v>
      </c>
      <c r="IJ37" s="155">
        <v>-17.9345</v>
      </c>
      <c r="IK37" s="155">
        <v>-138.5496</v>
      </c>
      <c r="IL37" s="155">
        <v>50.473599999999998</v>
      </c>
      <c r="IM37" s="155">
        <v>-263.17779999999999</v>
      </c>
      <c r="IN37" s="155">
        <v>-23.740300000000001</v>
      </c>
      <c r="IO37" s="155">
        <v>-20.551400000000001</v>
      </c>
      <c r="IP37" s="154"/>
      <c r="IQ37" s="155">
        <v>86.216300000000004</v>
      </c>
      <c r="IR37" s="155">
        <v>93.835499999999996</v>
      </c>
      <c r="IS37" s="155">
        <v>76.112200000000001</v>
      </c>
      <c r="IT37" s="154"/>
      <c r="IU37" s="155">
        <v>18.8811</v>
      </c>
      <c r="IV37" s="155">
        <v>18.493600000000001</v>
      </c>
      <c r="IW37" s="155">
        <v>7.8665000000000003</v>
      </c>
      <c r="IX37" s="155">
        <v>158.1763</v>
      </c>
      <c r="IY37" s="155">
        <v>-190.44800000000001</v>
      </c>
      <c r="IZ37" s="155">
        <v>-29.321999999999999</v>
      </c>
      <c r="JA37" s="155">
        <v>37.712699999999998</v>
      </c>
      <c r="JB37" s="155">
        <v>-0.3967</v>
      </c>
      <c r="JC37" s="155">
        <v>2.1040000000000001</v>
      </c>
      <c r="JD37" s="155">
        <v>-1.76</v>
      </c>
      <c r="JE37" s="155">
        <v>-2.2090000000000001</v>
      </c>
      <c r="JF37" s="155">
        <v>-2.2349999999999999</v>
      </c>
      <c r="JG37" s="155">
        <v>-2.4</v>
      </c>
      <c r="JH37" s="155">
        <v>0.24</v>
      </c>
      <c r="JI37" s="155">
        <v>2.1196999999999999</v>
      </c>
      <c r="JJ37" s="155">
        <v>-5.6228999999999996</v>
      </c>
      <c r="JK37" s="155">
        <v>0.20599999999999999</v>
      </c>
      <c r="JL37" s="155">
        <v>0.23649999999999999</v>
      </c>
      <c r="JM37" s="155">
        <v>1.5</v>
      </c>
      <c r="JN37" s="155">
        <v>2.21</v>
      </c>
      <c r="JO37" s="155">
        <v>2.1960000000000002</v>
      </c>
      <c r="JP37" s="154"/>
      <c r="JQ37" s="155">
        <v>2.1638999999999999</v>
      </c>
      <c r="JR37" s="155">
        <v>4.1580000000000004</v>
      </c>
      <c r="JS37" s="155">
        <v>4.1097999999999999</v>
      </c>
      <c r="JT37" s="155">
        <v>4.6276999999999999</v>
      </c>
      <c r="JU37" s="154"/>
      <c r="JV37" s="155">
        <v>13.3</v>
      </c>
      <c r="JW37" s="155">
        <v>7.3380000000000001</v>
      </c>
      <c r="JX37" s="155">
        <v>1.1299999999999999</v>
      </c>
      <c r="JY37" s="154"/>
      <c r="JZ37" s="155">
        <v>-4.6094999999999997</v>
      </c>
      <c r="KA37" s="155">
        <v>-14.416499999999999</v>
      </c>
      <c r="KB37" s="155">
        <v>-19.0366</v>
      </c>
      <c r="KC37" s="155">
        <v>-2.1133000000000002</v>
      </c>
      <c r="KD37" s="155">
        <v>9.7891999999999992</v>
      </c>
      <c r="KE37" s="155">
        <v>-15.1373</v>
      </c>
      <c r="KF37" s="155">
        <v>3.7858000000000001</v>
      </c>
      <c r="KG37" s="155">
        <v>-5.0999999999999996</v>
      </c>
      <c r="KH37" s="155">
        <v>-12</v>
      </c>
      <c r="KI37" s="155">
        <v>7.7779999999999996</v>
      </c>
      <c r="KJ37" s="155">
        <v>5.4370000000000003</v>
      </c>
    </row>
    <row r="38" spans="1:296" ht="18" customHeight="1" x14ac:dyDescent="0.35">
      <c r="A38" s="150" t="s">
        <v>69</v>
      </c>
      <c r="B38" s="150" t="s">
        <v>826</v>
      </c>
      <c r="C38" s="154"/>
      <c r="D38" s="155">
        <v>0</v>
      </c>
      <c r="E38" s="155">
        <v>2.5975000000000001</v>
      </c>
      <c r="F38" s="155">
        <v>-7.4386000000000001</v>
      </c>
      <c r="G38" s="155">
        <v>8.8872</v>
      </c>
      <c r="H38" s="155">
        <v>15.395899999999999</v>
      </c>
      <c r="I38" s="154"/>
      <c r="J38" s="155">
        <v>14.690799999999999</v>
      </c>
      <c r="K38" s="154"/>
      <c r="L38" s="155">
        <v>31.638300000000001</v>
      </c>
      <c r="M38" s="155">
        <v>14.2776</v>
      </c>
      <c r="N38" s="155">
        <v>13.9277</v>
      </c>
      <c r="O38" s="155">
        <v>-19.98</v>
      </c>
      <c r="P38" s="155">
        <v>-33</v>
      </c>
      <c r="Q38" s="155">
        <v>0</v>
      </c>
      <c r="R38" s="155">
        <v>6.6239999999999997</v>
      </c>
      <c r="S38" s="155">
        <v>-22</v>
      </c>
      <c r="T38" s="155">
        <v>2.7907999999999999</v>
      </c>
      <c r="U38" s="155">
        <v>4.5065999999999997</v>
      </c>
      <c r="V38" s="155">
        <v>7.2697000000000003</v>
      </c>
      <c r="W38" s="155">
        <v>7.1344000000000003</v>
      </c>
      <c r="X38" s="155">
        <v>12.7791</v>
      </c>
      <c r="Y38" s="155">
        <v>2.0396999999999998</v>
      </c>
      <c r="Z38" s="155">
        <v>0.41099999999999998</v>
      </c>
      <c r="AA38" s="155">
        <v>2.2389999999999999</v>
      </c>
      <c r="AB38" s="154"/>
      <c r="AC38" s="155">
        <v>-1.0767</v>
      </c>
      <c r="AD38" s="155">
        <v>0.74299999999999999</v>
      </c>
      <c r="AE38" s="155">
        <v>0.76200000000000001</v>
      </c>
      <c r="AF38" s="155">
        <v>2.879</v>
      </c>
      <c r="AG38" s="155">
        <v>0</v>
      </c>
      <c r="AH38" s="155">
        <v>2.2000000000000002</v>
      </c>
      <c r="AI38" s="155">
        <v>0.65400000000000003</v>
      </c>
      <c r="AJ38" s="155">
        <v>0.222</v>
      </c>
      <c r="AK38" s="154"/>
      <c r="AL38" s="155">
        <v>-4.9000000000000004</v>
      </c>
      <c r="AM38" s="154"/>
      <c r="AN38" s="155">
        <v>-12.74</v>
      </c>
      <c r="AO38" s="155">
        <v>-12.91</v>
      </c>
      <c r="AP38" s="155">
        <v>8.0709</v>
      </c>
      <c r="AQ38" s="155">
        <v>3.5661</v>
      </c>
      <c r="AR38" s="155">
        <v>30.732399999999998</v>
      </c>
      <c r="AS38" s="155">
        <v>33.4634</v>
      </c>
      <c r="AT38" s="155">
        <v>-20.277000000000001</v>
      </c>
      <c r="AU38" s="155">
        <v>-4.1055999999999999</v>
      </c>
      <c r="AV38" s="155">
        <v>-3.9167000000000001</v>
      </c>
      <c r="AW38" s="155">
        <v>12.404500000000001</v>
      </c>
      <c r="AX38" s="155">
        <v>14.2704</v>
      </c>
      <c r="AY38" s="154"/>
      <c r="AZ38" s="155">
        <v>-17.315899999999999</v>
      </c>
      <c r="BA38" s="155">
        <v>26.503599999999999</v>
      </c>
      <c r="BB38" s="155">
        <v>26.598400000000002</v>
      </c>
      <c r="BC38" s="155">
        <v>78.978499999999997</v>
      </c>
      <c r="BD38" s="155">
        <v>10.8009</v>
      </c>
      <c r="BE38" s="155">
        <v>-4</v>
      </c>
      <c r="BF38" s="155">
        <v>-4</v>
      </c>
      <c r="BG38" s="155">
        <v>-23.0944</v>
      </c>
      <c r="BH38" s="155">
        <v>-22.337900000000001</v>
      </c>
      <c r="BI38" s="155">
        <v>-3.0032000000000001</v>
      </c>
      <c r="BJ38" s="154"/>
      <c r="BK38" s="155">
        <v>16.625900000000001</v>
      </c>
      <c r="BL38" s="155">
        <v>10.801399999999999</v>
      </c>
      <c r="BM38" s="155">
        <v>6.7202000000000002</v>
      </c>
      <c r="BN38" s="155">
        <v>4.4104999999999999</v>
      </c>
      <c r="BO38" s="155">
        <v>-79.287099999999995</v>
      </c>
      <c r="BP38" s="155">
        <v>149.90690000000001</v>
      </c>
      <c r="BQ38" s="155">
        <v>150.1815</v>
      </c>
      <c r="BR38" s="155">
        <v>-65.838800000000006</v>
      </c>
      <c r="BS38" s="155">
        <v>72.539599999999993</v>
      </c>
      <c r="BT38" s="154"/>
      <c r="BU38" s="154"/>
      <c r="BV38" s="154"/>
      <c r="BW38" s="155">
        <v>43.830199999999998</v>
      </c>
      <c r="BX38" s="155">
        <v>17.46</v>
      </c>
      <c r="BY38" s="155">
        <v>11.08</v>
      </c>
      <c r="BZ38" s="155">
        <v>-2.7</v>
      </c>
      <c r="CA38" s="155">
        <v>19.37</v>
      </c>
      <c r="CB38" s="155">
        <v>-33.887</v>
      </c>
      <c r="CC38" s="155">
        <v>-33.619</v>
      </c>
      <c r="CD38" s="155">
        <v>35.798900000000003</v>
      </c>
      <c r="CE38" s="155">
        <v>34.450000000000003</v>
      </c>
      <c r="CF38" s="155">
        <v>-5.0008999999999997</v>
      </c>
      <c r="CG38" s="155">
        <v>13.0189</v>
      </c>
      <c r="CH38" s="155">
        <v>13.0563</v>
      </c>
      <c r="CI38" s="155">
        <v>16.551600000000001</v>
      </c>
      <c r="CJ38" s="155">
        <v>21.8644</v>
      </c>
      <c r="CK38" s="154"/>
      <c r="CL38" s="154"/>
      <c r="CM38" s="155">
        <v>55.6</v>
      </c>
      <c r="CN38" s="155">
        <v>-45.1</v>
      </c>
      <c r="CO38" s="155">
        <v>-5.73</v>
      </c>
      <c r="CP38" s="155">
        <v>55.608199999999997</v>
      </c>
      <c r="CQ38" s="155">
        <v>56.461399999999998</v>
      </c>
      <c r="CR38" s="155">
        <v>53.944899999999997</v>
      </c>
      <c r="CS38" s="155">
        <v>84.783000000000001</v>
      </c>
      <c r="CT38" s="155">
        <v>85.046099999999996</v>
      </c>
      <c r="CU38" s="155">
        <v>-22.064299999999999</v>
      </c>
      <c r="CV38" s="155">
        <v>-88.200100000000006</v>
      </c>
      <c r="CW38" s="155">
        <v>-12.404500000000001</v>
      </c>
      <c r="CX38" s="155">
        <v>3.8014000000000001</v>
      </c>
      <c r="CY38" s="155">
        <v>37.119999999999997</v>
      </c>
      <c r="CZ38" s="155">
        <v>16.13</v>
      </c>
      <c r="DA38" s="155">
        <v>12.036099999999999</v>
      </c>
      <c r="DB38" s="155">
        <v>10.9406</v>
      </c>
      <c r="DC38" s="155">
        <v>19.928699999999999</v>
      </c>
      <c r="DD38" s="154"/>
      <c r="DE38" s="155">
        <v>-21.855499999999999</v>
      </c>
      <c r="DF38" s="155">
        <v>-22.2181</v>
      </c>
      <c r="DG38" s="155">
        <v>8.2630999999999997</v>
      </c>
      <c r="DH38" s="154"/>
      <c r="DI38" s="155">
        <v>-9.3727999999999998</v>
      </c>
      <c r="DJ38" s="155">
        <v>-117.3</v>
      </c>
      <c r="DK38" s="154"/>
      <c r="DL38" s="155">
        <v>0.78669999999999995</v>
      </c>
      <c r="DM38" s="154"/>
      <c r="DN38" s="155">
        <v>23.031300000000002</v>
      </c>
      <c r="DO38" s="155">
        <v>31.919899999999998</v>
      </c>
      <c r="DP38" s="155">
        <v>18.79</v>
      </c>
      <c r="DQ38" s="155">
        <v>-6.06</v>
      </c>
      <c r="DR38" s="155">
        <v>18.708500000000001</v>
      </c>
      <c r="DS38" s="155">
        <v>-9.1105</v>
      </c>
      <c r="DT38" s="155">
        <v>-7.8</v>
      </c>
      <c r="DU38" s="155">
        <v>-7.87</v>
      </c>
      <c r="DV38" s="155">
        <v>29.66</v>
      </c>
      <c r="DW38" s="155">
        <v>-6.55</v>
      </c>
      <c r="DX38" s="155">
        <v>-8.4544999999999995</v>
      </c>
      <c r="DY38" s="155">
        <v>-4.0727000000000002</v>
      </c>
      <c r="DZ38" s="155">
        <v>-46.975900000000003</v>
      </c>
      <c r="EA38" s="154"/>
      <c r="EB38" s="155">
        <v>72.272900000000007</v>
      </c>
      <c r="EC38" s="155">
        <v>36.773699999999998</v>
      </c>
      <c r="ED38" s="155">
        <v>24.374500000000001</v>
      </c>
      <c r="EE38" s="155">
        <v>24.987100000000002</v>
      </c>
      <c r="EF38" s="155">
        <v>-6.7493999999999996</v>
      </c>
      <c r="EG38" s="155">
        <v>-14.141299999999999</v>
      </c>
      <c r="EH38" s="155">
        <v>-16.134</v>
      </c>
      <c r="EI38" s="155">
        <v>6.2141000000000002</v>
      </c>
      <c r="EJ38" s="155">
        <v>-86.252099999999999</v>
      </c>
      <c r="EK38" s="154"/>
      <c r="EL38" s="155">
        <v>-15.4916</v>
      </c>
      <c r="EM38" s="155">
        <v>-14.982100000000001</v>
      </c>
      <c r="EN38" s="155">
        <v>23.53</v>
      </c>
      <c r="EO38" s="155">
        <v>-0.47499999999999998</v>
      </c>
      <c r="EP38" s="155">
        <v>-0.86899999999999999</v>
      </c>
      <c r="EQ38" s="155">
        <v>21.52</v>
      </c>
      <c r="ER38" s="155">
        <v>-37.261699999999998</v>
      </c>
      <c r="ES38" s="155">
        <v>-36.773699999999998</v>
      </c>
      <c r="ET38" s="155">
        <v>7.5734000000000004</v>
      </c>
      <c r="EU38" s="155">
        <v>-5.93</v>
      </c>
      <c r="EV38" s="155">
        <v>-4.3899999999999997</v>
      </c>
      <c r="EW38" s="155">
        <v>-0.6</v>
      </c>
      <c r="EX38" s="155">
        <v>13.780099999999999</v>
      </c>
      <c r="EY38" s="155">
        <v>-12.3256</v>
      </c>
      <c r="EZ38" s="155">
        <v>-13.7226</v>
      </c>
      <c r="FA38" s="155">
        <v>-13.9429</v>
      </c>
      <c r="FB38" s="155">
        <v>11.5024</v>
      </c>
      <c r="FC38" s="155">
        <v>4.7221000000000002</v>
      </c>
      <c r="FD38" s="155">
        <v>-16.4419</v>
      </c>
      <c r="FE38" s="155">
        <v>4.4565999999999999</v>
      </c>
      <c r="FF38" s="154"/>
      <c r="FG38" s="155">
        <v>4.2916999999999996</v>
      </c>
      <c r="FH38" s="154"/>
      <c r="FI38" s="154"/>
      <c r="FJ38" s="154"/>
      <c r="FK38" s="155">
        <v>23.276399999999999</v>
      </c>
      <c r="FL38" s="155">
        <v>22.6066</v>
      </c>
      <c r="FM38" s="155">
        <v>23.946300000000001</v>
      </c>
      <c r="FN38" s="155">
        <v>30.0136</v>
      </c>
      <c r="FO38" s="154"/>
      <c r="FP38" s="155">
        <v>20.5961</v>
      </c>
      <c r="FQ38" s="155">
        <v>25.884699999999999</v>
      </c>
      <c r="FR38" s="154"/>
      <c r="FS38" s="155">
        <v>-9.77</v>
      </c>
      <c r="FT38" s="155">
        <v>-2.8102999999999998</v>
      </c>
      <c r="FU38" s="155">
        <v>0.20069999999999999</v>
      </c>
      <c r="FV38" s="155">
        <v>1.87</v>
      </c>
      <c r="FW38" s="155">
        <v>2.0699999999999998</v>
      </c>
      <c r="FX38" s="154"/>
      <c r="FY38" s="154"/>
      <c r="FZ38" s="155">
        <v>7.2969999999999997</v>
      </c>
      <c r="GA38" s="155">
        <v>0.58399999999999996</v>
      </c>
      <c r="GB38" s="155">
        <v>1.7964</v>
      </c>
      <c r="GC38" s="155">
        <v>25.43</v>
      </c>
      <c r="GD38" s="155">
        <v>-34.235900000000001</v>
      </c>
      <c r="GE38" s="155">
        <v>-32.666200000000003</v>
      </c>
      <c r="GF38" s="155">
        <v>-1.33</v>
      </c>
      <c r="GG38" s="155">
        <v>30.9711</v>
      </c>
      <c r="GH38" s="154"/>
      <c r="GI38" s="155">
        <v>33.842599999999997</v>
      </c>
      <c r="GJ38" s="155">
        <v>-13.081099999999999</v>
      </c>
      <c r="GK38" s="155">
        <v>-13.9223</v>
      </c>
      <c r="GL38" s="155">
        <v>2.7736000000000001</v>
      </c>
      <c r="GM38" s="154"/>
      <c r="GN38" s="154"/>
      <c r="GO38" s="155">
        <v>-13.687900000000001</v>
      </c>
      <c r="GP38" s="155">
        <v>-34.196300000000001</v>
      </c>
      <c r="GQ38" s="155">
        <v>7.5004</v>
      </c>
      <c r="GR38" s="155">
        <v>-25.669</v>
      </c>
      <c r="GS38" s="155">
        <v>0.60460000000000003</v>
      </c>
      <c r="GT38" s="155">
        <v>0.53210000000000002</v>
      </c>
      <c r="GU38" s="155">
        <v>173.8134</v>
      </c>
      <c r="GV38" s="155">
        <v>1.4884999999999999</v>
      </c>
      <c r="GW38" s="155">
        <v>-6.0603999999999996</v>
      </c>
      <c r="GX38" s="155">
        <v>-14.4809</v>
      </c>
      <c r="GY38" s="155">
        <v>1.9717</v>
      </c>
      <c r="GZ38" s="155">
        <v>9.3551000000000002</v>
      </c>
      <c r="HA38" s="155">
        <v>9.4786000000000001</v>
      </c>
      <c r="HB38" s="155">
        <v>1.4914000000000001</v>
      </c>
      <c r="HC38" s="155">
        <v>-17.6295</v>
      </c>
      <c r="HD38" s="155">
        <v>-15.477399999999999</v>
      </c>
      <c r="HE38" s="155">
        <v>-14.25</v>
      </c>
      <c r="HF38" s="155">
        <v>18.057600000000001</v>
      </c>
      <c r="HG38" s="155">
        <v>19.693100000000001</v>
      </c>
      <c r="HH38" s="155">
        <v>0</v>
      </c>
      <c r="HI38" s="155">
        <v>53.1877</v>
      </c>
      <c r="HJ38" s="155">
        <v>-35.524000000000001</v>
      </c>
      <c r="HK38" s="155">
        <v>16.485900000000001</v>
      </c>
      <c r="HL38" s="154"/>
      <c r="HM38" s="155">
        <v>-7.6837999999999997</v>
      </c>
      <c r="HN38" s="155">
        <v>0</v>
      </c>
      <c r="HO38" s="155">
        <v>-10.5024</v>
      </c>
      <c r="HP38" s="155">
        <v>16.499099999999999</v>
      </c>
      <c r="HQ38" s="155">
        <v>17.536200000000001</v>
      </c>
      <c r="HR38" s="155">
        <v>-21.889199999999999</v>
      </c>
      <c r="HS38" s="155">
        <v>-21.625499999999999</v>
      </c>
      <c r="HT38" s="155">
        <v>-24.751000000000001</v>
      </c>
      <c r="HU38" s="155">
        <v>-25.282499999999999</v>
      </c>
      <c r="HV38" s="155">
        <v>25.43</v>
      </c>
      <c r="HW38" s="155">
        <v>25.59</v>
      </c>
      <c r="HX38" s="155">
        <v>-21.4</v>
      </c>
      <c r="HY38" s="155">
        <v>-21.8</v>
      </c>
      <c r="HZ38" s="155">
        <v>0.42209999999999998</v>
      </c>
      <c r="IA38" s="155">
        <v>5.84</v>
      </c>
      <c r="IB38" s="155">
        <v>29.352900000000002</v>
      </c>
      <c r="IC38" s="155">
        <v>23.418299999999999</v>
      </c>
      <c r="ID38" s="155">
        <v>23.303599999999999</v>
      </c>
      <c r="IE38" s="155">
        <v>-12.2</v>
      </c>
      <c r="IF38" s="155">
        <v>-28.6</v>
      </c>
      <c r="IG38" s="155">
        <v>5.5</v>
      </c>
      <c r="IH38" s="155">
        <v>4.9000000000000004</v>
      </c>
      <c r="II38" s="155">
        <v>-18.0853</v>
      </c>
      <c r="IJ38" s="154"/>
      <c r="IK38" s="155">
        <v>-139.00399999999999</v>
      </c>
      <c r="IL38" s="155">
        <v>50.064999999999998</v>
      </c>
      <c r="IM38" s="155">
        <v>-260.3322</v>
      </c>
      <c r="IN38" s="155">
        <v>-21.631499999999999</v>
      </c>
      <c r="IO38" s="155">
        <v>-18.946999999999999</v>
      </c>
      <c r="IP38" s="154"/>
      <c r="IQ38" s="155">
        <v>74.249399999999994</v>
      </c>
      <c r="IR38" s="155">
        <v>90.593299999999999</v>
      </c>
      <c r="IS38" s="155">
        <v>86.545500000000004</v>
      </c>
      <c r="IT38" s="154"/>
      <c r="IU38" s="155">
        <v>20.267700000000001</v>
      </c>
      <c r="IV38" s="155">
        <v>18.753499999999999</v>
      </c>
      <c r="IW38" s="154"/>
      <c r="IX38" s="155">
        <v>174.19649999999999</v>
      </c>
      <c r="IY38" s="155">
        <v>-193.62870000000001</v>
      </c>
      <c r="IZ38" s="155">
        <v>-17.984400000000001</v>
      </c>
      <c r="JA38" s="155">
        <v>25.8276</v>
      </c>
      <c r="JB38" s="155">
        <v>-0.49199999999999999</v>
      </c>
      <c r="JC38" s="155">
        <v>1.9710000000000001</v>
      </c>
      <c r="JD38" s="155">
        <v>-1.28</v>
      </c>
      <c r="JE38" s="155">
        <v>-2.2229999999999999</v>
      </c>
      <c r="JF38" s="155">
        <v>-2.2389999999999999</v>
      </c>
      <c r="JG38" s="155">
        <v>-3.12</v>
      </c>
      <c r="JH38" s="155">
        <v>0.4</v>
      </c>
      <c r="JI38" s="155">
        <v>2.4529000000000001</v>
      </c>
      <c r="JJ38" s="155">
        <v>-6.0349000000000004</v>
      </c>
      <c r="JK38" s="155">
        <v>1.1429</v>
      </c>
      <c r="JL38" s="155">
        <v>3.2000000000000001E-2</v>
      </c>
      <c r="JM38" s="155">
        <v>1.4</v>
      </c>
      <c r="JN38" s="155">
        <v>1.9890000000000001</v>
      </c>
      <c r="JO38" s="155">
        <v>1.119</v>
      </c>
      <c r="JP38" s="154"/>
      <c r="JQ38" s="154"/>
      <c r="JR38" s="155">
        <v>3.7616000000000001</v>
      </c>
      <c r="JS38" s="155">
        <v>3.3254000000000001</v>
      </c>
      <c r="JT38" s="155">
        <v>3.1694</v>
      </c>
      <c r="JU38" s="154"/>
      <c r="JV38" s="155">
        <v>12.9</v>
      </c>
      <c r="JW38" s="155">
        <v>6.4084000000000003</v>
      </c>
      <c r="JX38" s="155">
        <v>1.1200000000000001</v>
      </c>
      <c r="JY38" s="154"/>
      <c r="JZ38" s="155">
        <v>-5.0475000000000003</v>
      </c>
      <c r="KA38" s="155">
        <v>-14.151899999999999</v>
      </c>
      <c r="KB38" s="155">
        <v>-18.786200000000001</v>
      </c>
      <c r="KC38" s="155">
        <v>-2.4815</v>
      </c>
      <c r="KD38" s="155">
        <v>10.464499999999999</v>
      </c>
      <c r="KE38" s="155">
        <v>-14.436</v>
      </c>
      <c r="KF38" s="155">
        <v>3.3456000000000001</v>
      </c>
      <c r="KG38" s="155">
        <v>-4.4000000000000004</v>
      </c>
      <c r="KH38" s="155">
        <v>-12</v>
      </c>
      <c r="KI38" s="155">
        <v>8.2396999999999991</v>
      </c>
      <c r="KJ38" s="155">
        <v>1.0680000000000001</v>
      </c>
    </row>
    <row r="39" spans="1:296" ht="18" customHeight="1" x14ac:dyDescent="0.35">
      <c r="A39" s="150" t="s">
        <v>69</v>
      </c>
      <c r="B39" s="150" t="s">
        <v>827</v>
      </c>
      <c r="C39" s="154"/>
      <c r="D39" s="155">
        <v>0</v>
      </c>
      <c r="E39" s="155">
        <v>2.5146000000000002</v>
      </c>
      <c r="F39" s="155">
        <v>-7.4207999999999998</v>
      </c>
      <c r="G39" s="155">
        <v>8.2165999999999997</v>
      </c>
      <c r="H39" s="155">
        <v>15.769500000000001</v>
      </c>
      <c r="I39" s="154"/>
      <c r="J39" s="155">
        <v>15.0677</v>
      </c>
      <c r="K39" s="154"/>
      <c r="L39" s="155">
        <v>31.894500000000001</v>
      </c>
      <c r="M39" s="155">
        <v>14.390599999999999</v>
      </c>
      <c r="N39" s="155">
        <v>13.8222</v>
      </c>
      <c r="O39" s="155">
        <v>-19.98</v>
      </c>
      <c r="P39" s="155">
        <v>-33</v>
      </c>
      <c r="Q39" s="155">
        <v>0</v>
      </c>
      <c r="R39" s="154"/>
      <c r="S39" s="155">
        <v>-24.2</v>
      </c>
      <c r="T39" s="155">
        <v>3.3833000000000002</v>
      </c>
      <c r="U39" s="155">
        <v>4.9048999999999996</v>
      </c>
      <c r="V39" s="155">
        <v>7.4474999999999998</v>
      </c>
      <c r="W39" s="155">
        <v>7.3441999999999998</v>
      </c>
      <c r="X39" s="155">
        <v>13.000400000000001</v>
      </c>
      <c r="Y39" s="155">
        <v>2.1177999999999999</v>
      </c>
      <c r="Z39" s="155">
        <v>0.37990000000000002</v>
      </c>
      <c r="AA39" s="155">
        <v>2.3207</v>
      </c>
      <c r="AB39" s="154"/>
      <c r="AC39" s="155">
        <v>-1.216</v>
      </c>
      <c r="AD39" s="155">
        <v>0.69299999999999995</v>
      </c>
      <c r="AE39" s="155">
        <v>0.72199999999999998</v>
      </c>
      <c r="AF39" s="155">
        <v>2.8220000000000001</v>
      </c>
      <c r="AG39" s="155">
        <v>0</v>
      </c>
      <c r="AH39" s="155">
        <v>2.2000000000000002</v>
      </c>
      <c r="AI39" s="155">
        <v>0.67500000000000004</v>
      </c>
      <c r="AJ39" s="155">
        <v>0.224</v>
      </c>
      <c r="AK39" s="154"/>
      <c r="AL39" s="155">
        <v>-6.67</v>
      </c>
      <c r="AM39" s="154"/>
      <c r="AN39" s="155">
        <v>-12.92</v>
      </c>
      <c r="AO39" s="155">
        <v>-12.97</v>
      </c>
      <c r="AP39" s="155">
        <v>7.5881999999999996</v>
      </c>
      <c r="AQ39" s="155">
        <v>3.1490999999999998</v>
      </c>
      <c r="AR39" s="155">
        <v>31.2544</v>
      </c>
      <c r="AS39" s="155">
        <v>33.598999999999997</v>
      </c>
      <c r="AT39" s="155">
        <v>-19.9603</v>
      </c>
      <c r="AU39" s="155">
        <v>-4.9856999999999996</v>
      </c>
      <c r="AV39" s="155">
        <v>-4.4950000000000001</v>
      </c>
      <c r="AW39" s="155">
        <v>9.5517000000000003</v>
      </c>
      <c r="AX39" s="155">
        <v>13.308</v>
      </c>
      <c r="AY39" s="154"/>
      <c r="AZ39" s="155">
        <v>-13.2181</v>
      </c>
      <c r="BA39" s="155">
        <v>26.0229</v>
      </c>
      <c r="BB39" s="155">
        <v>37.686100000000003</v>
      </c>
      <c r="BC39" s="155">
        <v>73.746099999999998</v>
      </c>
      <c r="BD39" s="155">
        <v>11.403600000000001</v>
      </c>
      <c r="BE39" s="155">
        <v>-4.4000000000000004</v>
      </c>
      <c r="BF39" s="155">
        <v>-4.2</v>
      </c>
      <c r="BG39" s="155">
        <v>-20.872399999999999</v>
      </c>
      <c r="BH39" s="155">
        <v>-23.7468</v>
      </c>
      <c r="BI39" s="155">
        <v>-2.6185</v>
      </c>
      <c r="BJ39" s="154"/>
      <c r="BK39" s="155">
        <v>15.6791</v>
      </c>
      <c r="BL39" s="155">
        <v>10.912599999999999</v>
      </c>
      <c r="BM39" s="155">
        <v>6.7694999999999999</v>
      </c>
      <c r="BN39" s="155">
        <v>4.5473999999999997</v>
      </c>
      <c r="BO39" s="155">
        <v>-87.740700000000004</v>
      </c>
      <c r="BP39" s="155">
        <v>151.9211</v>
      </c>
      <c r="BQ39" s="155">
        <v>153.41650000000001</v>
      </c>
      <c r="BR39" s="155">
        <v>-65.368899999999996</v>
      </c>
      <c r="BS39" s="155">
        <v>64.990200000000002</v>
      </c>
      <c r="BT39" s="154"/>
      <c r="BU39" s="154"/>
      <c r="BV39" s="154"/>
      <c r="BW39" s="155">
        <v>44.828200000000002</v>
      </c>
      <c r="BX39" s="155">
        <v>17.48</v>
      </c>
      <c r="BY39" s="155">
        <v>11.01</v>
      </c>
      <c r="BZ39" s="155">
        <v>-2.95</v>
      </c>
      <c r="CA39" s="155">
        <v>19.54</v>
      </c>
      <c r="CB39" s="155">
        <v>-32.6813</v>
      </c>
      <c r="CC39" s="155">
        <v>-32.413400000000003</v>
      </c>
      <c r="CD39" s="155">
        <v>36.022599999999997</v>
      </c>
      <c r="CE39" s="155">
        <v>34.356000000000002</v>
      </c>
      <c r="CF39" s="155">
        <v>-3.8483000000000001</v>
      </c>
      <c r="CG39" s="155">
        <v>11.8772</v>
      </c>
      <c r="CH39" s="155">
        <v>11.827400000000001</v>
      </c>
      <c r="CI39" s="155">
        <v>15.558199999999999</v>
      </c>
      <c r="CJ39" s="155">
        <v>20.3736</v>
      </c>
      <c r="CK39" s="154"/>
      <c r="CL39" s="154"/>
      <c r="CM39" s="155">
        <v>54.5</v>
      </c>
      <c r="CN39" s="155">
        <v>-43.1</v>
      </c>
      <c r="CO39" s="155">
        <v>-5.64</v>
      </c>
      <c r="CP39" s="155">
        <v>55.539299999999997</v>
      </c>
      <c r="CQ39" s="155">
        <v>55.998800000000003</v>
      </c>
      <c r="CR39" s="155">
        <v>53.635899999999999</v>
      </c>
      <c r="CS39" s="155">
        <v>85.966899999999995</v>
      </c>
      <c r="CT39" s="155">
        <v>86.151300000000006</v>
      </c>
      <c r="CU39" s="155">
        <v>-22.496400000000001</v>
      </c>
      <c r="CV39" s="155">
        <v>-89.51</v>
      </c>
      <c r="CW39" s="155">
        <v>-13.2797</v>
      </c>
      <c r="CX39" s="155">
        <v>4.2743000000000002</v>
      </c>
      <c r="CY39" s="155">
        <v>37.36</v>
      </c>
      <c r="CZ39" s="155">
        <v>16.3</v>
      </c>
      <c r="DA39" s="155">
        <v>12.348599999999999</v>
      </c>
      <c r="DB39" s="155">
        <v>11.331200000000001</v>
      </c>
      <c r="DC39" s="155">
        <v>19.9054</v>
      </c>
      <c r="DD39" s="154"/>
      <c r="DE39" s="155">
        <v>-21.595199999999998</v>
      </c>
      <c r="DF39" s="155">
        <v>-21.867599999999999</v>
      </c>
      <c r="DG39" s="155">
        <v>7.5034000000000001</v>
      </c>
      <c r="DH39" s="154"/>
      <c r="DI39" s="155">
        <v>-9.4957999999999991</v>
      </c>
      <c r="DJ39" s="155">
        <v>-118.6</v>
      </c>
      <c r="DK39" s="154"/>
      <c r="DL39" s="155">
        <v>4.4600000000000001E-2</v>
      </c>
      <c r="DM39" s="154"/>
      <c r="DN39" s="155">
        <v>22.242699999999999</v>
      </c>
      <c r="DO39" s="155">
        <v>31.5488</v>
      </c>
      <c r="DP39" s="155">
        <v>18.510000000000002</v>
      </c>
      <c r="DQ39" s="155">
        <v>-5.99</v>
      </c>
      <c r="DR39" s="155">
        <v>19.282</v>
      </c>
      <c r="DS39" s="155">
        <v>-6.4828999999999999</v>
      </c>
      <c r="DT39" s="155">
        <v>-8.0399999999999991</v>
      </c>
      <c r="DU39" s="155">
        <v>-8.1199999999999992</v>
      </c>
      <c r="DV39" s="155">
        <v>29.61</v>
      </c>
      <c r="DW39" s="155">
        <v>-6.7</v>
      </c>
      <c r="DX39" s="155">
        <v>-6.9635999999999996</v>
      </c>
      <c r="DY39" s="155">
        <v>-3.3635999999999999</v>
      </c>
      <c r="DZ39" s="155">
        <v>-45.343299999999999</v>
      </c>
      <c r="EA39" s="155">
        <v>0</v>
      </c>
      <c r="EB39" s="155">
        <v>72.425799999999995</v>
      </c>
      <c r="EC39" s="155">
        <v>36.999000000000002</v>
      </c>
      <c r="ED39" s="155">
        <v>24.684000000000001</v>
      </c>
      <c r="EE39" s="155">
        <v>25.685300000000002</v>
      </c>
      <c r="EF39" s="155">
        <v>-11.908200000000001</v>
      </c>
      <c r="EG39" s="155">
        <v>-20.6828</v>
      </c>
      <c r="EH39" s="155">
        <v>-15.028</v>
      </c>
      <c r="EI39" s="155">
        <v>1.7378</v>
      </c>
      <c r="EJ39" s="155">
        <v>-80.044700000000006</v>
      </c>
      <c r="EK39" s="154"/>
      <c r="EL39" s="155">
        <v>-15.827299999999999</v>
      </c>
      <c r="EM39" s="155">
        <v>-15.3431</v>
      </c>
      <c r="EN39" s="155">
        <v>22.8492</v>
      </c>
      <c r="EO39" s="155">
        <v>3.6394000000000002</v>
      </c>
      <c r="EP39" s="155">
        <v>2.2561</v>
      </c>
      <c r="EQ39" s="155">
        <v>-8.7080000000000002</v>
      </c>
      <c r="ER39" s="155">
        <v>-36.097499999999997</v>
      </c>
      <c r="ES39" s="155">
        <v>-36.008899999999997</v>
      </c>
      <c r="ET39" s="155">
        <v>7.3813000000000004</v>
      </c>
      <c r="EU39" s="155">
        <v>6.11</v>
      </c>
      <c r="EV39" s="155">
        <v>-3.05</v>
      </c>
      <c r="EW39" s="155">
        <v>9.5</v>
      </c>
      <c r="EX39" s="155">
        <v>6.7271999999999998</v>
      </c>
      <c r="EY39" s="155">
        <v>-4.5589000000000004</v>
      </c>
      <c r="EZ39" s="155">
        <v>-13.352499999999999</v>
      </c>
      <c r="FA39" s="155">
        <v>-13.403700000000001</v>
      </c>
      <c r="FB39" s="155">
        <v>10.9282</v>
      </c>
      <c r="FC39" s="155">
        <v>4.5719000000000003</v>
      </c>
      <c r="FD39" s="155">
        <v>-16.5307</v>
      </c>
      <c r="FE39" s="155">
        <v>4.6025999999999998</v>
      </c>
      <c r="FF39" s="154"/>
      <c r="FG39" s="155">
        <v>4.3369999999999997</v>
      </c>
      <c r="FH39" s="154"/>
      <c r="FI39" s="154"/>
      <c r="FJ39" s="154"/>
      <c r="FK39" s="155">
        <v>21.601900000000001</v>
      </c>
      <c r="FL39" s="155">
        <v>20.931999999999999</v>
      </c>
      <c r="FM39" s="155">
        <v>25.118400000000001</v>
      </c>
      <c r="FN39" s="155">
        <v>28.5139</v>
      </c>
      <c r="FO39" s="154"/>
      <c r="FP39" s="155">
        <v>22.559200000000001</v>
      </c>
      <c r="FQ39" s="155">
        <v>28.052600000000002</v>
      </c>
      <c r="FR39" s="154"/>
      <c r="FS39" s="155">
        <v>-9.6199999999999992</v>
      </c>
      <c r="FT39" s="155">
        <v>-2.9146000000000001</v>
      </c>
      <c r="FU39" s="155">
        <v>0.20069999999999999</v>
      </c>
      <c r="FV39" s="155">
        <v>1.95</v>
      </c>
      <c r="FW39" s="155">
        <v>1.36</v>
      </c>
      <c r="FX39" s="154"/>
      <c r="FY39" s="154"/>
      <c r="FZ39" s="155">
        <v>7.407</v>
      </c>
      <c r="GA39" s="155">
        <v>0.97699999999999998</v>
      </c>
      <c r="GB39" s="154"/>
      <c r="GC39" s="155">
        <v>26.42</v>
      </c>
      <c r="GD39" s="155">
        <v>-35.502699999999997</v>
      </c>
      <c r="GE39" s="155">
        <v>-33.160200000000003</v>
      </c>
      <c r="GF39" s="155">
        <v>-1.36</v>
      </c>
      <c r="GG39" s="155">
        <v>32.017600000000002</v>
      </c>
      <c r="GH39" s="154"/>
      <c r="GI39" s="155">
        <v>33.958199999999998</v>
      </c>
      <c r="GJ39" s="155">
        <v>-13.161799999999999</v>
      </c>
      <c r="GK39" s="155">
        <v>-13.923500000000001</v>
      </c>
      <c r="GL39" s="155">
        <v>2.8172000000000001</v>
      </c>
      <c r="GM39" s="154"/>
      <c r="GN39" s="154"/>
      <c r="GO39" s="155">
        <v>-13.8969</v>
      </c>
      <c r="GP39" s="155">
        <v>-33.188699999999997</v>
      </c>
      <c r="GQ39" s="155">
        <v>8.7943999999999996</v>
      </c>
      <c r="GR39" s="155">
        <v>-25.6401</v>
      </c>
      <c r="GS39" s="155">
        <v>1.4472</v>
      </c>
      <c r="GT39" s="155">
        <v>2.657</v>
      </c>
      <c r="GU39" s="155">
        <v>173.16120000000001</v>
      </c>
      <c r="GV39" s="155">
        <v>1.6181000000000001</v>
      </c>
      <c r="GW39" s="155">
        <v>-6.06</v>
      </c>
      <c r="GX39" s="155">
        <v>-14.5097</v>
      </c>
      <c r="GY39" s="155">
        <v>2.6417999999999999</v>
      </c>
      <c r="GZ39" s="155">
        <v>9.4357000000000006</v>
      </c>
      <c r="HA39" s="155">
        <v>9.5893999999999995</v>
      </c>
      <c r="HB39" s="155">
        <v>1.7785</v>
      </c>
      <c r="HC39" s="155">
        <v>-17.0732</v>
      </c>
      <c r="HD39" s="155">
        <v>-15.5939</v>
      </c>
      <c r="HE39" s="155">
        <v>-14.25</v>
      </c>
      <c r="HF39" s="155">
        <v>16.7986</v>
      </c>
      <c r="HG39" s="155">
        <v>23.728200000000001</v>
      </c>
      <c r="HH39" s="155">
        <v>0</v>
      </c>
      <c r="HI39" s="155">
        <v>58.835900000000002</v>
      </c>
      <c r="HJ39" s="155">
        <v>-35.108400000000003</v>
      </c>
      <c r="HK39" s="155">
        <v>16.9055</v>
      </c>
      <c r="HL39" s="154"/>
      <c r="HM39" s="155">
        <v>-8.1021999999999998</v>
      </c>
      <c r="HN39" s="155">
        <v>0</v>
      </c>
      <c r="HO39" s="155">
        <v>0</v>
      </c>
      <c r="HP39" s="154"/>
      <c r="HQ39" s="154"/>
      <c r="HR39" s="155">
        <v>-19.378799999999998</v>
      </c>
      <c r="HS39" s="155">
        <v>-18.791</v>
      </c>
      <c r="HT39" s="155">
        <v>-22.742899999999999</v>
      </c>
      <c r="HU39" s="155">
        <v>-22.785900000000002</v>
      </c>
      <c r="HV39" s="155">
        <v>24.3</v>
      </c>
      <c r="HW39" s="155">
        <v>24.3</v>
      </c>
      <c r="HX39" s="155">
        <v>-21.3</v>
      </c>
      <c r="HY39" s="155">
        <v>-21.1</v>
      </c>
      <c r="HZ39" s="155">
        <v>0.52829999999999999</v>
      </c>
      <c r="IA39" s="155">
        <v>3.12</v>
      </c>
      <c r="IB39" s="155">
        <v>31.760400000000001</v>
      </c>
      <c r="IC39" s="155">
        <v>21.713799999999999</v>
      </c>
      <c r="ID39" s="155">
        <v>21.599</v>
      </c>
      <c r="IE39" s="155">
        <v>-11.8</v>
      </c>
      <c r="IF39" s="155">
        <v>-30.3</v>
      </c>
      <c r="IG39" s="155">
        <v>2.6</v>
      </c>
      <c r="IH39" s="155">
        <v>2.1</v>
      </c>
      <c r="II39" s="155">
        <v>-17.849499999999999</v>
      </c>
      <c r="IJ39" s="155">
        <v>-17.688099999999999</v>
      </c>
      <c r="IK39" s="155">
        <v>-140.80619999999999</v>
      </c>
      <c r="IL39" s="155">
        <v>43.314399999999999</v>
      </c>
      <c r="IM39" s="155">
        <v>-256.02010000000001</v>
      </c>
      <c r="IN39" s="155">
        <v>-14.9642</v>
      </c>
      <c r="IO39" s="155">
        <v>-19.375499999999999</v>
      </c>
      <c r="IP39" s="154"/>
      <c r="IQ39" s="155">
        <v>75.752600000000001</v>
      </c>
      <c r="IR39" s="155">
        <v>101.75709999999999</v>
      </c>
      <c r="IS39" s="155">
        <v>77.6126</v>
      </c>
      <c r="IT39" s="155">
        <v>19.915099999999999</v>
      </c>
      <c r="IU39" s="155">
        <v>20.712199999999999</v>
      </c>
      <c r="IV39" s="155">
        <v>20.840800000000002</v>
      </c>
      <c r="IW39" s="155">
        <v>9.7446999999999999</v>
      </c>
      <c r="IX39" s="155">
        <v>175.11689999999999</v>
      </c>
      <c r="IY39" s="155">
        <v>-185.86250000000001</v>
      </c>
      <c r="IZ39" s="155">
        <v>-7.5347</v>
      </c>
      <c r="JA39" s="155">
        <v>17.347000000000001</v>
      </c>
      <c r="JB39" s="155">
        <v>-0.67749999999999999</v>
      </c>
      <c r="JC39" s="155">
        <v>2.2930000000000001</v>
      </c>
      <c r="JD39" s="155">
        <v>-1.04</v>
      </c>
      <c r="JE39" s="155">
        <v>-2.258</v>
      </c>
      <c r="JF39" s="155">
        <v>-2.2480000000000002</v>
      </c>
      <c r="JG39" s="155">
        <v>-3.44</v>
      </c>
      <c r="JH39" s="155">
        <v>1.04</v>
      </c>
      <c r="JI39" s="155">
        <v>2.3868999999999998</v>
      </c>
      <c r="JJ39" s="155">
        <v>-6.5903999999999998</v>
      </c>
      <c r="JK39" s="155">
        <v>0.93840000000000001</v>
      </c>
      <c r="JL39" s="155">
        <v>1.5E-3</v>
      </c>
      <c r="JM39" s="155">
        <v>2.1</v>
      </c>
      <c r="JN39" s="155">
        <v>0.93799999999999994</v>
      </c>
      <c r="JO39" s="155">
        <v>2.105</v>
      </c>
      <c r="JP39" s="154"/>
      <c r="JQ39" s="155">
        <v>2.4407999999999999</v>
      </c>
      <c r="JR39" s="155">
        <v>3.6551</v>
      </c>
      <c r="JS39" s="155">
        <v>3.9060999999999999</v>
      </c>
      <c r="JT39" s="155">
        <v>4.0544000000000002</v>
      </c>
      <c r="JU39" s="154"/>
      <c r="JV39" s="155">
        <v>14.3</v>
      </c>
      <c r="JW39" s="155">
        <v>6.6871</v>
      </c>
      <c r="JX39" s="155">
        <v>0.91</v>
      </c>
      <c r="JY39" s="154"/>
      <c r="JZ39" s="155">
        <v>-6.1905999999999999</v>
      </c>
      <c r="KA39" s="155">
        <v>-14.2423</v>
      </c>
      <c r="KB39" s="155">
        <v>-18.7286</v>
      </c>
      <c r="KC39" s="155">
        <v>-3.6291000000000002</v>
      </c>
      <c r="KD39" s="155">
        <v>10.3802</v>
      </c>
      <c r="KE39" s="155">
        <v>-14.235099999999999</v>
      </c>
      <c r="KF39" s="155">
        <v>3.1604000000000001</v>
      </c>
      <c r="KG39" s="155">
        <v>-5.8</v>
      </c>
      <c r="KH39" s="155">
        <v>-11</v>
      </c>
      <c r="KI39" s="155">
        <v>15.904199999999999</v>
      </c>
      <c r="KJ39" s="155">
        <v>-5.6256000000000004</v>
      </c>
    </row>
    <row r="40" spans="1:296" ht="18" customHeight="1" x14ac:dyDescent="0.35">
      <c r="A40" s="150" t="s">
        <v>69</v>
      </c>
      <c r="B40" s="150" t="s">
        <v>828</v>
      </c>
      <c r="C40" s="157"/>
      <c r="D40" s="158">
        <v>0</v>
      </c>
      <c r="E40" s="158">
        <v>2.395</v>
      </c>
      <c r="F40" s="158">
        <v>-7.3129999999999997</v>
      </c>
      <c r="G40" s="158">
        <v>8.3289000000000009</v>
      </c>
      <c r="H40" s="158">
        <v>15.555899999999999</v>
      </c>
      <c r="I40" s="157"/>
      <c r="J40" s="158">
        <v>14.171200000000001</v>
      </c>
      <c r="K40" s="157"/>
      <c r="L40" s="158">
        <v>32.080500000000001</v>
      </c>
      <c r="M40" s="158">
        <v>14.3026</v>
      </c>
      <c r="N40" s="158">
        <v>13.862500000000001</v>
      </c>
      <c r="O40" s="158">
        <v>-19.98</v>
      </c>
      <c r="P40" s="158">
        <v>-30.8</v>
      </c>
      <c r="Q40" s="158">
        <v>6.6</v>
      </c>
      <c r="R40" s="158">
        <v>4.968</v>
      </c>
      <c r="S40" s="158">
        <v>-22</v>
      </c>
      <c r="T40" s="158">
        <v>2.8319000000000001</v>
      </c>
      <c r="U40" s="158">
        <v>0.64</v>
      </c>
      <c r="V40" s="158">
        <v>7.3464999999999998</v>
      </c>
      <c r="W40" s="158">
        <v>7.4036</v>
      </c>
      <c r="X40" s="158">
        <v>12.942299999999999</v>
      </c>
      <c r="Y40" s="158">
        <v>2.1206</v>
      </c>
      <c r="Z40" s="158">
        <v>0.39329999999999998</v>
      </c>
      <c r="AA40" s="158">
        <v>2.2197</v>
      </c>
      <c r="AB40" s="157"/>
      <c r="AC40" s="158">
        <v>-1.1477999999999999</v>
      </c>
      <c r="AD40" s="158">
        <v>0.58699999999999997</v>
      </c>
      <c r="AE40" s="158">
        <v>0.67900000000000005</v>
      </c>
      <c r="AF40" s="158">
        <v>3.1619999999999999</v>
      </c>
      <c r="AG40" s="158">
        <v>0</v>
      </c>
      <c r="AH40" s="158">
        <v>-2.2000000000000002</v>
      </c>
      <c r="AI40" s="158">
        <v>0.67200000000000004</v>
      </c>
      <c r="AJ40" s="158">
        <v>0.23499999999999999</v>
      </c>
      <c r="AK40" s="157"/>
      <c r="AL40" s="158">
        <v>-7.3</v>
      </c>
      <c r="AM40" s="157"/>
      <c r="AN40" s="158">
        <v>-13.33</v>
      </c>
      <c r="AO40" s="158">
        <v>-13.38</v>
      </c>
      <c r="AP40" s="158">
        <v>7.7347999999999999</v>
      </c>
      <c r="AQ40" s="158">
        <v>3.4445999999999999</v>
      </c>
      <c r="AR40" s="158">
        <v>28.982099999999999</v>
      </c>
      <c r="AS40" s="158">
        <v>32.0642</v>
      </c>
      <c r="AT40" s="158">
        <v>-18.373899999999999</v>
      </c>
      <c r="AU40" s="158">
        <v>-5.5652999999999997</v>
      </c>
      <c r="AV40" s="158">
        <v>-4.2793000000000001</v>
      </c>
      <c r="AW40" s="158">
        <v>10.6378</v>
      </c>
      <c r="AX40" s="158">
        <v>27.295300000000001</v>
      </c>
      <c r="AY40" s="157"/>
      <c r="AZ40" s="158">
        <v>-17.395</v>
      </c>
      <c r="BA40" s="158">
        <v>32.862200000000001</v>
      </c>
      <c r="BB40" s="158">
        <v>41.293700000000001</v>
      </c>
      <c r="BC40" s="158">
        <v>75.468299999999999</v>
      </c>
      <c r="BD40" s="158">
        <v>12.2742</v>
      </c>
      <c r="BE40" s="158">
        <v>-4.9000000000000004</v>
      </c>
      <c r="BF40" s="158">
        <v>-4.9000000000000004</v>
      </c>
      <c r="BG40" s="158">
        <v>-22.040199999999999</v>
      </c>
      <c r="BH40" s="158">
        <v>-22.793099999999999</v>
      </c>
      <c r="BI40" s="158">
        <v>-2.7597</v>
      </c>
      <c r="BJ40" s="157"/>
      <c r="BK40" s="158">
        <v>12.985799999999999</v>
      </c>
      <c r="BL40" s="158">
        <v>10.333299999999999</v>
      </c>
      <c r="BM40" s="158">
        <v>6.2137000000000002</v>
      </c>
      <c r="BN40" s="158">
        <v>4.1153000000000004</v>
      </c>
      <c r="BO40" s="158">
        <v>-93.081400000000002</v>
      </c>
      <c r="BP40" s="158">
        <v>150.63929999999999</v>
      </c>
      <c r="BQ40" s="158">
        <v>151.00550000000001</v>
      </c>
      <c r="BR40" s="158">
        <v>-50.700699999999998</v>
      </c>
      <c r="BS40" s="158">
        <v>59.315199999999997</v>
      </c>
      <c r="BT40" s="157"/>
      <c r="BU40" s="157"/>
      <c r="BV40" s="157"/>
      <c r="BW40" s="158">
        <v>41.604799999999997</v>
      </c>
      <c r="BX40" s="158">
        <v>16.59</v>
      </c>
      <c r="BY40" s="158">
        <v>10.47</v>
      </c>
      <c r="BZ40" s="158">
        <v>-3.17</v>
      </c>
      <c r="CA40" s="158">
        <v>18.600000000000001</v>
      </c>
      <c r="CB40" s="158">
        <v>-30.4041</v>
      </c>
      <c r="CC40" s="158">
        <v>-30.136199999999999</v>
      </c>
      <c r="CD40" s="158">
        <v>33.920900000000003</v>
      </c>
      <c r="CE40" s="158">
        <v>32.535600000000002</v>
      </c>
      <c r="CF40" s="158">
        <v>-3.5467</v>
      </c>
      <c r="CG40" s="158">
        <v>12.1394</v>
      </c>
      <c r="CH40" s="158">
        <v>12.1553</v>
      </c>
      <c r="CI40" s="158">
        <v>13.072699999999999</v>
      </c>
      <c r="CJ40" s="158">
        <v>20.329499999999999</v>
      </c>
      <c r="CK40" s="157"/>
      <c r="CL40" s="157"/>
      <c r="CM40" s="158">
        <v>55.2</v>
      </c>
      <c r="CN40" s="158">
        <v>-46.9</v>
      </c>
      <c r="CO40" s="158">
        <v>-5.69</v>
      </c>
      <c r="CP40" s="158">
        <v>54.578200000000002</v>
      </c>
      <c r="CQ40" s="158">
        <v>55.741100000000003</v>
      </c>
      <c r="CR40" s="158">
        <v>53.009700000000002</v>
      </c>
      <c r="CS40" s="158">
        <v>88.482699999999994</v>
      </c>
      <c r="CT40" s="158">
        <v>87.572800000000001</v>
      </c>
      <c r="CU40" s="158">
        <v>-24.107199999999999</v>
      </c>
      <c r="CV40" s="158">
        <v>-87.805499999999995</v>
      </c>
      <c r="CW40" s="158">
        <v>-15.3385</v>
      </c>
      <c r="CX40" s="158">
        <v>3.911</v>
      </c>
      <c r="CY40" s="158">
        <v>38.14</v>
      </c>
      <c r="CZ40" s="158">
        <v>16.7</v>
      </c>
      <c r="DA40" s="158">
        <v>11.879899999999999</v>
      </c>
      <c r="DB40" s="158">
        <v>10.9406</v>
      </c>
      <c r="DC40" s="158">
        <v>19.639600000000002</v>
      </c>
      <c r="DD40" s="157"/>
      <c r="DE40" s="158">
        <v>-21.344200000000001</v>
      </c>
      <c r="DF40" s="158">
        <v>-21.242699999999999</v>
      </c>
      <c r="DG40" s="158">
        <v>3.9354</v>
      </c>
      <c r="DH40" s="157"/>
      <c r="DI40" s="158">
        <v>-9.3491</v>
      </c>
      <c r="DJ40" s="158">
        <v>-119.4</v>
      </c>
      <c r="DK40" s="157"/>
      <c r="DL40" s="158">
        <v>-8.9099999999999999E-2</v>
      </c>
      <c r="DM40" s="157"/>
      <c r="DN40" s="158">
        <v>22.715900000000001</v>
      </c>
      <c r="DO40" s="158">
        <v>31.177700000000002</v>
      </c>
      <c r="DP40" s="158">
        <v>18.29</v>
      </c>
      <c r="DQ40" s="158">
        <v>-5.92</v>
      </c>
      <c r="DR40" s="158">
        <v>19.762499999999999</v>
      </c>
      <c r="DS40" s="158">
        <v>-3.7402000000000002</v>
      </c>
      <c r="DT40" s="158">
        <v>-7.3</v>
      </c>
      <c r="DU40" s="158">
        <v>-7.51</v>
      </c>
      <c r="DV40" s="158">
        <v>29.35</v>
      </c>
      <c r="DW40" s="158">
        <v>-6</v>
      </c>
      <c r="DX40" s="158">
        <v>-3.1636000000000002</v>
      </c>
      <c r="DY40" s="158">
        <v>-2.3908999999999998</v>
      </c>
      <c r="DZ40" s="158">
        <v>-40.359699999999997</v>
      </c>
      <c r="EA40" s="158">
        <v>-39.109099999999998</v>
      </c>
      <c r="EB40" s="158">
        <v>67.715500000000006</v>
      </c>
      <c r="EC40" s="158">
        <v>32.236699999999999</v>
      </c>
      <c r="ED40" s="158">
        <v>18.948699999999999</v>
      </c>
      <c r="EE40" s="158">
        <v>19.521100000000001</v>
      </c>
      <c r="EF40" s="158">
        <v>-12.242599999999999</v>
      </c>
      <c r="EG40" s="158">
        <v>-20.291699999999999</v>
      </c>
      <c r="EH40" s="158">
        <v>-14.914999999999999</v>
      </c>
      <c r="EI40" s="158">
        <v>-9.0161999999999995</v>
      </c>
      <c r="EJ40" s="158">
        <v>-70.256500000000003</v>
      </c>
      <c r="EK40" s="157"/>
      <c r="EL40" s="158">
        <v>-15.974</v>
      </c>
      <c r="EM40" s="158">
        <v>-15.0747</v>
      </c>
      <c r="EN40" s="158">
        <v>23.565300000000001</v>
      </c>
      <c r="EO40" s="158">
        <v>3.8521000000000001</v>
      </c>
      <c r="EP40" s="158">
        <v>2.6941000000000002</v>
      </c>
      <c r="EQ40" s="158">
        <v>-5.6360000000000001</v>
      </c>
      <c r="ER40" s="158">
        <v>-35.243600000000001</v>
      </c>
      <c r="ES40" s="158">
        <v>-35.071800000000003</v>
      </c>
      <c r="ET40" s="158">
        <v>7.359</v>
      </c>
      <c r="EU40" s="158">
        <v>0</v>
      </c>
      <c r="EV40" s="158">
        <v>-4.24</v>
      </c>
      <c r="EW40" s="158">
        <v>0</v>
      </c>
      <c r="EX40" s="158">
        <v>6.7178000000000004</v>
      </c>
      <c r="EY40" s="158">
        <v>-1.8058000000000001</v>
      </c>
      <c r="EZ40" s="158">
        <v>-12.5181</v>
      </c>
      <c r="FA40" s="158">
        <v>-12.7818</v>
      </c>
      <c r="FB40" s="158">
        <v>11.2906</v>
      </c>
      <c r="FC40" s="158">
        <v>3.9708999999999999</v>
      </c>
      <c r="FD40" s="158">
        <v>-18.3535</v>
      </c>
      <c r="FE40" s="158">
        <v>3.7766000000000002</v>
      </c>
      <c r="FF40" s="157"/>
      <c r="FG40" s="158">
        <v>3.4693999999999998</v>
      </c>
      <c r="FH40" s="157"/>
      <c r="FI40" s="157"/>
      <c r="FJ40" s="157"/>
      <c r="FK40" s="158">
        <v>18.587599999999998</v>
      </c>
      <c r="FL40" s="158">
        <v>18.420200000000001</v>
      </c>
      <c r="FM40" s="158">
        <v>23.946300000000001</v>
      </c>
      <c r="FN40" s="158">
        <v>22.038599999999999</v>
      </c>
      <c r="FO40" s="158">
        <v>22.215800000000002</v>
      </c>
      <c r="FP40" s="158">
        <v>19.426200000000001</v>
      </c>
      <c r="FQ40" s="158">
        <v>26.016200000000001</v>
      </c>
      <c r="FR40" s="157"/>
      <c r="FS40" s="158">
        <v>-7.94</v>
      </c>
      <c r="FT40" s="158">
        <v>-2.5081000000000002</v>
      </c>
      <c r="FU40" s="158">
        <v>0.18790000000000001</v>
      </c>
      <c r="FV40" s="158">
        <v>1.65</v>
      </c>
      <c r="FW40" s="158">
        <v>1.44</v>
      </c>
      <c r="FX40" s="157"/>
      <c r="FY40" s="157"/>
      <c r="FZ40" s="158">
        <v>7.4189999999999996</v>
      </c>
      <c r="GA40" s="158">
        <v>1.0680000000000001</v>
      </c>
      <c r="GB40" s="157"/>
      <c r="GC40" s="158">
        <v>24.92</v>
      </c>
      <c r="GD40" s="158">
        <v>-33.332299999999996</v>
      </c>
      <c r="GE40" s="158">
        <v>-31.067299999999999</v>
      </c>
      <c r="GF40" s="158">
        <v>-1.47</v>
      </c>
      <c r="GG40" s="158">
        <v>31.212599999999998</v>
      </c>
      <c r="GH40" s="157"/>
      <c r="GI40" s="158">
        <v>33.662700000000001</v>
      </c>
      <c r="GJ40" s="158">
        <v>-13.1889</v>
      </c>
      <c r="GK40" s="158">
        <v>-13.7525</v>
      </c>
      <c r="GL40" s="158">
        <v>2.8748</v>
      </c>
      <c r="GM40" s="157"/>
      <c r="GN40" s="157"/>
      <c r="GO40" s="158">
        <v>-13.697900000000001</v>
      </c>
      <c r="GP40" s="158">
        <v>-35.320399999999999</v>
      </c>
      <c r="GQ40" s="158">
        <v>8.0588999999999995</v>
      </c>
      <c r="GR40" s="158">
        <v>-25.1082</v>
      </c>
      <c r="GS40" s="158">
        <v>0.85219999999999996</v>
      </c>
      <c r="GT40" s="158">
        <v>1.2845</v>
      </c>
      <c r="GU40" s="158">
        <v>168.7003</v>
      </c>
      <c r="GV40" s="158">
        <v>1.6679999999999999</v>
      </c>
      <c r="GW40" s="158">
        <v>-5.3715999999999999</v>
      </c>
      <c r="GX40" s="158">
        <v>-14.5809</v>
      </c>
      <c r="GY40" s="158">
        <v>2.17</v>
      </c>
      <c r="GZ40" s="158">
        <v>9.5528999999999993</v>
      </c>
      <c r="HA40" s="158">
        <v>9.7634000000000007</v>
      </c>
      <c r="HB40" s="158">
        <v>2</v>
      </c>
      <c r="HC40" s="158">
        <v>-15.403600000000001</v>
      </c>
      <c r="HD40" s="158">
        <v>-13.525499999999999</v>
      </c>
      <c r="HE40" s="158">
        <v>-12.99</v>
      </c>
      <c r="HF40" s="158">
        <v>15.2624</v>
      </c>
      <c r="HG40" s="158">
        <v>17.3095</v>
      </c>
      <c r="HH40" s="158">
        <v>7.1093999999999999</v>
      </c>
      <c r="HI40" s="158">
        <v>67.282399999999996</v>
      </c>
      <c r="HJ40" s="158">
        <v>-31.542000000000002</v>
      </c>
      <c r="HK40" s="158">
        <v>19.475300000000001</v>
      </c>
      <c r="HL40" s="157"/>
      <c r="HM40" s="158">
        <v>-9.1007999999999996</v>
      </c>
      <c r="HN40" s="158">
        <v>0</v>
      </c>
      <c r="HO40" s="158">
        <v>0</v>
      </c>
      <c r="HP40" s="157"/>
      <c r="HQ40" s="157"/>
      <c r="HR40" s="158">
        <v>-18.4724</v>
      </c>
      <c r="HS40" s="158">
        <v>-17.873699999999999</v>
      </c>
      <c r="HT40" s="158">
        <v>-21.758900000000001</v>
      </c>
      <c r="HU40" s="158">
        <v>-21.822600000000001</v>
      </c>
      <c r="HV40" s="158">
        <v>19.579999999999998</v>
      </c>
      <c r="HW40" s="158">
        <v>20.05</v>
      </c>
      <c r="HX40" s="158">
        <v>-21.5</v>
      </c>
      <c r="HY40" s="158">
        <v>-21.4</v>
      </c>
      <c r="HZ40" s="158">
        <v>0.35249999999999998</v>
      </c>
      <c r="IA40" s="158">
        <v>2</v>
      </c>
      <c r="IB40" s="158">
        <v>31.441099999999999</v>
      </c>
      <c r="IC40" s="158">
        <v>22.674700000000001</v>
      </c>
      <c r="ID40" s="158">
        <v>22.2502</v>
      </c>
      <c r="IE40" s="158">
        <v>-12.3</v>
      </c>
      <c r="IF40" s="158">
        <v>-30.7</v>
      </c>
      <c r="IG40" s="158">
        <v>1.4</v>
      </c>
      <c r="IH40" s="158">
        <v>0.8</v>
      </c>
      <c r="II40" s="157"/>
      <c r="IJ40" s="157"/>
      <c r="IK40" s="158">
        <v>-142.6241</v>
      </c>
      <c r="IL40" s="158">
        <v>42.813800000000001</v>
      </c>
      <c r="IM40" s="158">
        <v>-255.84620000000001</v>
      </c>
      <c r="IN40" s="158">
        <v>-11.6732</v>
      </c>
      <c r="IO40" s="158">
        <v>-15.598800000000001</v>
      </c>
      <c r="IP40" s="157"/>
      <c r="IQ40" s="158">
        <v>64.412499999999994</v>
      </c>
      <c r="IR40" s="158">
        <v>101.0493</v>
      </c>
      <c r="IS40" s="158">
        <v>88.589799999999997</v>
      </c>
      <c r="IT40" s="158">
        <v>32.597000000000001</v>
      </c>
      <c r="IU40" s="158">
        <v>25.4438</v>
      </c>
      <c r="IV40" s="158">
        <v>21.247800000000002</v>
      </c>
      <c r="IW40" s="158">
        <v>7.0503</v>
      </c>
      <c r="IX40" s="158">
        <v>192.2876</v>
      </c>
      <c r="IY40" s="158">
        <v>-192.45429999999999</v>
      </c>
      <c r="IZ40" s="158">
        <v>5.8470000000000004</v>
      </c>
      <c r="JA40" s="158">
        <v>8.8501999999999992</v>
      </c>
      <c r="JB40" s="158">
        <v>-1.0071000000000001</v>
      </c>
      <c r="JC40" s="158">
        <v>1.556</v>
      </c>
      <c r="JD40" s="158">
        <v>-0.8</v>
      </c>
      <c r="JE40" s="158">
        <v>-2.1850000000000001</v>
      </c>
      <c r="JF40" s="158">
        <v>-2.194</v>
      </c>
      <c r="JG40" s="158">
        <v>-3.76</v>
      </c>
      <c r="JH40" s="158">
        <v>1.1200000000000001</v>
      </c>
      <c r="JI40" s="158">
        <v>3.2591000000000001</v>
      </c>
      <c r="JJ40" s="158">
        <v>-6.5903999999999998</v>
      </c>
      <c r="JK40" s="158">
        <v>1.7594000000000001</v>
      </c>
      <c r="JL40" s="158">
        <v>-0.81940000000000002</v>
      </c>
      <c r="JM40" s="158">
        <v>1.6</v>
      </c>
      <c r="JN40" s="158">
        <v>2.302</v>
      </c>
      <c r="JO40" s="158">
        <v>1.7629999999999999</v>
      </c>
      <c r="JP40" s="157"/>
      <c r="JQ40" s="157"/>
      <c r="JR40" s="158">
        <v>5.2977999999999996</v>
      </c>
      <c r="JS40" s="158">
        <v>5.7889999999999997</v>
      </c>
      <c r="JT40" s="158">
        <v>4.6272000000000002</v>
      </c>
      <c r="JU40" s="157"/>
      <c r="JV40" s="158">
        <v>14.6</v>
      </c>
      <c r="JW40" s="158">
        <v>5.3517000000000001</v>
      </c>
      <c r="JX40" s="158">
        <v>0.82</v>
      </c>
      <c r="JY40" s="157"/>
      <c r="JZ40" s="158">
        <v>-6.1466000000000003</v>
      </c>
      <c r="KA40" s="158">
        <v>-13.9527</v>
      </c>
      <c r="KB40" s="158">
        <v>-17.930499999999999</v>
      </c>
      <c r="KC40" s="158">
        <v>-3.8942999999999999</v>
      </c>
      <c r="KD40" s="158">
        <v>10.065300000000001</v>
      </c>
      <c r="KE40" s="158">
        <v>-13.4686</v>
      </c>
      <c r="KF40" s="158">
        <v>2.4578000000000002</v>
      </c>
      <c r="KG40" s="158">
        <v>-7</v>
      </c>
      <c r="KH40" s="158">
        <v>-10.5</v>
      </c>
      <c r="KI40" s="158">
        <v>17.6995</v>
      </c>
      <c r="KJ40" s="158">
        <v>-12.1584</v>
      </c>
    </row>
    <row r="41" spans="1:296" ht="18" customHeight="1" x14ac:dyDescent="0.35">
      <c r="A41" s="150" t="s">
        <v>69</v>
      </c>
      <c r="B41" s="150" t="s">
        <v>829</v>
      </c>
      <c r="C41" s="151"/>
      <c r="D41" s="152">
        <v>0</v>
      </c>
      <c r="E41" s="152">
        <v>2.484</v>
      </c>
      <c r="F41" s="152">
        <v>-7.2168000000000001</v>
      </c>
      <c r="G41" s="152">
        <v>9.2718000000000007</v>
      </c>
      <c r="H41" s="152">
        <v>15.9582</v>
      </c>
      <c r="I41" s="151"/>
      <c r="J41" s="152">
        <v>13.6577</v>
      </c>
      <c r="K41" s="151"/>
      <c r="L41" s="152">
        <v>31.037600000000001</v>
      </c>
      <c r="M41" s="152">
        <v>13.842599999999999</v>
      </c>
      <c r="N41" s="152">
        <v>13.2903</v>
      </c>
      <c r="O41" s="152">
        <v>-19.98</v>
      </c>
      <c r="P41" s="152">
        <v>-33</v>
      </c>
      <c r="Q41" s="152">
        <v>8.8000000000000007</v>
      </c>
      <c r="R41" s="152">
        <v>4.1399999999999997</v>
      </c>
      <c r="S41" s="152">
        <v>-22</v>
      </c>
      <c r="T41" s="152">
        <v>2.7707999999999999</v>
      </c>
      <c r="U41" s="152">
        <v>2.3925000000000001</v>
      </c>
      <c r="V41" s="152">
        <v>6.8578999999999999</v>
      </c>
      <c r="W41" s="152">
        <v>6.8960999999999997</v>
      </c>
      <c r="X41" s="152">
        <v>11.923400000000001</v>
      </c>
      <c r="Y41" s="152">
        <v>0.71779999999999999</v>
      </c>
      <c r="Z41" s="152">
        <v>0.52270000000000005</v>
      </c>
      <c r="AA41" s="152">
        <v>2.2844000000000002</v>
      </c>
      <c r="AB41" s="151"/>
      <c r="AC41" s="152">
        <v>-1.0022</v>
      </c>
      <c r="AD41" s="152">
        <v>0.58199999999999996</v>
      </c>
      <c r="AE41" s="152">
        <v>0.59599999999999997</v>
      </c>
      <c r="AF41" s="152">
        <v>3.6579999999999999</v>
      </c>
      <c r="AG41" s="152">
        <v>-2.2200000000000002</v>
      </c>
      <c r="AH41" s="152">
        <v>2.2000000000000002</v>
      </c>
      <c r="AI41" s="152">
        <v>0.71299999999999997</v>
      </c>
      <c r="AJ41" s="152">
        <v>0.24299999999999999</v>
      </c>
      <c r="AK41" s="151"/>
      <c r="AL41" s="152">
        <v>-8.74</v>
      </c>
      <c r="AM41" s="152">
        <v>-10</v>
      </c>
      <c r="AN41" s="152">
        <v>-12.48</v>
      </c>
      <c r="AO41" s="152">
        <v>-12.69</v>
      </c>
      <c r="AP41" s="152">
        <v>7.8018000000000001</v>
      </c>
      <c r="AQ41" s="152">
        <v>3.3693</v>
      </c>
      <c r="AR41" s="152">
        <v>29.273700000000002</v>
      </c>
      <c r="AS41" s="152">
        <v>31.979299999999999</v>
      </c>
      <c r="AT41" s="152">
        <v>-17.648700000000002</v>
      </c>
      <c r="AU41" s="152">
        <v>-4.4356999999999998</v>
      </c>
      <c r="AV41" s="152">
        <v>-4.2687999999999997</v>
      </c>
      <c r="AW41" s="152">
        <v>-0.76839999999999997</v>
      </c>
      <c r="AX41" s="152">
        <v>-0.87570000000000003</v>
      </c>
      <c r="AY41" s="151"/>
      <c r="AZ41" s="152">
        <v>-12.4199</v>
      </c>
      <c r="BA41" s="152">
        <v>25.616299999999999</v>
      </c>
      <c r="BB41" s="152">
        <v>26.694600000000001</v>
      </c>
      <c r="BC41" s="152">
        <v>76.778700000000001</v>
      </c>
      <c r="BD41" s="152">
        <v>14.1092</v>
      </c>
      <c r="BE41" s="152">
        <v>-5.3</v>
      </c>
      <c r="BF41" s="152">
        <v>-5.2</v>
      </c>
      <c r="BG41" s="152">
        <v>-25.6952</v>
      </c>
      <c r="BH41" s="152">
        <v>-25.767199999999999</v>
      </c>
      <c r="BI41" s="152">
        <v>-2.8492999999999999</v>
      </c>
      <c r="BJ41" s="151"/>
      <c r="BK41" s="152">
        <v>14.520799999999999</v>
      </c>
      <c r="BL41" s="152">
        <v>10.1571</v>
      </c>
      <c r="BM41" s="152">
        <v>6.0891999999999999</v>
      </c>
      <c r="BN41" s="152">
        <v>4.0445000000000002</v>
      </c>
      <c r="BO41" s="152">
        <v>-120.3955</v>
      </c>
      <c r="BP41" s="152">
        <v>151.89060000000001</v>
      </c>
      <c r="BQ41" s="152">
        <v>152.71459999999999</v>
      </c>
      <c r="BR41" s="152">
        <v>-43.15</v>
      </c>
      <c r="BS41" s="152">
        <v>40.625</v>
      </c>
      <c r="BT41" s="151"/>
      <c r="BU41" s="151"/>
      <c r="BV41" s="151"/>
      <c r="BW41" s="152">
        <v>41.634700000000002</v>
      </c>
      <c r="BX41" s="152">
        <v>16.46</v>
      </c>
      <c r="BY41" s="152">
        <v>10.220000000000001</v>
      </c>
      <c r="BZ41" s="152">
        <v>-3.81</v>
      </c>
      <c r="CA41" s="152">
        <v>18.649999999999999</v>
      </c>
      <c r="CB41" s="152">
        <v>-29.198499999999999</v>
      </c>
      <c r="CC41" s="152">
        <v>-28.662600000000001</v>
      </c>
      <c r="CD41" s="152">
        <v>32.465899999999998</v>
      </c>
      <c r="CE41" s="152">
        <v>30.939499999999999</v>
      </c>
      <c r="CF41" s="152">
        <v>-3.3708999999999998</v>
      </c>
      <c r="CG41" s="152">
        <v>12.7951</v>
      </c>
      <c r="CH41" s="152">
        <v>12.767200000000001</v>
      </c>
      <c r="CI41" s="152">
        <v>14.317299999999999</v>
      </c>
      <c r="CJ41" s="152">
        <v>23.4831</v>
      </c>
      <c r="CK41" s="151"/>
      <c r="CL41" s="151"/>
      <c r="CM41" s="152">
        <v>52.8</v>
      </c>
      <c r="CN41" s="152">
        <v>-50.2</v>
      </c>
      <c r="CO41" s="152">
        <v>-5.6</v>
      </c>
      <c r="CP41" s="152">
        <v>55.185499999999998</v>
      </c>
      <c r="CQ41" s="152">
        <v>54.616399999999999</v>
      </c>
      <c r="CR41" s="152">
        <v>53.550800000000002</v>
      </c>
      <c r="CS41" s="152">
        <v>89.979600000000005</v>
      </c>
      <c r="CT41" s="152">
        <v>91.187399999999997</v>
      </c>
      <c r="CU41" s="152">
        <v>-24.5319</v>
      </c>
      <c r="CV41" s="152">
        <v>-89.374799999999993</v>
      </c>
      <c r="CW41" s="152">
        <v>-16.471900000000002</v>
      </c>
      <c r="CX41" s="152">
        <v>3.9220999999999999</v>
      </c>
      <c r="CY41" s="152">
        <v>38.28</v>
      </c>
      <c r="CZ41" s="152">
        <v>16.690000000000001</v>
      </c>
      <c r="DA41" s="152">
        <v>11.254899999999999</v>
      </c>
      <c r="DB41" s="152">
        <v>10.3546</v>
      </c>
      <c r="DC41" s="152">
        <v>19.431699999999999</v>
      </c>
      <c r="DD41" s="151"/>
      <c r="DE41" s="152">
        <v>-23.959599999999998</v>
      </c>
      <c r="DF41" s="152">
        <v>-24.0853</v>
      </c>
      <c r="DG41" s="152">
        <v>6.9467999999999996</v>
      </c>
      <c r="DH41" s="151"/>
      <c r="DI41" s="152">
        <v>-9.1944999999999997</v>
      </c>
      <c r="DJ41" s="152">
        <v>-118.5</v>
      </c>
      <c r="DK41" s="151"/>
      <c r="DL41" s="152">
        <v>-0.2979</v>
      </c>
      <c r="DM41" s="151"/>
      <c r="DN41" s="152">
        <v>21.611899999999999</v>
      </c>
      <c r="DO41" s="152">
        <v>30.435500000000001</v>
      </c>
      <c r="DP41" s="152">
        <v>17.64</v>
      </c>
      <c r="DQ41" s="152">
        <v>-5.77</v>
      </c>
      <c r="DR41" s="152">
        <v>20.398</v>
      </c>
      <c r="DS41" s="152">
        <v>-7.3304</v>
      </c>
      <c r="DT41" s="152">
        <v>-7.43</v>
      </c>
      <c r="DU41" s="152">
        <v>-7.55</v>
      </c>
      <c r="DV41" s="152">
        <v>28.83</v>
      </c>
      <c r="DW41" s="152">
        <v>-5.88</v>
      </c>
      <c r="DX41" s="152">
        <v>-6.5091000000000001</v>
      </c>
      <c r="DY41" s="152">
        <v>-3.0364</v>
      </c>
      <c r="DZ41" s="152">
        <v>-39.718600000000002</v>
      </c>
      <c r="EA41" s="152">
        <v>-38.545499999999997</v>
      </c>
      <c r="EB41" s="152">
        <v>63.381999999999998</v>
      </c>
      <c r="EC41" s="152">
        <v>28.8186</v>
      </c>
      <c r="ED41" s="152">
        <v>15.6616</v>
      </c>
      <c r="EE41" s="152">
        <v>16.03</v>
      </c>
      <c r="EF41" s="152">
        <v>-8.6814999999999998</v>
      </c>
      <c r="EG41" s="152">
        <v>-16.2011</v>
      </c>
      <c r="EH41" s="152">
        <v>-15.981</v>
      </c>
      <c r="EI41" s="152">
        <v>-19.9678</v>
      </c>
      <c r="EJ41" s="152">
        <v>-65.7363</v>
      </c>
      <c r="EK41" s="151"/>
      <c r="EL41" s="152">
        <v>-15.5166</v>
      </c>
      <c r="EM41" s="152">
        <v>-14.4871</v>
      </c>
      <c r="EN41" s="152">
        <v>23.993300000000001</v>
      </c>
      <c r="EO41" s="152">
        <v>2.4304999999999999</v>
      </c>
      <c r="EP41" s="152">
        <v>1.5608</v>
      </c>
      <c r="EQ41" s="152">
        <v>-7.1719999999999997</v>
      </c>
      <c r="ER41" s="152">
        <v>-35.336399999999998</v>
      </c>
      <c r="ES41" s="152">
        <v>-35.261000000000003</v>
      </c>
      <c r="ET41" s="152">
        <v>8.8396000000000008</v>
      </c>
      <c r="EU41" s="152">
        <v>6.56</v>
      </c>
      <c r="EV41" s="152">
        <v>-2.21</v>
      </c>
      <c r="EW41" s="152">
        <v>0.1</v>
      </c>
      <c r="EX41" s="152">
        <v>6.4893000000000001</v>
      </c>
      <c r="EY41" s="152">
        <v>-4.7035999999999998</v>
      </c>
      <c r="EZ41" s="152">
        <v>-12.766999999999999</v>
      </c>
      <c r="FA41" s="152">
        <v>-12.9527</v>
      </c>
      <c r="FB41" s="152">
        <v>11.432600000000001</v>
      </c>
      <c r="FC41" s="152">
        <v>3.4477000000000002</v>
      </c>
      <c r="FD41" s="152">
        <v>-20.7989</v>
      </c>
      <c r="FE41" s="152">
        <v>3.7881999999999998</v>
      </c>
      <c r="FF41" s="151"/>
      <c r="FG41" s="152">
        <v>3.6189</v>
      </c>
      <c r="FH41" s="151"/>
      <c r="FI41" s="151"/>
      <c r="FJ41" s="151"/>
      <c r="FK41" s="152">
        <v>16.9131</v>
      </c>
      <c r="FL41" s="152">
        <v>16.9131</v>
      </c>
      <c r="FM41" s="152">
        <v>25.285900000000002</v>
      </c>
      <c r="FN41" s="152">
        <v>22.014700000000001</v>
      </c>
      <c r="FO41" s="152">
        <v>21.465599999999998</v>
      </c>
      <c r="FP41" s="152">
        <v>21.040500000000002</v>
      </c>
      <c r="FQ41" s="152">
        <v>27.924600000000002</v>
      </c>
      <c r="FR41" s="151"/>
      <c r="FS41" s="152">
        <v>-8.06</v>
      </c>
      <c r="FT41" s="152">
        <v>-3.3193000000000001</v>
      </c>
      <c r="FU41" s="152">
        <v>0.20069999999999999</v>
      </c>
      <c r="FV41" s="152">
        <v>2.09</v>
      </c>
      <c r="FW41" s="152">
        <v>-0.04</v>
      </c>
      <c r="FX41" s="151"/>
      <c r="FY41" s="151"/>
      <c r="FZ41" s="152">
        <v>7.3810000000000002</v>
      </c>
      <c r="GA41" s="152">
        <v>0.122</v>
      </c>
      <c r="GB41" s="151"/>
      <c r="GC41" s="152">
        <v>24.64</v>
      </c>
      <c r="GD41" s="152">
        <v>-32.674300000000002</v>
      </c>
      <c r="GE41" s="152">
        <v>-30.051300000000001</v>
      </c>
      <c r="GF41" s="152">
        <v>-1.74</v>
      </c>
      <c r="GG41" s="152">
        <v>29.128499999999999</v>
      </c>
      <c r="GH41" s="151"/>
      <c r="GI41" s="152">
        <v>32.288800000000002</v>
      </c>
      <c r="GJ41" s="152">
        <v>-12.5581</v>
      </c>
      <c r="GK41" s="152">
        <v>-13.344200000000001</v>
      </c>
      <c r="GL41" s="152">
        <v>2.8914</v>
      </c>
      <c r="GM41" s="151"/>
      <c r="GN41" s="151"/>
      <c r="GO41" s="152">
        <v>-12.500999999999999</v>
      </c>
      <c r="GP41" s="152">
        <v>-34.241500000000002</v>
      </c>
      <c r="GQ41" s="152">
        <v>8.1494</v>
      </c>
      <c r="GR41" s="152">
        <v>-26.1846</v>
      </c>
      <c r="GS41" s="152">
        <v>-0.123</v>
      </c>
      <c r="GT41" s="152">
        <v>1.1661999999999999</v>
      </c>
      <c r="GU41" s="152">
        <v>161.6712</v>
      </c>
      <c r="GV41" s="152">
        <v>-6.6500000000000004E-2</v>
      </c>
      <c r="GW41" s="152">
        <v>-6.1196000000000002</v>
      </c>
      <c r="GX41" s="152">
        <v>-14.6852</v>
      </c>
      <c r="GY41" s="152">
        <v>2.6993999999999998</v>
      </c>
      <c r="GZ41" s="152">
        <v>9.5456000000000003</v>
      </c>
      <c r="HA41" s="152">
        <v>9.7080000000000002</v>
      </c>
      <c r="HB41" s="152">
        <v>2.1375999999999999</v>
      </c>
      <c r="HC41" s="152">
        <v>-12.575200000000001</v>
      </c>
      <c r="HD41" s="152">
        <v>-11.0678</v>
      </c>
      <c r="HE41" s="152">
        <v>-12.15</v>
      </c>
      <c r="HF41" s="152">
        <v>14.5891</v>
      </c>
      <c r="HG41" s="152">
        <v>21.8202</v>
      </c>
      <c r="HH41" s="152">
        <v>0</v>
      </c>
      <c r="HI41" s="152">
        <v>68.665599999999998</v>
      </c>
      <c r="HJ41" s="152">
        <v>-30.776599999999998</v>
      </c>
      <c r="HK41" s="152">
        <v>19.549499999999998</v>
      </c>
      <c r="HL41" s="152">
        <v>0</v>
      </c>
      <c r="HM41" s="152">
        <v>-11.223100000000001</v>
      </c>
      <c r="HN41" s="152">
        <v>0</v>
      </c>
      <c r="HO41" s="152">
        <v>0</v>
      </c>
      <c r="HP41" s="152">
        <v>24.590399999999999</v>
      </c>
      <c r="HQ41" s="151"/>
      <c r="HR41" s="152">
        <v>-19.988600000000002</v>
      </c>
      <c r="HS41" s="152">
        <v>-19.192</v>
      </c>
      <c r="HT41" s="152">
        <v>-22.639500000000002</v>
      </c>
      <c r="HU41" s="152">
        <v>-22.9284</v>
      </c>
      <c r="HV41" s="152">
        <v>19.68</v>
      </c>
      <c r="HW41" s="152">
        <v>19.739999999999998</v>
      </c>
      <c r="HX41" s="152">
        <v>-23.5</v>
      </c>
      <c r="HY41" s="152">
        <v>-23.2</v>
      </c>
      <c r="HZ41" s="152">
        <v>0.31769999999999998</v>
      </c>
      <c r="IA41" s="152">
        <v>0.8</v>
      </c>
      <c r="IB41" s="152">
        <v>38.2849</v>
      </c>
      <c r="IC41" s="152">
        <v>22.251200000000001</v>
      </c>
      <c r="ID41" s="152">
        <v>22.1525</v>
      </c>
      <c r="IE41" s="152">
        <v>-11.8</v>
      </c>
      <c r="IF41" s="152">
        <v>-31.1</v>
      </c>
      <c r="IG41" s="152">
        <v>3</v>
      </c>
      <c r="IH41" s="152">
        <v>2.5</v>
      </c>
      <c r="II41" s="152">
        <v>-17.925000000000001</v>
      </c>
      <c r="IJ41" s="152">
        <v>-17.884499999999999</v>
      </c>
      <c r="IK41" s="152">
        <v>-142.22200000000001</v>
      </c>
      <c r="IL41" s="152">
        <v>42.718699999999998</v>
      </c>
      <c r="IM41" s="152">
        <v>-255.80160000000001</v>
      </c>
      <c r="IN41" s="152">
        <v>-9.5244999999999997</v>
      </c>
      <c r="IO41" s="152">
        <v>-15.6282</v>
      </c>
      <c r="IP41" s="151"/>
      <c r="IQ41" s="152">
        <v>61.388500000000001</v>
      </c>
      <c r="IR41" s="152">
        <v>101.1327</v>
      </c>
      <c r="IS41" s="152">
        <v>93.445700000000002</v>
      </c>
      <c r="IT41" s="152">
        <v>38.593200000000003</v>
      </c>
      <c r="IU41" s="152">
        <v>24.0595</v>
      </c>
      <c r="IV41" s="152">
        <v>24.601700000000001</v>
      </c>
      <c r="IW41" s="152">
        <v>3.6095999999999999</v>
      </c>
      <c r="IX41" s="152">
        <v>197.2424</v>
      </c>
      <c r="IY41" s="152">
        <v>-194.9308</v>
      </c>
      <c r="IZ41" s="152">
        <v>7.3068</v>
      </c>
      <c r="JA41" s="152">
        <v>6.9271000000000003</v>
      </c>
      <c r="JB41" s="152">
        <v>-1.2415</v>
      </c>
      <c r="JC41" s="152">
        <v>1.587</v>
      </c>
      <c r="JD41" s="152">
        <v>-1.76</v>
      </c>
      <c r="JE41" s="152">
        <v>-2.1709999999999998</v>
      </c>
      <c r="JF41" s="152">
        <v>-2.1739999999999999</v>
      </c>
      <c r="JG41" s="152">
        <v>-2.88</v>
      </c>
      <c r="JH41" s="152">
        <v>0.56000000000000005</v>
      </c>
      <c r="JI41" s="152">
        <v>2.4376000000000002</v>
      </c>
      <c r="JJ41" s="152">
        <v>-6.2393999999999998</v>
      </c>
      <c r="JK41" s="152">
        <v>2.0217999999999998</v>
      </c>
      <c r="JL41" s="152">
        <v>-0.55389999999999995</v>
      </c>
      <c r="JM41" s="152">
        <v>0.7</v>
      </c>
      <c r="JN41" s="152">
        <v>0.69099999999999995</v>
      </c>
      <c r="JO41" s="152">
        <v>0.97299999999999998</v>
      </c>
      <c r="JP41" s="151"/>
      <c r="JQ41" s="152">
        <v>2.1648000000000001</v>
      </c>
      <c r="JR41" s="152">
        <v>7.0076999999999998</v>
      </c>
      <c r="JS41" s="152">
        <v>8.4222000000000001</v>
      </c>
      <c r="JT41" s="152">
        <v>6.9405999999999999</v>
      </c>
      <c r="JU41" s="151"/>
      <c r="JV41" s="152">
        <v>15.4</v>
      </c>
      <c r="JW41" s="152">
        <v>5.5518000000000001</v>
      </c>
      <c r="JX41" s="152">
        <v>0.82</v>
      </c>
      <c r="JY41" s="151"/>
      <c r="JZ41" s="152">
        <v>-8.2498000000000005</v>
      </c>
      <c r="KA41" s="152">
        <v>-12.885300000000001</v>
      </c>
      <c r="KB41" s="152">
        <v>-16.1813</v>
      </c>
      <c r="KC41" s="152">
        <v>-5.4394999999999998</v>
      </c>
      <c r="KD41" s="152">
        <v>8.5944000000000003</v>
      </c>
      <c r="KE41" s="152">
        <v>-11.3019</v>
      </c>
      <c r="KF41" s="152">
        <v>2.1389999999999998</v>
      </c>
      <c r="KG41" s="152">
        <v>-6.9</v>
      </c>
      <c r="KH41" s="152">
        <v>-9.6999999999999993</v>
      </c>
      <c r="KI41" s="152">
        <v>24.737500000000001</v>
      </c>
      <c r="KJ41" s="152">
        <v>-19.613499999999998</v>
      </c>
    </row>
    <row r="42" spans="1:296" ht="18" customHeight="1" x14ac:dyDescent="0.35">
      <c r="A42" s="150" t="s">
        <v>69</v>
      </c>
      <c r="B42" s="150" t="s">
        <v>830</v>
      </c>
      <c r="C42" s="154"/>
      <c r="D42" s="155">
        <v>0</v>
      </c>
      <c r="E42" s="155">
        <v>2.2623000000000002</v>
      </c>
      <c r="F42" s="155">
        <v>-7.1436000000000002</v>
      </c>
      <c r="G42" s="155">
        <v>11.296900000000001</v>
      </c>
      <c r="H42" s="155">
        <v>15.964600000000001</v>
      </c>
      <c r="I42" s="154"/>
      <c r="J42" s="155">
        <v>11.8216</v>
      </c>
      <c r="K42" s="154"/>
      <c r="L42" s="155">
        <v>29.577100000000002</v>
      </c>
      <c r="M42" s="155">
        <v>12.9176</v>
      </c>
      <c r="N42" s="155">
        <v>12.6669</v>
      </c>
      <c r="O42" s="155">
        <v>-17.760000000000002</v>
      </c>
      <c r="P42" s="155">
        <v>-30.8</v>
      </c>
      <c r="Q42" s="155">
        <v>6.6</v>
      </c>
      <c r="R42" s="155">
        <v>4.1399999999999997</v>
      </c>
      <c r="S42" s="155">
        <v>-19.8</v>
      </c>
      <c r="T42" s="155">
        <v>2.7892000000000001</v>
      </c>
      <c r="U42" s="155">
        <v>1.6315999999999999</v>
      </c>
      <c r="V42" s="155">
        <v>6.9989999999999997</v>
      </c>
      <c r="W42" s="155">
        <v>6.8758999999999997</v>
      </c>
      <c r="X42" s="155">
        <v>11.858499999999999</v>
      </c>
      <c r="Y42" s="155">
        <v>1.7303999999999999</v>
      </c>
      <c r="Z42" s="155">
        <v>0.50590000000000002</v>
      </c>
      <c r="AA42" s="155">
        <v>2.3431000000000002</v>
      </c>
      <c r="AB42" s="154"/>
      <c r="AC42" s="155">
        <v>-1.0295000000000001</v>
      </c>
      <c r="AD42" s="155">
        <v>0.60499999999999998</v>
      </c>
      <c r="AE42" s="155">
        <v>0.59</v>
      </c>
      <c r="AF42" s="155">
        <v>3.5379999999999998</v>
      </c>
      <c r="AG42" s="155">
        <v>-2.2200000000000002</v>
      </c>
      <c r="AH42" s="155">
        <v>-4.4000000000000004</v>
      </c>
      <c r="AI42" s="155">
        <v>0.55900000000000005</v>
      </c>
      <c r="AJ42" s="155">
        <v>0.23899999999999999</v>
      </c>
      <c r="AK42" s="154"/>
      <c r="AL42" s="155">
        <v>-9.42</v>
      </c>
      <c r="AM42" s="154"/>
      <c r="AN42" s="155">
        <v>-11.75</v>
      </c>
      <c r="AO42" s="155">
        <v>-11.83</v>
      </c>
      <c r="AP42" s="155">
        <v>7.3051000000000004</v>
      </c>
      <c r="AQ42" s="155">
        <v>3.1937000000000002</v>
      </c>
      <c r="AR42" s="155">
        <v>26.570900000000002</v>
      </c>
      <c r="AS42" s="155">
        <v>29.875499999999999</v>
      </c>
      <c r="AT42" s="155">
        <v>-17.840499999999999</v>
      </c>
      <c r="AU42" s="155">
        <v>-5.9268000000000001</v>
      </c>
      <c r="AV42" s="155">
        <v>-7.0625999999999998</v>
      </c>
      <c r="AW42" s="155">
        <v>15.3063</v>
      </c>
      <c r="AX42" s="155">
        <v>18.613399999999999</v>
      </c>
      <c r="AY42" s="154"/>
      <c r="AZ42" s="155">
        <v>-17.727499999999999</v>
      </c>
      <c r="BA42" s="155">
        <v>45.782499999999999</v>
      </c>
      <c r="BB42" s="155">
        <v>35.583100000000002</v>
      </c>
      <c r="BC42" s="155">
        <v>68.391499999999994</v>
      </c>
      <c r="BD42" s="155">
        <v>13.8728</v>
      </c>
      <c r="BE42" s="155">
        <v>-5</v>
      </c>
      <c r="BF42" s="155">
        <v>-5</v>
      </c>
      <c r="BG42" s="155">
        <v>-22.368500000000001</v>
      </c>
      <c r="BH42" s="155">
        <v>-24.237200000000001</v>
      </c>
      <c r="BI42" s="155">
        <v>-2.8201000000000001</v>
      </c>
      <c r="BJ42" s="154"/>
      <c r="BK42" s="155">
        <v>14.133599999999999</v>
      </c>
      <c r="BL42" s="155">
        <v>8.3742000000000001</v>
      </c>
      <c r="BM42" s="155">
        <v>4.6924000000000001</v>
      </c>
      <c r="BN42" s="155">
        <v>3.1775000000000002</v>
      </c>
      <c r="BO42" s="155">
        <v>-112.5522</v>
      </c>
      <c r="BP42" s="155">
        <v>149.90690000000001</v>
      </c>
      <c r="BQ42" s="155">
        <v>149.6627</v>
      </c>
      <c r="BR42" s="155">
        <v>-35.861600000000003</v>
      </c>
      <c r="BS42" s="155">
        <v>35.314399999999999</v>
      </c>
      <c r="BT42" s="154"/>
      <c r="BU42" s="154"/>
      <c r="BV42" s="154"/>
      <c r="BW42" s="155">
        <v>38.2117</v>
      </c>
      <c r="BX42" s="155">
        <v>16.41</v>
      </c>
      <c r="BY42" s="155">
        <v>10.220000000000001</v>
      </c>
      <c r="BZ42" s="155">
        <v>-5.34</v>
      </c>
      <c r="CA42" s="155">
        <v>17.03</v>
      </c>
      <c r="CB42" s="155">
        <v>-30.136199999999999</v>
      </c>
      <c r="CC42" s="155">
        <v>-29.868200000000002</v>
      </c>
      <c r="CD42" s="155">
        <v>34.052900000000001</v>
      </c>
      <c r="CE42" s="155">
        <v>32.045000000000002</v>
      </c>
      <c r="CF42" s="155">
        <v>-2.5371999999999999</v>
      </c>
      <c r="CG42" s="155">
        <v>13.9932</v>
      </c>
      <c r="CH42" s="155">
        <v>13.905099999999999</v>
      </c>
      <c r="CI42" s="155">
        <v>11.9964</v>
      </c>
      <c r="CJ42" s="155">
        <v>29.002099999999999</v>
      </c>
      <c r="CK42" s="154"/>
      <c r="CL42" s="154"/>
      <c r="CM42" s="155">
        <v>32.6</v>
      </c>
      <c r="CN42" s="155">
        <v>-59.7</v>
      </c>
      <c r="CO42" s="155">
        <v>-5.31</v>
      </c>
      <c r="CP42" s="155">
        <v>49.310499999999998</v>
      </c>
      <c r="CQ42" s="155">
        <v>49.613399999999999</v>
      </c>
      <c r="CR42" s="155">
        <v>46.968000000000004</v>
      </c>
      <c r="CS42" s="155">
        <v>83.835800000000006</v>
      </c>
      <c r="CT42" s="155">
        <v>83.260300000000001</v>
      </c>
      <c r="CU42" s="155">
        <v>-24.907599999999999</v>
      </c>
      <c r="CV42" s="155">
        <v>-80.212000000000003</v>
      </c>
      <c r="CW42" s="155">
        <v>-17.1662</v>
      </c>
      <c r="CX42" s="155">
        <v>4.0016999999999996</v>
      </c>
      <c r="CY42" s="155">
        <v>38.14</v>
      </c>
      <c r="CZ42" s="155">
        <v>16.47</v>
      </c>
      <c r="DA42" s="155">
        <v>10.004899999999999</v>
      </c>
      <c r="DB42" s="155">
        <v>9.0851000000000006</v>
      </c>
      <c r="DC42" s="155">
        <v>18.6572</v>
      </c>
      <c r="DD42" s="154"/>
      <c r="DE42" s="155">
        <v>-29.696300000000001</v>
      </c>
      <c r="DF42" s="155">
        <v>-29.8901</v>
      </c>
      <c r="DG42" s="155">
        <v>8.9229000000000003</v>
      </c>
      <c r="DH42" s="154"/>
      <c r="DI42" s="155">
        <v>-8.7504000000000008</v>
      </c>
      <c r="DJ42" s="155">
        <v>-69.400000000000006</v>
      </c>
      <c r="DK42" s="155">
        <v>-68.5</v>
      </c>
      <c r="DL42" s="155">
        <v>-0.44429999999999997</v>
      </c>
      <c r="DM42" s="154"/>
      <c r="DN42" s="155">
        <v>19.7193</v>
      </c>
      <c r="DO42" s="155">
        <v>29.5078</v>
      </c>
      <c r="DP42" s="155">
        <v>16.920000000000002</v>
      </c>
      <c r="DQ42" s="155">
        <v>-5.16</v>
      </c>
      <c r="DR42" s="155">
        <v>18.212499999999999</v>
      </c>
      <c r="DS42" s="155">
        <v>-8.9105000000000008</v>
      </c>
      <c r="DT42" s="155">
        <v>-8.32</v>
      </c>
      <c r="DU42" s="155">
        <v>-8.3800000000000008</v>
      </c>
      <c r="DV42" s="155">
        <v>30.19</v>
      </c>
      <c r="DW42" s="155">
        <v>-8.06</v>
      </c>
      <c r="DX42" s="155">
        <v>-7.4181999999999997</v>
      </c>
      <c r="DY42" s="155">
        <v>-4.0727000000000002</v>
      </c>
      <c r="DZ42" s="155">
        <v>-40.9514</v>
      </c>
      <c r="EA42" s="155">
        <v>-39.309100000000001</v>
      </c>
      <c r="EB42" s="155">
        <v>57.749699999999997</v>
      </c>
      <c r="EC42" s="155">
        <v>23.674900000000001</v>
      </c>
      <c r="ED42" s="155">
        <v>11.6205</v>
      </c>
      <c r="EE42" s="155">
        <v>12.2233</v>
      </c>
      <c r="EF42" s="155">
        <v>-11.653600000000001</v>
      </c>
      <c r="EG42" s="155">
        <v>-17.797999999999998</v>
      </c>
      <c r="EH42" s="155">
        <v>-15.327</v>
      </c>
      <c r="EI42" s="155">
        <v>-26.581099999999999</v>
      </c>
      <c r="EJ42" s="155">
        <v>-53.420999999999999</v>
      </c>
      <c r="EK42" s="154"/>
      <c r="EL42" s="155">
        <v>-14.233700000000001</v>
      </c>
      <c r="EM42" s="155">
        <v>-13.625999999999999</v>
      </c>
      <c r="EN42" s="155">
        <v>22.543700000000001</v>
      </c>
      <c r="EO42" s="155">
        <v>2.2370000000000001</v>
      </c>
      <c r="EP42" s="155">
        <v>1.7732000000000001</v>
      </c>
      <c r="EQ42" s="155">
        <v>0</v>
      </c>
      <c r="ER42" s="155">
        <v>-35.6008</v>
      </c>
      <c r="ES42" s="155">
        <v>-35.408200000000001</v>
      </c>
      <c r="ET42" s="155">
        <v>8.6039999999999992</v>
      </c>
      <c r="EU42" s="155">
        <v>0</v>
      </c>
      <c r="EV42" s="155">
        <v>-2.87</v>
      </c>
      <c r="EW42" s="155">
        <v>-1.5</v>
      </c>
      <c r="EX42" s="155">
        <v>6.2348999999999997</v>
      </c>
      <c r="EY42" s="155">
        <v>-2.6191</v>
      </c>
      <c r="EZ42" s="155">
        <v>-13.154400000000001</v>
      </c>
      <c r="FA42" s="155">
        <v>-13.305199999999999</v>
      </c>
      <c r="FB42" s="155">
        <v>11.627000000000001</v>
      </c>
      <c r="FC42" s="155">
        <v>5.7637</v>
      </c>
      <c r="FD42" s="155">
        <v>-20.447600000000001</v>
      </c>
      <c r="FE42" s="155">
        <v>4.1963999999999997</v>
      </c>
      <c r="FF42" s="154"/>
      <c r="FG42" s="155">
        <v>4.0349000000000004</v>
      </c>
      <c r="FH42" s="154"/>
      <c r="FI42" s="154"/>
      <c r="FJ42" s="154"/>
      <c r="FK42" s="155">
        <v>17.9178</v>
      </c>
      <c r="FL42" s="155">
        <v>18.0853</v>
      </c>
      <c r="FM42" s="155">
        <v>15.071099999999999</v>
      </c>
      <c r="FN42" s="155">
        <v>22.468499999999999</v>
      </c>
      <c r="FO42" s="155">
        <v>22.515499999999999</v>
      </c>
      <c r="FP42" s="155">
        <v>20.838699999999999</v>
      </c>
      <c r="FQ42" s="155">
        <v>30.3582</v>
      </c>
      <c r="FR42" s="155">
        <v>14.645</v>
      </c>
      <c r="FS42" s="155">
        <v>-12.29</v>
      </c>
      <c r="FT42" s="155">
        <v>-2.1932</v>
      </c>
      <c r="FU42" s="155">
        <v>0.23549999999999999</v>
      </c>
      <c r="FV42" s="155">
        <v>0.96</v>
      </c>
      <c r="FW42" s="155">
        <v>-0.73</v>
      </c>
      <c r="FX42" s="155">
        <v>-14.766299999999999</v>
      </c>
      <c r="FY42" s="154"/>
      <c r="FZ42" s="155">
        <v>7.2880000000000003</v>
      </c>
      <c r="GA42" s="155">
        <v>0.151</v>
      </c>
      <c r="GB42" s="154"/>
      <c r="GC42" s="155">
        <v>23.59</v>
      </c>
      <c r="GD42" s="155">
        <v>-39.0319</v>
      </c>
      <c r="GE42" s="155">
        <v>-30.966999999999999</v>
      </c>
      <c r="GF42" s="155">
        <v>-1.3</v>
      </c>
      <c r="GG42" s="155">
        <v>28.2408</v>
      </c>
      <c r="GH42" s="154"/>
      <c r="GI42" s="155">
        <v>29.7303</v>
      </c>
      <c r="GJ42" s="155">
        <v>-12.0442</v>
      </c>
      <c r="GK42" s="155">
        <v>-12.6088</v>
      </c>
      <c r="GL42" s="155">
        <v>2.8696000000000002</v>
      </c>
      <c r="GM42" s="155">
        <v>7.3499999999999996E-2</v>
      </c>
      <c r="GN42" s="154"/>
      <c r="GO42" s="155">
        <v>-13.6486</v>
      </c>
      <c r="GP42" s="155">
        <v>-35.166499999999999</v>
      </c>
      <c r="GQ42" s="155">
        <v>8.5823999999999998</v>
      </c>
      <c r="GR42" s="155">
        <v>-25.489799999999999</v>
      </c>
      <c r="GS42" s="155">
        <v>1.5266999999999999</v>
      </c>
      <c r="GT42" s="155">
        <v>0.9405</v>
      </c>
      <c r="GU42" s="155">
        <v>159.07769999999999</v>
      </c>
      <c r="GV42" s="155">
        <v>-1.1259999999999999</v>
      </c>
      <c r="GW42" s="155">
        <v>-5.0495000000000001</v>
      </c>
      <c r="GX42" s="155">
        <v>-13.487</v>
      </c>
      <c r="GY42" s="155">
        <v>2.3174000000000001</v>
      </c>
      <c r="GZ42" s="155">
        <v>9.4943000000000008</v>
      </c>
      <c r="HA42" s="155">
        <v>9.6210000000000004</v>
      </c>
      <c r="HB42" s="155">
        <v>1.5276000000000001</v>
      </c>
      <c r="HC42" s="155">
        <v>-10.633599999999999</v>
      </c>
      <c r="HD42" s="155">
        <v>-9.0657999999999994</v>
      </c>
      <c r="HE42" s="155">
        <v>-12.57</v>
      </c>
      <c r="HF42" s="155">
        <v>15.300599999999999</v>
      </c>
      <c r="HG42" s="155">
        <v>15.2239</v>
      </c>
      <c r="HH42" s="155">
        <v>7.8872</v>
      </c>
      <c r="HI42" s="155">
        <v>81.184899999999999</v>
      </c>
      <c r="HJ42" s="155">
        <v>-29.163799999999998</v>
      </c>
      <c r="HK42" s="155">
        <v>21.73</v>
      </c>
      <c r="HL42" s="155">
        <v>0</v>
      </c>
      <c r="HM42" s="155">
        <v>-10.5753</v>
      </c>
      <c r="HN42" s="154"/>
      <c r="HO42" s="154"/>
      <c r="HP42" s="154"/>
      <c r="HQ42" s="155">
        <v>25.714400000000001</v>
      </c>
      <c r="HR42" s="155">
        <v>-14.8908</v>
      </c>
      <c r="HS42" s="155">
        <v>-14.9293</v>
      </c>
      <c r="HT42" s="155">
        <v>-20.350000000000001</v>
      </c>
      <c r="HU42" s="155">
        <v>-20.447800000000001</v>
      </c>
      <c r="HV42" s="155">
        <v>14.91</v>
      </c>
      <c r="HW42" s="155">
        <v>15.13</v>
      </c>
      <c r="HX42" s="155">
        <v>-21.1</v>
      </c>
      <c r="HY42" s="155">
        <v>-20.8</v>
      </c>
      <c r="HZ42" s="155">
        <v>0.49349999999999999</v>
      </c>
      <c r="IA42" s="155">
        <v>-0.16</v>
      </c>
      <c r="IB42" s="155">
        <v>44.944299999999998</v>
      </c>
      <c r="IC42" s="155">
        <v>17.9908</v>
      </c>
      <c r="ID42" s="155">
        <v>17.897099999999998</v>
      </c>
      <c r="IE42" s="155">
        <v>-12.6</v>
      </c>
      <c r="IF42" s="155">
        <v>-32.299999999999997</v>
      </c>
      <c r="IG42" s="155">
        <v>-1.1000000000000001</v>
      </c>
      <c r="IH42" s="155">
        <v>-1.7</v>
      </c>
      <c r="II42" s="154"/>
      <c r="IJ42" s="155">
        <v>-17.705500000000001</v>
      </c>
      <c r="IK42" s="155">
        <v>-147.6661</v>
      </c>
      <c r="IL42" s="155">
        <v>36.9983</v>
      </c>
      <c r="IM42" s="155">
        <v>-246.29910000000001</v>
      </c>
      <c r="IN42" s="155">
        <v>5.3212999999999999</v>
      </c>
      <c r="IO42" s="155">
        <v>-12.5829</v>
      </c>
      <c r="IP42" s="154"/>
      <c r="IQ42" s="155">
        <v>68.759399999999999</v>
      </c>
      <c r="IR42" s="155">
        <v>119.1576</v>
      </c>
      <c r="IS42" s="155">
        <v>81.319000000000003</v>
      </c>
      <c r="IT42" s="155">
        <v>33.854700000000001</v>
      </c>
      <c r="IU42" s="155">
        <v>27.8065</v>
      </c>
      <c r="IV42" s="155">
        <v>26.186499999999999</v>
      </c>
      <c r="IW42" s="155">
        <v>-10.588200000000001</v>
      </c>
      <c r="IX42" s="155">
        <v>200.9898</v>
      </c>
      <c r="IY42" s="155">
        <v>-179.73140000000001</v>
      </c>
      <c r="IZ42" s="155">
        <v>29.936599999999999</v>
      </c>
      <c r="JA42" s="155">
        <v>-10.912599999999999</v>
      </c>
      <c r="JB42" s="155">
        <v>-1.593</v>
      </c>
      <c r="JC42" s="155">
        <v>4.4809999999999999</v>
      </c>
      <c r="JD42" s="155">
        <v>-1.28</v>
      </c>
      <c r="JE42" s="155">
        <v>-2.1949999999999998</v>
      </c>
      <c r="JF42" s="155">
        <v>-2.202</v>
      </c>
      <c r="JG42" s="155">
        <v>-3.28</v>
      </c>
      <c r="JH42" s="155">
        <v>1.28</v>
      </c>
      <c r="JI42" s="155">
        <v>1.9424999999999999</v>
      </c>
      <c r="JJ42" s="155">
        <v>-7.3228</v>
      </c>
      <c r="JK42" s="155">
        <v>1.7899</v>
      </c>
      <c r="JL42" s="155">
        <v>-1.3169</v>
      </c>
      <c r="JM42" s="155">
        <v>1.8</v>
      </c>
      <c r="JN42" s="155">
        <v>2.9289999999999998</v>
      </c>
      <c r="JO42" s="155">
        <v>2.802</v>
      </c>
      <c r="JP42" s="154"/>
      <c r="JQ42" s="154"/>
      <c r="JR42" s="155">
        <v>7.9413</v>
      </c>
      <c r="JS42" s="155">
        <v>7.7782</v>
      </c>
      <c r="JT42" s="155">
        <v>7.4008000000000003</v>
      </c>
      <c r="JU42" s="154"/>
      <c r="JV42" s="155">
        <v>16.100000000000001</v>
      </c>
      <c r="JW42" s="155">
        <v>6.2557</v>
      </c>
      <c r="JX42" s="155">
        <v>0.76</v>
      </c>
      <c r="JY42" s="154"/>
      <c r="JZ42" s="155">
        <v>-9.1100999999999992</v>
      </c>
      <c r="KA42" s="155">
        <v>-12.6508</v>
      </c>
      <c r="KB42" s="155">
        <v>-15.863799999999999</v>
      </c>
      <c r="KC42" s="155">
        <v>-7.1346999999999996</v>
      </c>
      <c r="KD42" s="155">
        <v>9.0078999999999994</v>
      </c>
      <c r="KE42" s="155">
        <v>-11.6508</v>
      </c>
      <c r="KF42" s="155">
        <v>2.2433999999999998</v>
      </c>
      <c r="KG42" s="155">
        <v>-8.4</v>
      </c>
      <c r="KH42" s="155">
        <v>-8.6</v>
      </c>
      <c r="KI42" s="155">
        <v>33.262700000000002</v>
      </c>
      <c r="KJ42" s="155">
        <v>-24.441800000000001</v>
      </c>
    </row>
    <row r="43" spans="1:296" ht="18" customHeight="1" x14ac:dyDescent="0.35">
      <c r="A43" s="150" t="s">
        <v>69</v>
      </c>
      <c r="B43" s="150" t="s">
        <v>831</v>
      </c>
      <c r="C43" s="154"/>
      <c r="D43" s="155">
        <v>0</v>
      </c>
      <c r="E43" s="155">
        <v>1.9764999999999999</v>
      </c>
      <c r="F43" s="155">
        <v>-6.7508999999999997</v>
      </c>
      <c r="G43" s="155">
        <v>8.6081000000000003</v>
      </c>
      <c r="H43" s="155">
        <v>13.6525</v>
      </c>
      <c r="I43" s="154"/>
      <c r="J43" s="155">
        <v>17.7822</v>
      </c>
      <c r="K43" s="154"/>
      <c r="L43" s="155">
        <v>27.141100000000002</v>
      </c>
      <c r="M43" s="155">
        <v>11.7506</v>
      </c>
      <c r="N43" s="155">
        <v>11.4063</v>
      </c>
      <c r="O43" s="155">
        <v>-19.98</v>
      </c>
      <c r="P43" s="155">
        <v>-24.2</v>
      </c>
      <c r="Q43" s="155">
        <v>2.2000000000000002</v>
      </c>
      <c r="R43" s="155">
        <v>1.6559999999999999</v>
      </c>
      <c r="S43" s="155">
        <v>-15.4</v>
      </c>
      <c r="T43" s="155">
        <v>2.8843999999999999</v>
      </c>
      <c r="U43" s="155">
        <v>7.2081999999999997</v>
      </c>
      <c r="V43" s="155">
        <v>6.0883000000000003</v>
      </c>
      <c r="W43" s="155">
        <v>6.0312999999999999</v>
      </c>
      <c r="X43" s="155">
        <v>10.5474</v>
      </c>
      <c r="Y43" s="155">
        <v>0.28499999999999998</v>
      </c>
      <c r="Z43" s="155">
        <v>0.47620000000000001</v>
      </c>
      <c r="AA43" s="155">
        <v>1.9654</v>
      </c>
      <c r="AB43" s="154"/>
      <c r="AC43" s="155">
        <v>-1.1762999999999999</v>
      </c>
      <c r="AD43" s="155">
        <v>0.378</v>
      </c>
      <c r="AE43" s="155">
        <v>0.38300000000000001</v>
      </c>
      <c r="AF43" s="155">
        <v>3.597</v>
      </c>
      <c r="AG43" s="155">
        <v>0</v>
      </c>
      <c r="AH43" s="155">
        <v>-8.8000000000000007</v>
      </c>
      <c r="AI43" s="155">
        <v>-0.2</v>
      </c>
      <c r="AJ43" s="155">
        <v>0.245</v>
      </c>
      <c r="AK43" s="154"/>
      <c r="AL43" s="155">
        <v>-11.91</v>
      </c>
      <c r="AM43" s="154"/>
      <c r="AN43" s="155">
        <v>-11.61</v>
      </c>
      <c r="AO43" s="155">
        <v>-11.31</v>
      </c>
      <c r="AP43" s="155">
        <v>7.4013999999999998</v>
      </c>
      <c r="AQ43" s="155">
        <v>3.5823</v>
      </c>
      <c r="AR43" s="155">
        <v>24.779800000000002</v>
      </c>
      <c r="AS43" s="155">
        <v>27.365300000000001</v>
      </c>
      <c r="AT43" s="155">
        <v>-15.837999999999999</v>
      </c>
      <c r="AU43" s="155">
        <v>-6.7594000000000003</v>
      </c>
      <c r="AV43" s="155">
        <v>-6.6204999999999998</v>
      </c>
      <c r="AW43" s="155">
        <v>-0.748</v>
      </c>
      <c r="AX43" s="155">
        <v>-0.65169999999999995</v>
      </c>
      <c r="AY43" s="154"/>
      <c r="AZ43" s="155">
        <v>-13.112399999999999</v>
      </c>
      <c r="BA43" s="155">
        <v>29.460999999999999</v>
      </c>
      <c r="BB43" s="155">
        <v>30.4742</v>
      </c>
      <c r="BC43" s="155">
        <v>65.622299999999996</v>
      </c>
      <c r="BD43" s="155">
        <v>16.727699999999999</v>
      </c>
      <c r="BE43" s="155">
        <v>-5.2</v>
      </c>
      <c r="BF43" s="155">
        <v>-5.3</v>
      </c>
      <c r="BG43" s="155">
        <v>-25.801300000000001</v>
      </c>
      <c r="BH43" s="155">
        <v>-25.830400000000001</v>
      </c>
      <c r="BI43" s="155">
        <v>-2.7568999999999999</v>
      </c>
      <c r="BJ43" s="154"/>
      <c r="BK43" s="155">
        <v>11.299899999999999</v>
      </c>
      <c r="BL43" s="155">
        <v>6.9474999999999998</v>
      </c>
      <c r="BM43" s="155">
        <v>0</v>
      </c>
      <c r="BN43" s="155">
        <v>1.8496999999999999</v>
      </c>
      <c r="BO43" s="155">
        <v>-137.48580000000001</v>
      </c>
      <c r="BP43" s="155">
        <v>150.48670000000001</v>
      </c>
      <c r="BQ43" s="155">
        <v>150.02889999999999</v>
      </c>
      <c r="BR43" s="155">
        <v>-14.2628</v>
      </c>
      <c r="BS43" s="155">
        <v>17.6736</v>
      </c>
      <c r="BT43" s="154"/>
      <c r="BU43" s="154"/>
      <c r="BV43" s="154"/>
      <c r="BW43" s="155">
        <v>34.778700000000001</v>
      </c>
      <c r="BX43" s="155">
        <v>16.14</v>
      </c>
      <c r="BY43" s="155">
        <v>9.83</v>
      </c>
      <c r="BZ43" s="155">
        <v>-7.24</v>
      </c>
      <c r="CA43" s="155">
        <v>14.75</v>
      </c>
      <c r="CB43" s="155">
        <v>-27.055099999999999</v>
      </c>
      <c r="CC43" s="155">
        <v>-26.519300000000001</v>
      </c>
      <c r="CD43" s="155">
        <v>33.301400000000001</v>
      </c>
      <c r="CE43" s="155">
        <v>31.9495</v>
      </c>
      <c r="CF43" s="155">
        <v>-0.29620000000000002</v>
      </c>
      <c r="CG43" s="155">
        <v>11.249700000000001</v>
      </c>
      <c r="CH43" s="155">
        <v>11.256</v>
      </c>
      <c r="CI43" s="155">
        <v>10.5341</v>
      </c>
      <c r="CJ43" s="155">
        <v>29.0519</v>
      </c>
      <c r="CK43" s="154"/>
      <c r="CL43" s="154"/>
      <c r="CM43" s="155">
        <v>26.5</v>
      </c>
      <c r="CN43" s="155">
        <v>-59.1</v>
      </c>
      <c r="CO43" s="155">
        <v>-4.71</v>
      </c>
      <c r="CP43" s="155">
        <v>44.813600000000001</v>
      </c>
      <c r="CQ43" s="155">
        <v>45.096800000000002</v>
      </c>
      <c r="CR43" s="155">
        <v>43.552300000000002</v>
      </c>
      <c r="CS43" s="155">
        <v>86.509100000000004</v>
      </c>
      <c r="CT43" s="155">
        <v>86.8232</v>
      </c>
      <c r="CU43" s="155">
        <v>-25.535399999999999</v>
      </c>
      <c r="CV43" s="155">
        <v>-79.774299999999997</v>
      </c>
      <c r="CW43" s="155">
        <v>-20.587599999999998</v>
      </c>
      <c r="CX43" s="155">
        <v>3.3603999999999998</v>
      </c>
      <c r="CY43" s="155">
        <v>36.659999999999997</v>
      </c>
      <c r="CZ43" s="155">
        <v>15.72</v>
      </c>
      <c r="DA43" s="155">
        <v>8.7548999999999992</v>
      </c>
      <c r="DB43" s="155">
        <v>7.8155999999999999</v>
      </c>
      <c r="DC43" s="155">
        <v>18.277999999999999</v>
      </c>
      <c r="DD43" s="154"/>
      <c r="DE43" s="155">
        <v>-30.1812</v>
      </c>
      <c r="DF43" s="155">
        <v>-29.754200000000001</v>
      </c>
      <c r="DG43" s="155">
        <v>3.5182000000000002</v>
      </c>
      <c r="DH43" s="154"/>
      <c r="DI43" s="155">
        <v>-8.51</v>
      </c>
      <c r="DJ43" s="155">
        <v>-69.5</v>
      </c>
      <c r="DK43" s="155">
        <v>-68.5</v>
      </c>
      <c r="DL43" s="155">
        <v>-0.80200000000000005</v>
      </c>
      <c r="DM43" s="154"/>
      <c r="DN43" s="155">
        <v>17.984400000000001</v>
      </c>
      <c r="DO43" s="155">
        <v>28.023399999999999</v>
      </c>
      <c r="DP43" s="155">
        <v>15.7</v>
      </c>
      <c r="DQ43" s="155">
        <v>-4.67</v>
      </c>
      <c r="DR43" s="155">
        <v>16.941500000000001</v>
      </c>
      <c r="DS43" s="155">
        <v>-4.9402999999999997</v>
      </c>
      <c r="DT43" s="155">
        <v>-7.42</v>
      </c>
      <c r="DU43" s="155">
        <v>-7.56</v>
      </c>
      <c r="DV43" s="155">
        <v>28.15</v>
      </c>
      <c r="DW43" s="155">
        <v>-11.71</v>
      </c>
      <c r="DX43" s="155">
        <v>-5.0364000000000004</v>
      </c>
      <c r="DY43" s="155">
        <v>-2.7909000000000002</v>
      </c>
      <c r="DZ43" s="155">
        <v>-38.513500000000001</v>
      </c>
      <c r="EA43" s="155">
        <v>-36.890900000000002</v>
      </c>
      <c r="EB43" s="155">
        <v>50.859200000000001</v>
      </c>
      <c r="EC43" s="155">
        <v>18.693200000000001</v>
      </c>
      <c r="ED43" s="155">
        <v>7.4368999999999996</v>
      </c>
      <c r="EE43" s="155">
        <v>7.9569000000000001</v>
      </c>
      <c r="EF43" s="155">
        <v>-11.7247</v>
      </c>
      <c r="EG43" s="155">
        <v>-19.278500000000001</v>
      </c>
      <c r="EH43" s="155">
        <v>-15.022</v>
      </c>
      <c r="EI43" s="155">
        <v>-51.4572</v>
      </c>
      <c r="EJ43" s="155">
        <v>-38.978099999999998</v>
      </c>
      <c r="EK43" s="154"/>
      <c r="EL43" s="155">
        <v>-12.849500000000001</v>
      </c>
      <c r="EM43" s="155">
        <v>-12.3004</v>
      </c>
      <c r="EN43" s="155">
        <v>15.8308</v>
      </c>
      <c r="EO43" s="155">
        <v>2.7185999999999999</v>
      </c>
      <c r="EP43" s="155">
        <v>2.5867</v>
      </c>
      <c r="EQ43" s="155">
        <v>-6.66</v>
      </c>
      <c r="ER43" s="155">
        <v>-35.228999999999999</v>
      </c>
      <c r="ES43" s="155">
        <v>-35.318600000000004</v>
      </c>
      <c r="ET43" s="155">
        <v>3.8940999999999999</v>
      </c>
      <c r="EU43" s="155">
        <v>0</v>
      </c>
      <c r="EV43" s="155">
        <v>-3.84</v>
      </c>
      <c r="EW43" s="155">
        <v>0</v>
      </c>
      <c r="EX43" s="155">
        <v>5.4572000000000003</v>
      </c>
      <c r="EY43" s="155">
        <v>2.4079999999999999</v>
      </c>
      <c r="EZ43" s="155">
        <v>-12.5274</v>
      </c>
      <c r="FA43" s="155">
        <v>-12.8531</v>
      </c>
      <c r="FB43" s="155">
        <v>10.3055</v>
      </c>
      <c r="FC43" s="155">
        <v>3.1141999999999999</v>
      </c>
      <c r="FD43" s="155">
        <v>-16.8459</v>
      </c>
      <c r="FE43" s="155">
        <v>4.1841999999999997</v>
      </c>
      <c r="FF43" s="154"/>
      <c r="FG43" s="155">
        <v>3.9514</v>
      </c>
      <c r="FH43" s="154"/>
      <c r="FI43" s="155">
        <v>0</v>
      </c>
      <c r="FJ43" s="154"/>
      <c r="FK43" s="155">
        <v>15.2385</v>
      </c>
      <c r="FL43" s="155">
        <v>14.903600000000001</v>
      </c>
      <c r="FM43" s="155">
        <v>19.09</v>
      </c>
      <c r="FN43" s="155">
        <v>20.524000000000001</v>
      </c>
      <c r="FO43" s="155">
        <v>19.846599999999999</v>
      </c>
      <c r="FP43" s="155">
        <v>24.912600000000001</v>
      </c>
      <c r="FQ43" s="155">
        <v>34.0398</v>
      </c>
      <c r="FR43" s="155">
        <v>13.102</v>
      </c>
      <c r="FS43" s="155">
        <v>-11.81</v>
      </c>
      <c r="FT43" s="155">
        <v>-2.5099999999999998</v>
      </c>
      <c r="FU43" s="155">
        <v>0.21809999999999999</v>
      </c>
      <c r="FV43" s="155">
        <v>1.33</v>
      </c>
      <c r="FW43" s="155">
        <v>-0.21</v>
      </c>
      <c r="FX43" s="155">
        <v>-13.1593</v>
      </c>
      <c r="FY43" s="154"/>
      <c r="FZ43" s="155">
        <v>7.274</v>
      </c>
      <c r="GA43" s="155">
        <v>1.0589999999999999</v>
      </c>
      <c r="GB43" s="155">
        <v>3.7187000000000001</v>
      </c>
      <c r="GC43" s="155">
        <v>23.35</v>
      </c>
      <c r="GD43" s="155">
        <v>-40.381300000000003</v>
      </c>
      <c r="GE43" s="155">
        <v>-33.884900000000002</v>
      </c>
      <c r="GF43" s="155">
        <v>-1.43</v>
      </c>
      <c r="GG43" s="155">
        <v>27.190999999999999</v>
      </c>
      <c r="GH43" s="154"/>
      <c r="GI43" s="155">
        <v>25.945599999999999</v>
      </c>
      <c r="GJ43" s="155">
        <v>-8.4701000000000004</v>
      </c>
      <c r="GK43" s="155">
        <v>-8.8635999999999999</v>
      </c>
      <c r="GL43" s="155">
        <v>2.7904</v>
      </c>
      <c r="GM43" s="154"/>
      <c r="GN43" s="154"/>
      <c r="GO43" s="154"/>
      <c r="GP43" s="155">
        <v>-34.743600000000001</v>
      </c>
      <c r="GQ43" s="155">
        <v>7.9763000000000002</v>
      </c>
      <c r="GR43" s="155">
        <v>-23.094799999999999</v>
      </c>
      <c r="GS43" s="155">
        <v>-2.2905000000000002</v>
      </c>
      <c r="GT43" s="155">
        <v>-2.7223000000000002</v>
      </c>
      <c r="GU43" s="155">
        <v>150.69999999999999</v>
      </c>
      <c r="GV43" s="155">
        <v>-3.7119</v>
      </c>
      <c r="GW43" s="155">
        <v>-8.6699000000000002</v>
      </c>
      <c r="GX43" s="155">
        <v>-8.7012999999999998</v>
      </c>
      <c r="GY43" s="154"/>
      <c r="GZ43" s="155">
        <v>9.2306000000000008</v>
      </c>
      <c r="HA43" s="155">
        <v>9.3361999999999998</v>
      </c>
      <c r="HB43" s="155">
        <v>1.9642999999999999</v>
      </c>
      <c r="HC43" s="155">
        <v>-7.8278999999999996</v>
      </c>
      <c r="HD43" s="155">
        <v>-6.0029000000000003</v>
      </c>
      <c r="HE43" s="155">
        <v>-16.34</v>
      </c>
      <c r="HF43" s="155">
        <v>18.813400000000001</v>
      </c>
      <c r="HG43" s="155">
        <v>20.994199999999999</v>
      </c>
      <c r="HH43" s="155">
        <v>6.4246999999999996</v>
      </c>
      <c r="HI43" s="155">
        <v>93.381200000000007</v>
      </c>
      <c r="HJ43" s="155">
        <v>-27.747199999999999</v>
      </c>
      <c r="HK43" s="155">
        <v>22.985600000000002</v>
      </c>
      <c r="HL43" s="155">
        <v>0</v>
      </c>
      <c r="HM43" s="155">
        <v>-11.0739</v>
      </c>
      <c r="HN43" s="155">
        <v>0</v>
      </c>
      <c r="HO43" s="155">
        <v>0</v>
      </c>
      <c r="HP43" s="154"/>
      <c r="HQ43" s="154"/>
      <c r="HR43" s="155">
        <v>-13.907500000000001</v>
      </c>
      <c r="HS43" s="155">
        <v>-13.2483</v>
      </c>
      <c r="HT43" s="155">
        <v>-17.422599999999999</v>
      </c>
      <c r="HU43" s="155">
        <v>-17.2026</v>
      </c>
      <c r="HV43" s="155">
        <v>14.11</v>
      </c>
      <c r="HW43" s="155">
        <v>14.35</v>
      </c>
      <c r="HX43" s="155">
        <v>-21.9</v>
      </c>
      <c r="HY43" s="155">
        <v>-20.6</v>
      </c>
      <c r="HZ43" s="155">
        <v>0.35249999999999998</v>
      </c>
      <c r="IA43" s="155">
        <v>-0.48</v>
      </c>
      <c r="IB43" s="155">
        <v>44.954999999999998</v>
      </c>
      <c r="IC43" s="155">
        <v>23.0154</v>
      </c>
      <c r="ID43" s="155">
        <v>22.636600000000001</v>
      </c>
      <c r="IE43" s="155">
        <v>-14</v>
      </c>
      <c r="IF43" s="155">
        <v>-32.4</v>
      </c>
      <c r="IG43" s="155">
        <v>-2.4</v>
      </c>
      <c r="IH43" s="155">
        <v>-3</v>
      </c>
      <c r="II43" s="155">
        <v>-17.644600000000001</v>
      </c>
      <c r="IJ43" s="155">
        <v>-17.491399999999999</v>
      </c>
      <c r="IK43" s="155">
        <v>-155.2627</v>
      </c>
      <c r="IL43" s="155">
        <v>25.698799999999999</v>
      </c>
      <c r="IM43" s="155">
        <v>-238.61199999999999</v>
      </c>
      <c r="IN43" s="155">
        <v>12.8796</v>
      </c>
      <c r="IO43" s="155">
        <v>-11.7171</v>
      </c>
      <c r="IP43" s="154"/>
      <c r="IQ43" s="155">
        <v>61.952500000000001</v>
      </c>
      <c r="IR43" s="155">
        <v>112.38039999999999</v>
      </c>
      <c r="IS43" s="155">
        <v>85.570700000000002</v>
      </c>
      <c r="IT43" s="155">
        <v>40.535499999999999</v>
      </c>
      <c r="IU43" s="155">
        <v>27.0321</v>
      </c>
      <c r="IV43" s="155">
        <v>26.991</v>
      </c>
      <c r="IW43" s="155">
        <v>-3.9177</v>
      </c>
      <c r="IX43" s="155">
        <v>204.4152</v>
      </c>
      <c r="IY43" s="155">
        <v>-179.16540000000001</v>
      </c>
      <c r="IZ43" s="155">
        <v>39.067100000000003</v>
      </c>
      <c r="JA43" s="155">
        <v>-16.318899999999999</v>
      </c>
      <c r="JB43" s="155">
        <v>-0.81910000000000005</v>
      </c>
      <c r="JC43" s="155">
        <v>3.931</v>
      </c>
      <c r="JD43" s="155">
        <v>-2.72</v>
      </c>
      <c r="JE43" s="155">
        <v>-2.1829999999999998</v>
      </c>
      <c r="JF43" s="155">
        <v>-2.1829999999999998</v>
      </c>
      <c r="JG43" s="155">
        <v>-1.76</v>
      </c>
      <c r="JH43" s="155">
        <v>2</v>
      </c>
      <c r="JI43" s="155">
        <v>0.37759999999999999</v>
      </c>
      <c r="JJ43" s="155">
        <v>-8.2322000000000006</v>
      </c>
      <c r="JK43" s="155">
        <v>2.1103000000000001</v>
      </c>
      <c r="JL43" s="155">
        <v>-0.78890000000000005</v>
      </c>
      <c r="JM43" s="155">
        <v>2.7</v>
      </c>
      <c r="JN43" s="155">
        <v>3.706</v>
      </c>
      <c r="JO43" s="155">
        <v>0.80900000000000005</v>
      </c>
      <c r="JP43" s="154"/>
      <c r="JQ43" s="154"/>
      <c r="JR43" s="155">
        <v>8.0925999999999991</v>
      </c>
      <c r="JS43" s="155">
        <v>6.9847999999999999</v>
      </c>
      <c r="JT43" s="155">
        <v>8.0998999999999999</v>
      </c>
      <c r="JU43" s="154"/>
      <c r="JV43" s="155">
        <v>17.399999999999999</v>
      </c>
      <c r="JW43" s="155">
        <v>5.7553000000000001</v>
      </c>
      <c r="JX43" s="155">
        <v>0.72</v>
      </c>
      <c r="JY43" s="154"/>
      <c r="JZ43" s="155">
        <v>-9.8265999999999991</v>
      </c>
      <c r="KA43" s="155">
        <v>-12.929</v>
      </c>
      <c r="KB43" s="155">
        <v>-16.241499999999998</v>
      </c>
      <c r="KC43" s="155">
        <v>-7.3375000000000004</v>
      </c>
      <c r="KD43" s="155">
        <v>8.8473000000000006</v>
      </c>
      <c r="KE43" s="155">
        <v>-10.7239</v>
      </c>
      <c r="KF43" s="155">
        <v>0</v>
      </c>
      <c r="KG43" s="155">
        <v>-8.6</v>
      </c>
      <c r="KH43" s="155">
        <v>-8.3000000000000007</v>
      </c>
      <c r="KI43" s="155">
        <v>48.8504</v>
      </c>
      <c r="KJ43" s="155">
        <v>-38.275300000000001</v>
      </c>
    </row>
    <row r="44" spans="1:296" ht="18" customHeight="1" x14ac:dyDescent="0.35">
      <c r="A44" s="150" t="s">
        <v>69</v>
      </c>
      <c r="B44" s="150" t="s">
        <v>832</v>
      </c>
      <c r="C44" s="154"/>
      <c r="D44" s="155">
        <v>0</v>
      </c>
      <c r="E44" s="155">
        <v>1.7093</v>
      </c>
      <c r="F44" s="155">
        <v>-6.7038000000000002</v>
      </c>
      <c r="G44" s="155">
        <v>9.6598000000000006</v>
      </c>
      <c r="H44" s="155">
        <v>13.2072</v>
      </c>
      <c r="I44" s="154"/>
      <c r="J44" s="155">
        <v>16.180599999999998</v>
      </c>
      <c r="K44" s="154"/>
      <c r="L44" s="155">
        <v>21.529800000000002</v>
      </c>
      <c r="M44" s="155">
        <v>9.0487000000000002</v>
      </c>
      <c r="N44" s="155">
        <v>8.7042999999999999</v>
      </c>
      <c r="O44" s="155">
        <v>-22.2</v>
      </c>
      <c r="P44" s="155">
        <v>-24.2</v>
      </c>
      <c r="Q44" s="155">
        <v>-2.2000000000000002</v>
      </c>
      <c r="R44" s="155">
        <v>0.82799999999999996</v>
      </c>
      <c r="S44" s="155">
        <v>-15.4</v>
      </c>
      <c r="T44" s="155">
        <v>2.2370000000000001</v>
      </c>
      <c r="U44" s="155">
        <v>4.1349</v>
      </c>
      <c r="V44" s="155">
        <v>5.3055000000000003</v>
      </c>
      <c r="W44" s="155">
        <v>5.1086</v>
      </c>
      <c r="X44" s="155">
        <v>9.2988</v>
      </c>
      <c r="Y44" s="155">
        <v>0.26910000000000001</v>
      </c>
      <c r="Z44" s="155">
        <v>0.48089999999999999</v>
      </c>
      <c r="AA44" s="155">
        <v>2.3126000000000002</v>
      </c>
      <c r="AB44" s="154"/>
      <c r="AC44" s="155">
        <v>-1.1930000000000001</v>
      </c>
      <c r="AD44" s="155">
        <v>0.254</v>
      </c>
      <c r="AE44" s="155">
        <v>0.252</v>
      </c>
      <c r="AF44" s="155">
        <v>3.1739999999999999</v>
      </c>
      <c r="AG44" s="155">
        <v>0</v>
      </c>
      <c r="AH44" s="155">
        <v>-8.8000000000000007</v>
      </c>
      <c r="AI44" s="155">
        <v>-0.38900000000000001</v>
      </c>
      <c r="AJ44" s="155">
        <v>0.24199999999999999</v>
      </c>
      <c r="AK44" s="154"/>
      <c r="AL44" s="155">
        <v>-12.08</v>
      </c>
      <c r="AM44" s="155">
        <v>-10</v>
      </c>
      <c r="AN44" s="155">
        <v>-11.63</v>
      </c>
      <c r="AO44" s="155">
        <v>-11.82</v>
      </c>
      <c r="AP44" s="155">
        <v>5.3013000000000003</v>
      </c>
      <c r="AQ44" s="155">
        <v>4.101</v>
      </c>
      <c r="AR44" s="155">
        <v>21.163799999999998</v>
      </c>
      <c r="AS44" s="155">
        <v>23.830400000000001</v>
      </c>
      <c r="AT44" s="155">
        <v>-11.888400000000001</v>
      </c>
      <c r="AU44" s="155">
        <v>-7.4433999999999996</v>
      </c>
      <c r="AV44" s="155">
        <v>-7.7565999999999997</v>
      </c>
      <c r="AW44" s="155">
        <v>12.056900000000001</v>
      </c>
      <c r="AX44" s="155">
        <v>9.4429999999999996</v>
      </c>
      <c r="AY44" s="154"/>
      <c r="AZ44" s="155">
        <v>-15.153700000000001</v>
      </c>
      <c r="BA44" s="155">
        <v>32.613599999999998</v>
      </c>
      <c r="BB44" s="155">
        <v>35.786000000000001</v>
      </c>
      <c r="BC44" s="155">
        <v>65.377899999999997</v>
      </c>
      <c r="BD44" s="155">
        <v>15.8901</v>
      </c>
      <c r="BE44" s="155">
        <v>-6</v>
      </c>
      <c r="BF44" s="155">
        <v>-6</v>
      </c>
      <c r="BG44" s="155">
        <v>-24.5593</v>
      </c>
      <c r="BH44" s="155">
        <v>-26.283100000000001</v>
      </c>
      <c r="BI44" s="155">
        <v>-3.4321999999999999</v>
      </c>
      <c r="BJ44" s="154"/>
      <c r="BK44" s="155">
        <v>11.021100000000001</v>
      </c>
      <c r="BL44" s="155">
        <v>6.3164999999999996</v>
      </c>
      <c r="BM44" s="155">
        <v>1.4683999999999999</v>
      </c>
      <c r="BN44" s="155">
        <v>1.5660000000000001</v>
      </c>
      <c r="BO44" s="155">
        <v>-144.68819999999999</v>
      </c>
      <c r="BP44" s="155">
        <v>121.1584</v>
      </c>
      <c r="BQ44" s="155">
        <v>121.2195</v>
      </c>
      <c r="BR44" s="155">
        <v>2.9670999999999998</v>
      </c>
      <c r="BS44" s="155">
        <v>-31.5566</v>
      </c>
      <c r="BT44" s="154"/>
      <c r="BU44" s="154"/>
      <c r="BV44" s="154"/>
      <c r="BW44" s="155">
        <v>31.525400000000001</v>
      </c>
      <c r="BX44" s="155">
        <v>11.32</v>
      </c>
      <c r="BY44" s="155">
        <v>9.02</v>
      </c>
      <c r="BZ44" s="155">
        <v>-1.38</v>
      </c>
      <c r="CA44" s="155">
        <v>9.89</v>
      </c>
      <c r="CB44" s="155">
        <v>-26.385400000000001</v>
      </c>
      <c r="CC44" s="155">
        <v>-25.983499999999999</v>
      </c>
      <c r="CD44" s="155">
        <v>33.737699999999997</v>
      </c>
      <c r="CE44" s="155">
        <v>32.206699999999998</v>
      </c>
      <c r="CF44" s="155">
        <v>1.0107999999999999</v>
      </c>
      <c r="CG44" s="155">
        <v>-1.319</v>
      </c>
      <c r="CH44" s="155">
        <v>-1.5442</v>
      </c>
      <c r="CI44" s="155">
        <v>10.7447</v>
      </c>
      <c r="CJ44" s="155">
        <v>18.561199999999999</v>
      </c>
      <c r="CK44" s="154"/>
      <c r="CL44" s="154"/>
      <c r="CM44" s="155">
        <v>13.4</v>
      </c>
      <c r="CN44" s="155">
        <v>-36.6</v>
      </c>
      <c r="CO44" s="155">
        <v>-4.46</v>
      </c>
      <c r="CP44" s="155">
        <v>41.345599999999997</v>
      </c>
      <c r="CQ44" s="155">
        <v>41.506900000000002</v>
      </c>
      <c r="CR44" s="155">
        <v>39.729599999999998</v>
      </c>
      <c r="CS44" s="155">
        <v>75.775099999999995</v>
      </c>
      <c r="CT44" s="155">
        <v>75.483999999999995</v>
      </c>
      <c r="CU44" s="155">
        <v>-27.8367</v>
      </c>
      <c r="CV44" s="155">
        <v>-64.213499999999996</v>
      </c>
      <c r="CW44" s="155">
        <v>-23.4971</v>
      </c>
      <c r="CX44" s="155">
        <v>3.1981999999999999</v>
      </c>
      <c r="CY44" s="155">
        <v>35.090000000000003</v>
      </c>
      <c r="CZ44" s="155">
        <v>14.6</v>
      </c>
      <c r="DA44" s="155">
        <v>7.1924000000000001</v>
      </c>
      <c r="DB44" s="155">
        <v>6.3506999999999998</v>
      </c>
      <c r="DC44" s="155">
        <v>17.351700000000001</v>
      </c>
      <c r="DD44" s="154"/>
      <c r="DE44" s="155">
        <v>-19.6616</v>
      </c>
      <c r="DF44" s="155">
        <v>-19.369499999999999</v>
      </c>
      <c r="DG44" s="155">
        <v>-4.2846000000000002</v>
      </c>
      <c r="DH44" s="154"/>
      <c r="DI44" s="155">
        <v>-8.0295000000000005</v>
      </c>
      <c r="DJ44" s="155">
        <v>-59</v>
      </c>
      <c r="DK44" s="155">
        <v>-59</v>
      </c>
      <c r="DL44" s="155">
        <v>-0.75929999999999997</v>
      </c>
      <c r="DM44" s="155">
        <v>20.7</v>
      </c>
      <c r="DN44" s="155">
        <v>16.7227</v>
      </c>
      <c r="DO44" s="155">
        <v>26.167899999999999</v>
      </c>
      <c r="DP44" s="155">
        <v>14.05</v>
      </c>
      <c r="DQ44" s="155">
        <v>-4.33</v>
      </c>
      <c r="DR44" s="155">
        <v>14.2445</v>
      </c>
      <c r="DS44" s="155">
        <v>3.4851999999999999</v>
      </c>
      <c r="DT44" s="155">
        <v>-3.14</v>
      </c>
      <c r="DU44" s="155">
        <v>-3.23</v>
      </c>
      <c r="DV44" s="155">
        <v>19.239999999999998</v>
      </c>
      <c r="DW44" s="155">
        <v>-15.32</v>
      </c>
      <c r="DX44" s="155">
        <v>3.6364000000000001</v>
      </c>
      <c r="DY44" s="155">
        <v>1.4091</v>
      </c>
      <c r="DZ44" s="155">
        <v>-36.111199999999997</v>
      </c>
      <c r="EA44" s="155">
        <v>-34.700000000000003</v>
      </c>
      <c r="EB44" s="155">
        <v>43.994900000000001</v>
      </c>
      <c r="EC44" s="155">
        <v>15.2615</v>
      </c>
      <c r="ED44" s="155">
        <v>4.4432999999999998</v>
      </c>
      <c r="EE44" s="155">
        <v>4.8578000000000001</v>
      </c>
      <c r="EF44" s="155">
        <v>-16.468299999999999</v>
      </c>
      <c r="EG44" s="155">
        <v>-24.198399999999999</v>
      </c>
      <c r="EH44" s="155">
        <v>-14.935</v>
      </c>
      <c r="EI44" s="155">
        <v>-72.818899999999999</v>
      </c>
      <c r="EJ44" s="155">
        <v>-26.109100000000002</v>
      </c>
      <c r="EK44" s="154"/>
      <c r="EL44" s="155">
        <v>-8.3413000000000004</v>
      </c>
      <c r="EM44" s="155">
        <v>-7.2027000000000001</v>
      </c>
      <c r="EN44" s="155">
        <v>18.115300000000001</v>
      </c>
      <c r="EO44" s="155">
        <v>5.7915999999999999</v>
      </c>
      <c r="EP44" s="155">
        <v>5.0731000000000002</v>
      </c>
      <c r="EQ44" s="155">
        <v>-14.852</v>
      </c>
      <c r="ER44" s="155">
        <v>-32.719200000000001</v>
      </c>
      <c r="ES44" s="155">
        <v>-32.803400000000003</v>
      </c>
      <c r="ET44" s="155">
        <v>6.7740999999999998</v>
      </c>
      <c r="EU44" s="155">
        <v>0</v>
      </c>
      <c r="EV44" s="155">
        <v>0</v>
      </c>
      <c r="EW44" s="155">
        <v>0.1</v>
      </c>
      <c r="EX44" s="155">
        <v>5.3023999999999996</v>
      </c>
      <c r="EY44" s="155">
        <v>9.9863999999999997</v>
      </c>
      <c r="EZ44" s="155">
        <v>-11.196199999999999</v>
      </c>
      <c r="FA44" s="155">
        <v>-11.4771</v>
      </c>
      <c r="FB44" s="155">
        <v>10.547700000000001</v>
      </c>
      <c r="FC44" s="155">
        <v>7.1151</v>
      </c>
      <c r="FD44" s="155">
        <v>-19.9163</v>
      </c>
      <c r="FE44" s="155">
        <v>3.6934999999999998</v>
      </c>
      <c r="FF44" s="154"/>
      <c r="FG44" s="155">
        <v>3.4024999999999999</v>
      </c>
      <c r="FH44" s="154"/>
      <c r="FI44" s="155">
        <v>0</v>
      </c>
      <c r="FJ44" s="154"/>
      <c r="FK44" s="155">
        <v>14.7362</v>
      </c>
      <c r="FL44" s="155">
        <v>14.5687</v>
      </c>
      <c r="FM44" s="155">
        <v>19.424900000000001</v>
      </c>
      <c r="FN44" s="155">
        <v>17.177600000000002</v>
      </c>
      <c r="FO44" s="155">
        <v>17.615300000000001</v>
      </c>
      <c r="FP44" s="155">
        <v>26.2195</v>
      </c>
      <c r="FQ44" s="155">
        <v>34.7395</v>
      </c>
      <c r="FR44" s="155">
        <v>13.893000000000001</v>
      </c>
      <c r="FS44" s="155">
        <v>-12.63</v>
      </c>
      <c r="FT44" s="155">
        <v>-2.5099999999999998</v>
      </c>
      <c r="FU44" s="155">
        <v>0.28039999999999998</v>
      </c>
      <c r="FV44" s="155">
        <v>1.53</v>
      </c>
      <c r="FW44" s="155">
        <v>-0.51</v>
      </c>
      <c r="FX44" s="155">
        <v>-13.7052</v>
      </c>
      <c r="FY44" s="154"/>
      <c r="FZ44" s="155">
        <v>6.8949999999999996</v>
      </c>
      <c r="GA44" s="155">
        <v>0.89100000000000001</v>
      </c>
      <c r="GB44" s="155">
        <v>1.7978000000000001</v>
      </c>
      <c r="GC44" s="155">
        <v>23.21</v>
      </c>
      <c r="GD44" s="155">
        <v>-41.098100000000002</v>
      </c>
      <c r="GE44" s="155">
        <v>-34.237099999999998</v>
      </c>
      <c r="GF44" s="155">
        <v>-1.84</v>
      </c>
      <c r="GG44" s="155">
        <v>28.0349</v>
      </c>
      <c r="GH44" s="154"/>
      <c r="GI44" s="155">
        <v>23.258099999999999</v>
      </c>
      <c r="GJ44" s="155">
        <v>-7.6306000000000003</v>
      </c>
      <c r="GK44" s="155">
        <v>-8.0904000000000007</v>
      </c>
      <c r="GL44" s="155">
        <v>2.8759000000000001</v>
      </c>
      <c r="GM44" s="154"/>
      <c r="GN44" s="154"/>
      <c r="GO44" s="155">
        <v>-12.815200000000001</v>
      </c>
      <c r="GP44" s="155">
        <v>-31.689599999999999</v>
      </c>
      <c r="GQ44" s="155">
        <v>8.968</v>
      </c>
      <c r="GR44" s="155">
        <v>-20.997800000000002</v>
      </c>
      <c r="GS44" s="155">
        <v>0.44359999999999999</v>
      </c>
      <c r="GT44" s="155">
        <v>1.1997</v>
      </c>
      <c r="GU44" s="155">
        <v>147.6353</v>
      </c>
      <c r="GV44" s="155">
        <v>-4.2882999999999996</v>
      </c>
      <c r="GW44" s="155">
        <v>-7.4660000000000002</v>
      </c>
      <c r="GX44" s="155">
        <v>-6.5643000000000002</v>
      </c>
      <c r="GY44" s="155">
        <v>2.1536</v>
      </c>
      <c r="GZ44" s="155">
        <v>9.5090000000000003</v>
      </c>
      <c r="HA44" s="155">
        <v>9.7158999999999995</v>
      </c>
      <c r="HB44" s="155">
        <v>2</v>
      </c>
      <c r="HC44" s="155">
        <v>-6.7389000000000001</v>
      </c>
      <c r="HD44" s="155">
        <v>-4.6668000000000003</v>
      </c>
      <c r="HE44" s="155">
        <v>-17.18</v>
      </c>
      <c r="HF44" s="155">
        <v>20.3475</v>
      </c>
      <c r="HG44" s="155">
        <v>18.9176</v>
      </c>
      <c r="HH44" s="155">
        <v>7.9695999999999998</v>
      </c>
      <c r="HI44" s="155">
        <v>101.7212</v>
      </c>
      <c r="HJ44" s="155">
        <v>-23.415299999999998</v>
      </c>
      <c r="HK44" s="155">
        <v>27.706600000000002</v>
      </c>
      <c r="HL44" s="155">
        <v>0</v>
      </c>
      <c r="HM44" s="155">
        <v>-11.597899999999999</v>
      </c>
      <c r="HN44" s="155">
        <v>0</v>
      </c>
      <c r="HO44" s="155">
        <v>0</v>
      </c>
      <c r="HP44" s="154"/>
      <c r="HQ44" s="154"/>
      <c r="HR44" s="155">
        <v>-12.204599999999999</v>
      </c>
      <c r="HS44" s="155">
        <v>-11.6114</v>
      </c>
      <c r="HT44" s="155">
        <v>-13.6655</v>
      </c>
      <c r="HU44" s="155">
        <v>-13.119300000000001</v>
      </c>
      <c r="HV44" s="155">
        <v>14.33</v>
      </c>
      <c r="HW44" s="155">
        <v>14.56</v>
      </c>
      <c r="HX44" s="155">
        <v>-21.3</v>
      </c>
      <c r="HY44" s="155">
        <v>-21.9</v>
      </c>
      <c r="HZ44" s="155">
        <v>0.2994</v>
      </c>
      <c r="IA44" s="155">
        <v>-4.6399999999999997</v>
      </c>
      <c r="IB44" s="155">
        <v>43.884999999999998</v>
      </c>
      <c r="IC44" s="155">
        <v>23.9818</v>
      </c>
      <c r="ID44" s="155">
        <v>23.879000000000001</v>
      </c>
      <c r="IE44" s="155">
        <v>-15.2</v>
      </c>
      <c r="IF44" s="155">
        <v>-33.700000000000003</v>
      </c>
      <c r="IG44" s="155">
        <v>-4.5999999999999996</v>
      </c>
      <c r="IH44" s="155">
        <v>-5.2</v>
      </c>
      <c r="II44" s="154"/>
      <c r="IJ44" s="154"/>
      <c r="IK44" s="155">
        <v>-153.9085</v>
      </c>
      <c r="IL44" s="155">
        <v>22.818000000000001</v>
      </c>
      <c r="IM44" s="155">
        <v>-231.46209999999999</v>
      </c>
      <c r="IN44" s="155">
        <v>16.894100000000002</v>
      </c>
      <c r="IO44" s="155">
        <v>-9.3345000000000002</v>
      </c>
      <c r="IP44" s="154"/>
      <c r="IQ44" s="155">
        <v>56.624699999999997</v>
      </c>
      <c r="IR44" s="155">
        <v>108.19589999999999</v>
      </c>
      <c r="IS44" s="155">
        <v>88.271699999999996</v>
      </c>
      <c r="IT44" s="155">
        <v>46.840800000000002</v>
      </c>
      <c r="IU44" s="155">
        <v>28.6585</v>
      </c>
      <c r="IV44" s="155">
        <v>25.781600000000001</v>
      </c>
      <c r="IW44" s="155">
        <v>-3.9847999999999999</v>
      </c>
      <c r="IX44" s="155">
        <v>211.61920000000001</v>
      </c>
      <c r="IY44" s="155">
        <v>-181.3819</v>
      </c>
      <c r="IZ44" s="155">
        <v>48.119100000000003</v>
      </c>
      <c r="JA44" s="155">
        <v>-22.818300000000001</v>
      </c>
      <c r="JB44" s="155">
        <v>-1.6858</v>
      </c>
      <c r="JC44" s="155">
        <v>-1.3819999999999999</v>
      </c>
      <c r="JD44" s="155">
        <v>-2.72</v>
      </c>
      <c r="JE44" s="155">
        <v>-2.3610000000000002</v>
      </c>
      <c r="JF44" s="155">
        <v>-2.3690000000000002</v>
      </c>
      <c r="JG44" s="155">
        <v>-2.3199999999999998</v>
      </c>
      <c r="JH44" s="155">
        <v>3.36</v>
      </c>
      <c r="JI44" s="155">
        <v>-0.18729999999999999</v>
      </c>
      <c r="JJ44" s="155">
        <v>-8.9067000000000007</v>
      </c>
      <c r="JK44" s="155">
        <v>2.1682999999999999</v>
      </c>
      <c r="JL44" s="155">
        <v>-0.58440000000000003</v>
      </c>
      <c r="JM44" s="155">
        <v>3.9</v>
      </c>
      <c r="JN44" s="155">
        <v>1.248</v>
      </c>
      <c r="JO44" s="155">
        <v>2.044</v>
      </c>
      <c r="JP44" s="154"/>
      <c r="JQ44" s="154"/>
      <c r="JR44" s="155">
        <v>3.5767000000000002</v>
      </c>
      <c r="JS44" s="155">
        <v>4.2089999999999996</v>
      </c>
      <c r="JT44" s="155">
        <v>3.9645000000000001</v>
      </c>
      <c r="JU44" s="154"/>
      <c r="JV44" s="155">
        <v>17.7</v>
      </c>
      <c r="JW44" s="155">
        <v>5.8056999999999999</v>
      </c>
      <c r="JX44" s="155">
        <v>0.71</v>
      </c>
      <c r="JY44" s="154"/>
      <c r="JZ44" s="155">
        <v>-7.3131000000000004</v>
      </c>
      <c r="KA44" s="155">
        <v>-13.035500000000001</v>
      </c>
      <c r="KB44" s="155">
        <v>-17.411999999999999</v>
      </c>
      <c r="KC44" s="155">
        <v>-5.6066000000000003</v>
      </c>
      <c r="KD44" s="155">
        <v>8.5538000000000007</v>
      </c>
      <c r="KE44" s="155">
        <v>-11.7356</v>
      </c>
      <c r="KF44" s="155">
        <v>2.2561</v>
      </c>
      <c r="KG44" s="155">
        <v>-9.8000000000000007</v>
      </c>
      <c r="KH44" s="155">
        <v>-7.5</v>
      </c>
      <c r="KI44" s="155">
        <v>55.186</v>
      </c>
      <c r="KJ44" s="155">
        <v>-58.875599999999999</v>
      </c>
    </row>
    <row r="45" spans="1:296" ht="18" customHeight="1" x14ac:dyDescent="0.35">
      <c r="A45" s="150" t="s">
        <v>69</v>
      </c>
      <c r="B45" s="150" t="s">
        <v>833</v>
      </c>
      <c r="C45" s="154"/>
      <c r="D45" s="155">
        <v>0</v>
      </c>
      <c r="E45" s="155">
        <v>2.2374000000000001</v>
      </c>
      <c r="F45" s="155">
        <v>-7.3060999999999998</v>
      </c>
      <c r="G45" s="155">
        <v>8.0520999999999994</v>
      </c>
      <c r="H45" s="155">
        <v>12.292199999999999</v>
      </c>
      <c r="I45" s="154"/>
      <c r="J45" s="155">
        <v>15.6877</v>
      </c>
      <c r="K45" s="154"/>
      <c r="L45" s="155">
        <v>21.523900000000001</v>
      </c>
      <c r="M45" s="155">
        <v>9.1417000000000002</v>
      </c>
      <c r="N45" s="155">
        <v>8.7882999999999996</v>
      </c>
      <c r="O45" s="155">
        <v>-17.760000000000002</v>
      </c>
      <c r="P45" s="155">
        <v>-28.6</v>
      </c>
      <c r="Q45" s="155">
        <v>2.2000000000000002</v>
      </c>
      <c r="R45" s="155">
        <v>0.82799999999999996</v>
      </c>
      <c r="S45" s="155">
        <v>-15.4</v>
      </c>
      <c r="T45" s="155">
        <v>2.1842000000000001</v>
      </c>
      <c r="U45" s="155">
        <v>2.2124999999999999</v>
      </c>
      <c r="V45" s="155">
        <v>5.8807</v>
      </c>
      <c r="W45" s="155">
        <v>5.6485000000000003</v>
      </c>
      <c r="X45" s="155">
        <v>10.090299999999999</v>
      </c>
      <c r="Y45" s="155">
        <v>0.21279999999999999</v>
      </c>
      <c r="Z45" s="155">
        <v>0.49370000000000003</v>
      </c>
      <c r="AA45" s="155">
        <v>1.2926</v>
      </c>
      <c r="AB45" s="154"/>
      <c r="AC45" s="155">
        <v>-1.1079000000000001</v>
      </c>
      <c r="AD45" s="155">
        <v>0.17299999999999999</v>
      </c>
      <c r="AE45" s="155">
        <v>0.19</v>
      </c>
      <c r="AF45" s="155">
        <v>3.61</v>
      </c>
      <c r="AG45" s="155">
        <v>-2.2200000000000002</v>
      </c>
      <c r="AH45" s="155">
        <v>-4.4000000000000004</v>
      </c>
      <c r="AI45" s="155">
        <v>-0.78300000000000003</v>
      </c>
      <c r="AJ45" s="155">
        <v>0.26700000000000002</v>
      </c>
      <c r="AK45" s="154"/>
      <c r="AL45" s="155">
        <v>-11.77</v>
      </c>
      <c r="AM45" s="154"/>
      <c r="AN45" s="155">
        <v>-10.43</v>
      </c>
      <c r="AO45" s="155">
        <v>-10.59</v>
      </c>
      <c r="AP45" s="155">
        <v>5.7194000000000003</v>
      </c>
      <c r="AQ45" s="155">
        <v>3.4779</v>
      </c>
      <c r="AR45" s="155">
        <v>24.037700000000001</v>
      </c>
      <c r="AS45" s="155">
        <v>26.292200000000001</v>
      </c>
      <c r="AT45" s="155">
        <v>-12.6951</v>
      </c>
      <c r="AU45" s="155">
        <v>-7.5869999999999997</v>
      </c>
      <c r="AV45" s="155">
        <v>-7.2367999999999997</v>
      </c>
      <c r="AW45" s="155">
        <v>-0.78859999999999997</v>
      </c>
      <c r="AX45" s="155">
        <v>-0.98109999999999997</v>
      </c>
      <c r="AY45" s="154"/>
      <c r="AZ45" s="155">
        <v>-10.335800000000001</v>
      </c>
      <c r="BA45" s="155">
        <v>24.54</v>
      </c>
      <c r="BB45" s="155">
        <v>26.011700000000001</v>
      </c>
      <c r="BC45" s="155">
        <v>70.5749</v>
      </c>
      <c r="BD45" s="155">
        <v>5.7907999999999999</v>
      </c>
      <c r="BE45" s="155">
        <v>-1.5</v>
      </c>
      <c r="BF45" s="155">
        <v>-1.4</v>
      </c>
      <c r="BG45" s="155">
        <v>-23.7407</v>
      </c>
      <c r="BH45" s="155">
        <v>-23.714200000000002</v>
      </c>
      <c r="BI45" s="155">
        <v>-3.4178000000000002</v>
      </c>
      <c r="BJ45" s="154"/>
      <c r="BK45" s="155">
        <v>13.626099999999999</v>
      </c>
      <c r="BL45" s="155">
        <v>6.0351999999999997</v>
      </c>
      <c r="BM45" s="155">
        <v>2.0055000000000001</v>
      </c>
      <c r="BN45" s="155">
        <v>1.347</v>
      </c>
      <c r="BO45" s="155">
        <v>-132.9691</v>
      </c>
      <c r="BP45" s="155">
        <v>110.29389999999999</v>
      </c>
      <c r="BQ45" s="155">
        <v>110.3244</v>
      </c>
      <c r="BR45" s="155">
        <v>-19.278700000000001</v>
      </c>
      <c r="BS45" s="155">
        <v>-38.490299999999998</v>
      </c>
      <c r="BT45" s="154"/>
      <c r="BU45" s="154"/>
      <c r="BV45" s="154"/>
      <c r="BW45" s="155">
        <v>29.709099999999999</v>
      </c>
      <c r="BX45" s="155">
        <v>11.02</v>
      </c>
      <c r="BY45" s="155">
        <v>10.55</v>
      </c>
      <c r="BZ45" s="155">
        <v>-1.1599999999999999</v>
      </c>
      <c r="CA45" s="155">
        <v>6.21</v>
      </c>
      <c r="CB45" s="155">
        <v>-24.1081</v>
      </c>
      <c r="CC45" s="155">
        <v>-23.840199999999999</v>
      </c>
      <c r="CD45" s="155">
        <v>30.737200000000001</v>
      </c>
      <c r="CE45" s="155">
        <v>29.098700000000001</v>
      </c>
      <c r="CF45" s="155">
        <v>-3.9399999999999998E-2</v>
      </c>
      <c r="CG45" s="155">
        <v>-10.285600000000001</v>
      </c>
      <c r="CH45" s="155">
        <v>-10.346</v>
      </c>
      <c r="CI45" s="155">
        <v>13.6693</v>
      </c>
      <c r="CJ45" s="155">
        <v>17.000499999999999</v>
      </c>
      <c r="CK45" s="154"/>
      <c r="CL45" s="154"/>
      <c r="CM45" s="155">
        <v>22.5</v>
      </c>
      <c r="CN45" s="155">
        <v>-35</v>
      </c>
      <c r="CO45" s="155">
        <v>-4.4800000000000004</v>
      </c>
      <c r="CP45" s="155">
        <v>38.683399999999999</v>
      </c>
      <c r="CQ45" s="155">
        <v>38.466099999999997</v>
      </c>
      <c r="CR45" s="155">
        <v>37.340000000000003</v>
      </c>
      <c r="CS45" s="155">
        <v>67.876300000000001</v>
      </c>
      <c r="CT45" s="155">
        <v>67.078199999999995</v>
      </c>
      <c r="CU45" s="155">
        <v>-27.4878</v>
      </c>
      <c r="CV45" s="155">
        <v>-56.502499999999998</v>
      </c>
      <c r="CW45" s="155">
        <v>-22.595700000000001</v>
      </c>
      <c r="CX45" s="155">
        <v>3.8043999999999998</v>
      </c>
      <c r="CY45" s="155">
        <v>35.28</v>
      </c>
      <c r="CZ45" s="155">
        <v>15.16</v>
      </c>
      <c r="DA45" s="155">
        <v>7.0361000000000002</v>
      </c>
      <c r="DB45" s="155">
        <v>6.1554000000000002</v>
      </c>
      <c r="DC45" s="155">
        <v>16.538900000000002</v>
      </c>
      <c r="DD45" s="154"/>
      <c r="DE45" s="155">
        <v>-18.6022</v>
      </c>
      <c r="DF45" s="155">
        <v>-18.111999999999998</v>
      </c>
      <c r="DG45" s="155">
        <v>2.5712000000000002</v>
      </c>
      <c r="DH45" s="154"/>
      <c r="DI45" s="155">
        <v>-7.6395999999999997</v>
      </c>
      <c r="DJ45" s="155">
        <v>-56.8</v>
      </c>
      <c r="DK45" s="155">
        <v>-57.3</v>
      </c>
      <c r="DL45" s="155">
        <v>-0.83979999999999999</v>
      </c>
      <c r="DM45" s="155">
        <v>20.7</v>
      </c>
      <c r="DN45" s="155">
        <v>18.299900000000001</v>
      </c>
      <c r="DO45" s="155">
        <v>25.796800000000001</v>
      </c>
      <c r="DP45" s="155">
        <v>13.79</v>
      </c>
      <c r="DQ45" s="155">
        <v>-4.05</v>
      </c>
      <c r="DR45" s="155">
        <v>13.95</v>
      </c>
      <c r="DS45" s="155">
        <v>-2.7227000000000001</v>
      </c>
      <c r="DT45" s="155">
        <v>-3.01</v>
      </c>
      <c r="DU45" s="155">
        <v>-3.15</v>
      </c>
      <c r="DV45" s="155">
        <v>25.72</v>
      </c>
      <c r="DW45" s="155">
        <v>-13.34</v>
      </c>
      <c r="DX45" s="155">
        <v>-2.2364000000000002</v>
      </c>
      <c r="DY45" s="155">
        <v>-1.2544999999999999</v>
      </c>
      <c r="DZ45" s="155">
        <v>-36.7498</v>
      </c>
      <c r="EA45" s="155">
        <v>-35.5364</v>
      </c>
      <c r="EB45" s="155">
        <v>45.168599999999998</v>
      </c>
      <c r="EC45" s="155">
        <v>17.271799999999999</v>
      </c>
      <c r="ED45" s="155">
        <v>5.5011000000000001</v>
      </c>
      <c r="EE45" s="155">
        <v>6.2065999999999999</v>
      </c>
      <c r="EF45" s="155">
        <v>-15.590400000000001</v>
      </c>
      <c r="EG45" s="155">
        <v>-24.729500000000002</v>
      </c>
      <c r="EH45" s="155">
        <v>-15.154999999999999</v>
      </c>
      <c r="EI45" s="155">
        <v>-48.375999999999998</v>
      </c>
      <c r="EJ45" s="155">
        <v>-33.101999999999997</v>
      </c>
      <c r="EK45" s="154"/>
      <c r="EL45" s="155">
        <v>-7.8470000000000004</v>
      </c>
      <c r="EM45" s="155">
        <v>-6.8726000000000003</v>
      </c>
      <c r="EN45" s="155">
        <v>17.331900000000001</v>
      </c>
      <c r="EO45" s="155">
        <v>3.8306</v>
      </c>
      <c r="EP45" s="155">
        <v>3.6996000000000002</v>
      </c>
      <c r="EQ45" s="155">
        <v>-14.34</v>
      </c>
      <c r="ER45" s="155">
        <v>-31.578700000000001</v>
      </c>
      <c r="ES45" s="155">
        <v>-31.254200000000001</v>
      </c>
      <c r="ET45" s="155">
        <v>8.1061999999999994</v>
      </c>
      <c r="EU45" s="154"/>
      <c r="EV45" s="155">
        <v>0</v>
      </c>
      <c r="EW45" s="155">
        <v>0</v>
      </c>
      <c r="EX45" s="155">
        <v>5.3094000000000001</v>
      </c>
      <c r="EY45" s="155">
        <v>7.8952999999999998</v>
      </c>
      <c r="EZ45" s="155">
        <v>-11.7759</v>
      </c>
      <c r="FA45" s="155">
        <v>-11.945499999999999</v>
      </c>
      <c r="FB45" s="155">
        <v>9.2201000000000004</v>
      </c>
      <c r="FC45" s="155">
        <v>7.8864000000000001</v>
      </c>
      <c r="FD45" s="155">
        <v>-19.8797</v>
      </c>
      <c r="FE45" s="155">
        <v>4.3121</v>
      </c>
      <c r="FF45" s="154"/>
      <c r="FG45" s="155">
        <v>4.1318000000000001</v>
      </c>
      <c r="FH45" s="154"/>
      <c r="FI45" s="154"/>
      <c r="FJ45" s="154"/>
      <c r="FK45" s="155">
        <v>11.7219</v>
      </c>
      <c r="FL45" s="155">
        <v>11.554500000000001</v>
      </c>
      <c r="FM45" s="155">
        <v>17.080500000000001</v>
      </c>
      <c r="FN45" s="155">
        <v>17.8508</v>
      </c>
      <c r="FO45" s="155">
        <v>17.782499999999999</v>
      </c>
      <c r="FP45" s="155">
        <v>22.611799999999999</v>
      </c>
      <c r="FQ45" s="155">
        <v>30.983799999999999</v>
      </c>
      <c r="FR45" s="155">
        <v>14.1616</v>
      </c>
      <c r="FS45" s="155">
        <v>-13.58</v>
      </c>
      <c r="FT45" s="155">
        <v>-2.1217999999999999</v>
      </c>
      <c r="FU45" s="155">
        <v>0.28949999999999998</v>
      </c>
      <c r="FV45" s="155">
        <v>1.17</v>
      </c>
      <c r="FW45" s="155">
        <v>0.66</v>
      </c>
      <c r="FX45" s="155">
        <v>-13.521599999999999</v>
      </c>
      <c r="FY45" s="154"/>
      <c r="FZ45" s="155">
        <v>6.7080000000000002</v>
      </c>
      <c r="GA45" s="155">
        <v>0.41099999999999998</v>
      </c>
      <c r="GB45" s="154"/>
      <c r="GC45" s="155">
        <v>22.81</v>
      </c>
      <c r="GD45" s="155">
        <v>-39.196800000000003</v>
      </c>
      <c r="GE45" s="155">
        <v>-32.923999999999999</v>
      </c>
      <c r="GF45" s="155">
        <v>-1.49</v>
      </c>
      <c r="GG45" s="155">
        <v>28.521999999999998</v>
      </c>
      <c r="GH45" s="154"/>
      <c r="GI45" s="155">
        <v>23.883600000000001</v>
      </c>
      <c r="GJ45" s="155">
        <v>-8.1059000000000001</v>
      </c>
      <c r="GK45" s="155">
        <v>-8.7563999999999993</v>
      </c>
      <c r="GL45" s="155">
        <v>3.4087000000000001</v>
      </c>
      <c r="GM45" s="154"/>
      <c r="GN45" s="154"/>
      <c r="GO45" s="155">
        <v>-12.516999999999999</v>
      </c>
      <c r="GP45" s="155">
        <v>-30.3477</v>
      </c>
      <c r="GQ45" s="155">
        <v>8.3133999999999997</v>
      </c>
      <c r="GR45" s="155">
        <v>-19.1111</v>
      </c>
      <c r="GS45" s="155">
        <v>2.3294000000000001</v>
      </c>
      <c r="GT45" s="155">
        <v>1.6708000000000001</v>
      </c>
      <c r="GU45" s="155">
        <v>158.5659</v>
      </c>
      <c r="GV45" s="155">
        <v>-2.8045</v>
      </c>
      <c r="GW45" s="155">
        <v>-7.4970999999999997</v>
      </c>
      <c r="GX45" s="155">
        <v>-7.5517000000000003</v>
      </c>
      <c r="GY45" s="155">
        <v>1.8378000000000001</v>
      </c>
      <c r="GZ45" s="155">
        <v>10.094900000000001</v>
      </c>
      <c r="HA45" s="155">
        <v>10.285500000000001</v>
      </c>
      <c r="HB45" s="155">
        <v>1.5153000000000001</v>
      </c>
      <c r="HC45" s="155">
        <v>-9.3706999999999994</v>
      </c>
      <c r="HD45" s="155">
        <v>-6.5591999999999997</v>
      </c>
      <c r="HE45" s="155">
        <v>-10.06</v>
      </c>
      <c r="HF45" s="155">
        <v>12.222200000000001</v>
      </c>
      <c r="HG45" s="155">
        <v>0</v>
      </c>
      <c r="HH45" s="155">
        <v>24.201799999999999</v>
      </c>
      <c r="HI45" s="155">
        <v>74.8459</v>
      </c>
      <c r="HJ45" s="155">
        <v>-23.880099999999999</v>
      </c>
      <c r="HK45" s="155">
        <v>27.528700000000001</v>
      </c>
      <c r="HL45" s="155">
        <v>0</v>
      </c>
      <c r="HM45" s="155">
        <v>-11.9831</v>
      </c>
      <c r="HN45" s="155">
        <v>0</v>
      </c>
      <c r="HO45" s="155">
        <v>-12.545500000000001</v>
      </c>
      <c r="HP45" s="154"/>
      <c r="HQ45" s="154"/>
      <c r="HR45" s="155">
        <v>-16.3795</v>
      </c>
      <c r="HS45" s="155">
        <v>-16.209199999999999</v>
      </c>
      <c r="HT45" s="155">
        <v>-13.118499999999999</v>
      </c>
      <c r="HU45" s="155">
        <v>-12.727</v>
      </c>
      <c r="HV45" s="155">
        <v>12.22</v>
      </c>
      <c r="HW45" s="155">
        <v>12.58</v>
      </c>
      <c r="HX45" s="155">
        <v>-22.6</v>
      </c>
      <c r="HY45" s="155">
        <v>-22.5</v>
      </c>
      <c r="HZ45" s="155">
        <v>0.2298</v>
      </c>
      <c r="IA45" s="155">
        <v>-3.92</v>
      </c>
      <c r="IB45" s="155">
        <v>37.491</v>
      </c>
      <c r="IC45" s="155">
        <v>22.538</v>
      </c>
      <c r="ID45" s="155">
        <v>22.181000000000001</v>
      </c>
      <c r="IE45" s="155">
        <v>-15.2</v>
      </c>
      <c r="IF45" s="155">
        <v>-33.299999999999997</v>
      </c>
      <c r="IG45" s="155">
        <v>-0.7</v>
      </c>
      <c r="IH45" s="155">
        <v>-1</v>
      </c>
      <c r="II45" s="154"/>
      <c r="IJ45" s="154"/>
      <c r="IK45" s="155">
        <v>-128.6901</v>
      </c>
      <c r="IL45" s="155">
        <v>27.952200000000001</v>
      </c>
      <c r="IM45" s="155">
        <v>-255.3801</v>
      </c>
      <c r="IN45" s="155">
        <v>11.3499</v>
      </c>
      <c r="IO45" s="155">
        <v>-9.2592999999999996</v>
      </c>
      <c r="IP45" s="154"/>
      <c r="IQ45" s="155">
        <v>47.930100000000003</v>
      </c>
      <c r="IR45" s="155">
        <v>127.9901</v>
      </c>
      <c r="IS45" s="155">
        <v>66.787700000000001</v>
      </c>
      <c r="IT45" s="155">
        <v>58.1098</v>
      </c>
      <c r="IU45" s="155">
        <v>34.371600000000001</v>
      </c>
      <c r="IV45" s="155">
        <v>32.752899999999997</v>
      </c>
      <c r="IW45" s="155">
        <v>-17.463899999999999</v>
      </c>
      <c r="IX45" s="155">
        <v>240.47559999999999</v>
      </c>
      <c r="IY45" s="155">
        <v>-160.57509999999999</v>
      </c>
      <c r="IZ45" s="155">
        <v>94.950500000000005</v>
      </c>
      <c r="JA45" s="155">
        <v>-70.241699999999994</v>
      </c>
      <c r="JB45" s="155">
        <v>-0.79469999999999996</v>
      </c>
      <c r="JC45" s="155">
        <v>-4.4580000000000002</v>
      </c>
      <c r="JD45" s="155">
        <v>-2.48</v>
      </c>
      <c r="JE45" s="155">
        <v>-2.3849999999999998</v>
      </c>
      <c r="JF45" s="155">
        <v>-2.3919999999999999</v>
      </c>
      <c r="JG45" s="155">
        <v>-2.2400000000000002</v>
      </c>
      <c r="JH45" s="155">
        <v>3.52</v>
      </c>
      <c r="JI45" s="155">
        <v>-0.24379999999999999</v>
      </c>
      <c r="JJ45" s="155">
        <v>-8.9342000000000006</v>
      </c>
      <c r="JK45" s="155">
        <v>1.7014</v>
      </c>
      <c r="JL45" s="155">
        <v>-1.3473999999999999</v>
      </c>
      <c r="JM45" s="155">
        <v>4</v>
      </c>
      <c r="JN45" s="155">
        <v>2.9140000000000001</v>
      </c>
      <c r="JO45" s="155">
        <v>1.8069999999999999</v>
      </c>
      <c r="JP45" s="155">
        <v>0</v>
      </c>
      <c r="JQ45" s="155">
        <v>0</v>
      </c>
      <c r="JR45" s="155">
        <v>3.4817</v>
      </c>
      <c r="JS45" s="155">
        <v>2.7404999999999999</v>
      </c>
      <c r="JT45" s="155">
        <v>3.1448999999999998</v>
      </c>
      <c r="JU45" s="154"/>
      <c r="JV45" s="155">
        <v>16.5</v>
      </c>
      <c r="JW45" s="155">
        <v>6.3602999999999996</v>
      </c>
      <c r="JX45" s="155">
        <v>0.68</v>
      </c>
      <c r="JY45" s="154"/>
      <c r="JZ45" s="155">
        <v>-7.8480999999999996</v>
      </c>
      <c r="KA45" s="155">
        <v>-14.0341</v>
      </c>
      <c r="KB45" s="155">
        <v>-16.499700000000001</v>
      </c>
      <c r="KC45" s="155">
        <v>-5.7385999999999999</v>
      </c>
      <c r="KD45" s="155">
        <v>10.1435</v>
      </c>
      <c r="KE45" s="155">
        <v>-10.447800000000001</v>
      </c>
      <c r="KF45" s="155">
        <v>0</v>
      </c>
      <c r="KG45" s="155">
        <v>-8.1999999999999993</v>
      </c>
      <c r="KH45" s="155">
        <v>-8.1999999999999993</v>
      </c>
      <c r="KI45" s="155">
        <v>16.649899999999999</v>
      </c>
      <c r="KJ45" s="155">
        <v>-109.70489999999999</v>
      </c>
    </row>
    <row r="46" spans="1:296" ht="18" customHeight="1" x14ac:dyDescent="0.35">
      <c r="A46" s="150" t="s">
        <v>69</v>
      </c>
      <c r="B46" s="150" t="s">
        <v>834</v>
      </c>
      <c r="C46" s="154"/>
      <c r="D46" s="155">
        <v>0</v>
      </c>
      <c r="E46" s="155">
        <v>3.2225999999999999</v>
      </c>
      <c r="F46" s="155">
        <v>-8.5382999999999996</v>
      </c>
      <c r="G46" s="155">
        <v>6.5801999999999996</v>
      </c>
      <c r="H46" s="155">
        <v>12.547700000000001</v>
      </c>
      <c r="I46" s="154"/>
      <c r="J46" s="155">
        <v>18.063600000000001</v>
      </c>
      <c r="K46" s="154"/>
      <c r="L46" s="155">
        <v>22.948499999999999</v>
      </c>
      <c r="M46" s="155">
        <v>9.8356999999999992</v>
      </c>
      <c r="N46" s="155">
        <v>9.3719000000000001</v>
      </c>
      <c r="O46" s="155">
        <v>-22.2</v>
      </c>
      <c r="P46" s="155">
        <v>-26.4</v>
      </c>
      <c r="Q46" s="155">
        <v>2.2000000000000002</v>
      </c>
      <c r="R46" s="155">
        <v>1.6559999999999999</v>
      </c>
      <c r="S46" s="155">
        <v>-13.2</v>
      </c>
      <c r="T46" s="155">
        <v>3.3584000000000001</v>
      </c>
      <c r="U46" s="155">
        <v>0.86729999999999996</v>
      </c>
      <c r="V46" s="155">
        <v>7.6935000000000002</v>
      </c>
      <c r="W46" s="155">
        <v>7.6163999999999996</v>
      </c>
      <c r="X46" s="155">
        <v>13.8188</v>
      </c>
      <c r="Y46" s="155">
        <v>2.133</v>
      </c>
      <c r="Z46" s="155">
        <v>0.45350000000000001</v>
      </c>
      <c r="AA46" s="155">
        <v>1.1559999999999999</v>
      </c>
      <c r="AB46" s="154"/>
      <c r="AC46" s="155">
        <v>-1.2450000000000001</v>
      </c>
      <c r="AD46" s="155">
        <v>0.39</v>
      </c>
      <c r="AE46" s="155">
        <v>0.378</v>
      </c>
      <c r="AF46" s="155">
        <v>3.6160000000000001</v>
      </c>
      <c r="AG46" s="155">
        <v>0</v>
      </c>
      <c r="AH46" s="155">
        <v>-4.4000000000000004</v>
      </c>
      <c r="AI46" s="155">
        <v>-0.82699999999999996</v>
      </c>
      <c r="AJ46" s="155">
        <v>0.27500000000000002</v>
      </c>
      <c r="AK46" s="154"/>
      <c r="AL46" s="155">
        <v>-10.59</v>
      </c>
      <c r="AM46" s="154"/>
      <c r="AN46" s="155">
        <v>-10.4</v>
      </c>
      <c r="AO46" s="155">
        <v>-10.26</v>
      </c>
      <c r="AP46" s="155">
        <v>6.0041000000000002</v>
      </c>
      <c r="AQ46" s="155">
        <v>3.4590000000000001</v>
      </c>
      <c r="AR46" s="155">
        <v>24.952000000000002</v>
      </c>
      <c r="AS46" s="155">
        <v>27.143699999999999</v>
      </c>
      <c r="AT46" s="155">
        <v>-10.979699999999999</v>
      </c>
      <c r="AU46" s="155">
        <v>-7.4570999999999996</v>
      </c>
      <c r="AV46" s="155">
        <v>-7.1261000000000001</v>
      </c>
      <c r="AW46" s="155">
        <v>-2.5657000000000001</v>
      </c>
      <c r="AX46" s="155">
        <v>-2.6253000000000002</v>
      </c>
      <c r="AY46" s="154"/>
      <c r="AZ46" s="155">
        <v>-7.8521000000000001</v>
      </c>
      <c r="BA46" s="155">
        <v>20.663699999999999</v>
      </c>
      <c r="BB46" s="155">
        <v>21.395299999999999</v>
      </c>
      <c r="BC46" s="155">
        <v>70.304900000000004</v>
      </c>
      <c r="BD46" s="155">
        <v>5.4261999999999997</v>
      </c>
      <c r="BE46" s="155">
        <v>-1.8</v>
      </c>
      <c r="BF46" s="155">
        <v>-1.7</v>
      </c>
      <c r="BG46" s="155">
        <v>-22.291699999999999</v>
      </c>
      <c r="BH46" s="155">
        <v>-22.268799999999999</v>
      </c>
      <c r="BI46" s="155">
        <v>-3.2160000000000002</v>
      </c>
      <c r="BJ46" s="154"/>
      <c r="BK46" s="155">
        <v>13.825799999999999</v>
      </c>
      <c r="BL46" s="155">
        <v>6.2091000000000003</v>
      </c>
      <c r="BM46" s="155">
        <v>2.2031000000000001</v>
      </c>
      <c r="BN46" s="155">
        <v>1.5606</v>
      </c>
      <c r="BO46" s="155">
        <v>-105.59399999999999</v>
      </c>
      <c r="BP46" s="155">
        <v>112.18600000000001</v>
      </c>
      <c r="BQ46" s="155">
        <v>112.4302</v>
      </c>
      <c r="BR46" s="155">
        <v>-23.215699999999998</v>
      </c>
      <c r="BS46" s="155">
        <v>-27.595199999999998</v>
      </c>
      <c r="BT46" s="154"/>
      <c r="BU46" s="154"/>
      <c r="BV46" s="154"/>
      <c r="BW46" s="155">
        <v>31.974499999999999</v>
      </c>
      <c r="BX46" s="155">
        <v>11.45</v>
      </c>
      <c r="BY46" s="155">
        <v>11.11</v>
      </c>
      <c r="BZ46" s="155">
        <v>-1.1499999999999999</v>
      </c>
      <c r="CA46" s="155">
        <v>6.6</v>
      </c>
      <c r="CB46" s="155">
        <v>-25.581600000000002</v>
      </c>
      <c r="CC46" s="155">
        <v>-25.0458</v>
      </c>
      <c r="CD46" s="155">
        <v>31.754999999999999</v>
      </c>
      <c r="CE46" s="155">
        <v>30.3248</v>
      </c>
      <c r="CF46" s="155">
        <v>1.3273999999999999</v>
      </c>
      <c r="CG46" s="155">
        <v>-10.556900000000001</v>
      </c>
      <c r="CH46" s="155">
        <v>-10.916399999999999</v>
      </c>
      <c r="CI46" s="155">
        <v>13.9175</v>
      </c>
      <c r="CJ46" s="155">
        <v>14.2141</v>
      </c>
      <c r="CK46" s="154"/>
      <c r="CL46" s="154"/>
      <c r="CM46" s="155">
        <v>20.100000000000001</v>
      </c>
      <c r="CN46" s="155">
        <v>-30.4</v>
      </c>
      <c r="CO46" s="155">
        <v>-4.5199999999999996</v>
      </c>
      <c r="CP46" s="155">
        <v>38.499000000000002</v>
      </c>
      <c r="CQ46" s="155">
        <v>38.506799999999998</v>
      </c>
      <c r="CR46" s="155">
        <v>37.264899999999997</v>
      </c>
      <c r="CS46" s="155">
        <v>67.126099999999994</v>
      </c>
      <c r="CT46" s="155">
        <v>67.456199999999995</v>
      </c>
      <c r="CU46" s="155">
        <v>-26.258600000000001</v>
      </c>
      <c r="CV46" s="155">
        <v>-57.912999999999997</v>
      </c>
      <c r="CW46" s="155">
        <v>-21.161000000000001</v>
      </c>
      <c r="CX46" s="155">
        <v>3.4660000000000002</v>
      </c>
      <c r="CY46" s="155">
        <v>33.43</v>
      </c>
      <c r="CZ46" s="155">
        <v>13.99</v>
      </c>
      <c r="DA46" s="155">
        <v>5.1611000000000002</v>
      </c>
      <c r="DB46" s="155">
        <v>4.3975999999999997</v>
      </c>
      <c r="DC46" s="155">
        <v>15.433299999999999</v>
      </c>
      <c r="DD46" s="154"/>
      <c r="DE46" s="155">
        <v>-15.1783</v>
      </c>
      <c r="DF46" s="155">
        <v>-14.8787</v>
      </c>
      <c r="DG46" s="155">
        <v>0.60160000000000002</v>
      </c>
      <c r="DH46" s="154"/>
      <c r="DI46" s="155">
        <v>-6.9488000000000003</v>
      </c>
      <c r="DJ46" s="155">
        <v>-56.9</v>
      </c>
      <c r="DK46" s="154"/>
      <c r="DL46" s="155">
        <v>-1.5137</v>
      </c>
      <c r="DM46" s="155">
        <v>18.899999999999999</v>
      </c>
      <c r="DN46" s="155">
        <v>15.776400000000001</v>
      </c>
      <c r="DO46" s="155">
        <v>23.755800000000001</v>
      </c>
      <c r="DP46" s="155">
        <v>12.38</v>
      </c>
      <c r="DQ46" s="155">
        <v>-3.5</v>
      </c>
      <c r="DR46" s="155">
        <v>11.330500000000001</v>
      </c>
      <c r="DS46" s="155">
        <v>-1.0650999999999999</v>
      </c>
      <c r="DT46" s="155">
        <v>-2.95</v>
      </c>
      <c r="DU46" s="155">
        <v>-2.98</v>
      </c>
      <c r="DV46" s="155">
        <v>21.3</v>
      </c>
      <c r="DW46" s="155">
        <v>-16.86</v>
      </c>
      <c r="DX46" s="155">
        <v>0.58179999999999998</v>
      </c>
      <c r="DY46" s="155">
        <v>0.62729999999999997</v>
      </c>
      <c r="DZ46" s="155">
        <v>-37.311300000000003</v>
      </c>
      <c r="EA46" s="155">
        <v>-36.109099999999998</v>
      </c>
      <c r="EB46" s="155">
        <v>39.779699999999998</v>
      </c>
      <c r="EC46" s="155">
        <v>14.5779</v>
      </c>
      <c r="ED46" s="155">
        <v>2.8671000000000002</v>
      </c>
      <c r="EE46" s="155">
        <v>3.4531999999999998</v>
      </c>
      <c r="EF46" s="155">
        <v>-16.677199999999999</v>
      </c>
      <c r="EG46" s="155">
        <v>-26.433299999999999</v>
      </c>
      <c r="EH46" s="155">
        <v>-15.362</v>
      </c>
      <c r="EI46" s="155">
        <v>-43.5199</v>
      </c>
      <c r="EJ46" s="155">
        <v>-43.188899999999997</v>
      </c>
      <c r="EK46" s="154"/>
      <c r="EL46" s="155">
        <v>-7.8235999999999999</v>
      </c>
      <c r="EM46" s="155">
        <v>-6.9157000000000002</v>
      </c>
      <c r="EN46" s="155">
        <v>17.9617</v>
      </c>
      <c r="EO46" s="155">
        <v>5.5406000000000004</v>
      </c>
      <c r="EP46" s="155">
        <v>4.5914000000000001</v>
      </c>
      <c r="EQ46" s="155">
        <v>-21.507999999999999</v>
      </c>
      <c r="ER46" s="155">
        <v>-31.293099999999999</v>
      </c>
      <c r="ES46" s="155">
        <v>-31.1999</v>
      </c>
      <c r="ET46" s="155">
        <v>9.3882999999999992</v>
      </c>
      <c r="EU46" s="154"/>
      <c r="EV46" s="155">
        <v>2.4300000000000002</v>
      </c>
      <c r="EW46" s="155">
        <v>0.1</v>
      </c>
      <c r="EX46" s="155">
        <v>5.1971999999999996</v>
      </c>
      <c r="EY46" s="155">
        <v>9.8270999999999997</v>
      </c>
      <c r="EZ46" s="155">
        <v>-12.6305</v>
      </c>
      <c r="FA46" s="155">
        <v>-12.8255</v>
      </c>
      <c r="FB46" s="155">
        <v>10.624499999999999</v>
      </c>
      <c r="FC46" s="155">
        <v>9.2188999999999997</v>
      </c>
      <c r="FD46" s="155">
        <v>-21.003499999999999</v>
      </c>
      <c r="FE46" s="155">
        <v>4.5648</v>
      </c>
      <c r="FF46" s="154"/>
      <c r="FG46" s="155">
        <v>4.4371</v>
      </c>
      <c r="FH46" s="154"/>
      <c r="FI46" s="154"/>
      <c r="FJ46" s="154"/>
      <c r="FK46" s="155">
        <v>13.228999999999999</v>
      </c>
      <c r="FL46" s="155">
        <v>13.0616</v>
      </c>
      <c r="FM46" s="155">
        <v>15.908300000000001</v>
      </c>
      <c r="FN46" s="155">
        <v>18.1418</v>
      </c>
      <c r="FO46" s="155">
        <v>18.1144</v>
      </c>
      <c r="FP46" s="155">
        <v>23.068999999999999</v>
      </c>
      <c r="FQ46" s="155">
        <v>31.103899999999999</v>
      </c>
      <c r="FR46" s="155">
        <v>14.9673</v>
      </c>
      <c r="FS46" s="155">
        <v>-12.99</v>
      </c>
      <c r="FT46" s="155">
        <v>-2.1217999999999999</v>
      </c>
      <c r="FU46" s="155">
        <v>0.31519999999999998</v>
      </c>
      <c r="FV46" s="155">
        <v>1.02</v>
      </c>
      <c r="FW46" s="155">
        <v>0.2</v>
      </c>
      <c r="FX46" s="155">
        <v>-15.002599999999999</v>
      </c>
      <c r="FY46" s="155">
        <v>0</v>
      </c>
      <c r="FZ46" s="155">
        <v>6.6520000000000001</v>
      </c>
      <c r="GA46" s="155">
        <v>0.192</v>
      </c>
      <c r="GB46" s="154"/>
      <c r="GC46" s="155">
        <v>22.56</v>
      </c>
      <c r="GD46" s="155">
        <v>-40.520299999999999</v>
      </c>
      <c r="GE46" s="155">
        <v>-34.311700000000002</v>
      </c>
      <c r="GF46" s="155">
        <v>-1.54</v>
      </c>
      <c r="GG46" s="155">
        <v>27.581600000000002</v>
      </c>
      <c r="GH46" s="154"/>
      <c r="GI46" s="155">
        <v>24.509399999999999</v>
      </c>
      <c r="GJ46" s="155">
        <v>-8.1640999999999995</v>
      </c>
      <c r="GK46" s="155">
        <v>-8.8180999999999994</v>
      </c>
      <c r="GL46" s="155">
        <v>3.4472999999999998</v>
      </c>
      <c r="GM46" s="155">
        <v>6.9000000000000006E-2</v>
      </c>
      <c r="GN46" s="154"/>
      <c r="GO46" s="155">
        <v>-12.3752</v>
      </c>
      <c r="GP46" s="155">
        <v>-23.990500000000001</v>
      </c>
      <c r="GQ46" s="155">
        <v>8.3391000000000002</v>
      </c>
      <c r="GR46" s="155">
        <v>-18.276599999999998</v>
      </c>
      <c r="GS46" s="155">
        <v>4.1704999999999997</v>
      </c>
      <c r="GT46" s="155">
        <v>3.5</v>
      </c>
      <c r="GU46" s="155">
        <v>168.3186</v>
      </c>
      <c r="GV46" s="155">
        <v>-2.5506000000000002</v>
      </c>
      <c r="GW46" s="155">
        <v>-8.0165000000000006</v>
      </c>
      <c r="GX46" s="155">
        <v>-7.2946</v>
      </c>
      <c r="GY46" s="155">
        <v>2.4535999999999998</v>
      </c>
      <c r="GZ46" s="155">
        <v>10.336600000000001</v>
      </c>
      <c r="HA46" s="155">
        <v>10.641500000000001</v>
      </c>
      <c r="HB46" s="155">
        <v>2.0811000000000002</v>
      </c>
      <c r="HC46" s="155">
        <v>-10.2356</v>
      </c>
      <c r="HD46" s="155">
        <v>-8.5653000000000006</v>
      </c>
      <c r="HE46" s="155">
        <v>-13.41</v>
      </c>
      <c r="HF46" s="155">
        <v>15.9962</v>
      </c>
      <c r="HG46" s="155">
        <v>7.5331000000000001</v>
      </c>
      <c r="HH46" s="155">
        <v>19.825199999999999</v>
      </c>
      <c r="HI46" s="155">
        <v>67.444800000000001</v>
      </c>
      <c r="HJ46" s="155">
        <v>-26.8965</v>
      </c>
      <c r="HK46" s="155">
        <v>24.277799999999999</v>
      </c>
      <c r="HL46" s="155">
        <v>0</v>
      </c>
      <c r="HM46" s="155">
        <v>-11.214499999999999</v>
      </c>
      <c r="HN46" s="155">
        <v>0</v>
      </c>
      <c r="HO46" s="155">
        <v>-11.3337</v>
      </c>
      <c r="HP46" s="154"/>
      <c r="HQ46" s="154"/>
      <c r="HR46" s="155">
        <v>-19.422799999999999</v>
      </c>
      <c r="HS46" s="155">
        <v>-19.181000000000001</v>
      </c>
      <c r="HT46" s="155">
        <v>-17.348600000000001</v>
      </c>
      <c r="HU46" s="155">
        <v>-16.7682</v>
      </c>
      <c r="HV46" s="155">
        <v>11.92</v>
      </c>
      <c r="HW46" s="155">
        <v>12.19</v>
      </c>
      <c r="HX46" s="155">
        <v>-25.1</v>
      </c>
      <c r="HY46" s="155">
        <v>-25.2</v>
      </c>
      <c r="HZ46" s="155">
        <v>0.19500000000000001</v>
      </c>
      <c r="IA46" s="155">
        <v>-3.92</v>
      </c>
      <c r="IB46" s="155">
        <v>43.681199999999997</v>
      </c>
      <c r="IC46" s="155">
        <v>21.754799999999999</v>
      </c>
      <c r="ID46" s="155">
        <v>21.796199999999999</v>
      </c>
      <c r="IE46" s="155">
        <v>-15.7</v>
      </c>
      <c r="IF46" s="155">
        <v>-32</v>
      </c>
      <c r="IG46" s="155">
        <v>3</v>
      </c>
      <c r="IH46" s="155">
        <v>2.5</v>
      </c>
      <c r="II46" s="155">
        <v>-17.837399999999999</v>
      </c>
      <c r="IJ46" s="155">
        <v>-17.6967</v>
      </c>
      <c r="IK46" s="155">
        <v>-128.92400000000001</v>
      </c>
      <c r="IL46" s="155">
        <v>31.351600000000001</v>
      </c>
      <c r="IM46" s="155">
        <v>-260.68950000000001</v>
      </c>
      <c r="IN46" s="155">
        <v>4.9733000000000001</v>
      </c>
      <c r="IO46" s="155">
        <v>-11.845800000000001</v>
      </c>
      <c r="IP46" s="154"/>
      <c r="IQ46" s="155">
        <v>58.886099999999999</v>
      </c>
      <c r="IR46" s="155">
        <v>138.1942</v>
      </c>
      <c r="IS46" s="155">
        <v>62.326099999999997</v>
      </c>
      <c r="IT46" s="155">
        <v>43.1706</v>
      </c>
      <c r="IU46" s="155">
        <v>31.648499999999999</v>
      </c>
      <c r="IV46" s="155">
        <v>27.729700000000001</v>
      </c>
      <c r="IW46" s="155">
        <v>-30.491499999999998</v>
      </c>
      <c r="IX46" s="155">
        <v>227.8674</v>
      </c>
      <c r="IY46" s="155">
        <v>-159.006</v>
      </c>
      <c r="IZ46" s="155">
        <v>78.038600000000002</v>
      </c>
      <c r="JA46" s="155">
        <v>-59.087600000000002</v>
      </c>
      <c r="JB46" s="155">
        <v>-0.5847</v>
      </c>
      <c r="JC46" s="155">
        <v>-6.5090000000000003</v>
      </c>
      <c r="JD46" s="155">
        <v>-3.92</v>
      </c>
      <c r="JE46" s="155">
        <v>-2.431</v>
      </c>
      <c r="JF46" s="155">
        <v>-2.4369999999999998</v>
      </c>
      <c r="JG46" s="155">
        <v>-0.64</v>
      </c>
      <c r="JH46" s="155">
        <v>1.68</v>
      </c>
      <c r="JI46" s="155">
        <v>-0.3594</v>
      </c>
      <c r="JJ46" s="155">
        <v>-7.6463000000000001</v>
      </c>
      <c r="JK46" s="155">
        <v>0.93840000000000001</v>
      </c>
      <c r="JL46" s="155">
        <v>-0.67290000000000005</v>
      </c>
      <c r="JM46" s="155">
        <v>3.1</v>
      </c>
      <c r="JN46" s="155">
        <v>0.26300000000000001</v>
      </c>
      <c r="JO46" s="155">
        <v>-0.35</v>
      </c>
      <c r="JP46" s="154"/>
      <c r="JQ46" s="154"/>
      <c r="JR46" s="155">
        <v>3.927</v>
      </c>
      <c r="JS46" s="155">
        <v>3.6065</v>
      </c>
      <c r="JT46" s="155">
        <v>3.9641999999999999</v>
      </c>
      <c r="JU46" s="154"/>
      <c r="JV46" s="155">
        <v>16.100000000000001</v>
      </c>
      <c r="JW46" s="155">
        <v>6.4187000000000003</v>
      </c>
      <c r="JX46" s="155">
        <v>0.62</v>
      </c>
      <c r="JY46" s="154"/>
      <c r="JZ46" s="155">
        <v>-6.3738999999999999</v>
      </c>
      <c r="KA46" s="155">
        <v>-14.354799999999999</v>
      </c>
      <c r="KB46" s="155">
        <v>-16.827300000000001</v>
      </c>
      <c r="KC46" s="155">
        <v>-3.9689999999999999</v>
      </c>
      <c r="KD46" s="155">
        <v>10.264799999999999</v>
      </c>
      <c r="KE46" s="155">
        <v>-11.1996</v>
      </c>
      <c r="KF46" s="155">
        <v>0</v>
      </c>
      <c r="KG46" s="155">
        <v>-7.9</v>
      </c>
      <c r="KH46" s="155">
        <v>-9.1</v>
      </c>
      <c r="KI46" s="155">
        <v>11.2713</v>
      </c>
      <c r="KJ46" s="155">
        <v>-102.7243</v>
      </c>
    </row>
    <row r="47" spans="1:296" ht="18" customHeight="1" x14ac:dyDescent="0.35">
      <c r="A47" s="150" t="s">
        <v>69</v>
      </c>
      <c r="B47" s="150" t="s">
        <v>835</v>
      </c>
      <c r="C47" s="154"/>
      <c r="D47" s="155">
        <v>0</v>
      </c>
      <c r="E47" s="155">
        <v>3.1591</v>
      </c>
      <c r="F47" s="155">
        <v>-8.4009999999999998</v>
      </c>
      <c r="G47" s="155">
        <v>5.3025000000000002</v>
      </c>
      <c r="H47" s="155">
        <v>12.7041</v>
      </c>
      <c r="I47" s="154"/>
      <c r="J47" s="155">
        <v>18.0291</v>
      </c>
      <c r="K47" s="154"/>
      <c r="L47" s="154"/>
      <c r="M47" s="155">
        <v>9.7126999999999999</v>
      </c>
      <c r="N47" s="155">
        <v>9.4306000000000001</v>
      </c>
      <c r="O47" s="155">
        <v>-22.2</v>
      </c>
      <c r="P47" s="155">
        <v>-26.4</v>
      </c>
      <c r="Q47" s="155">
        <v>2.2000000000000002</v>
      </c>
      <c r="R47" s="155">
        <v>0.82799999999999996</v>
      </c>
      <c r="S47" s="155">
        <v>-15.4</v>
      </c>
      <c r="T47" s="155">
        <v>3.3477000000000001</v>
      </c>
      <c r="U47" s="155">
        <v>0.83250000000000002</v>
      </c>
      <c r="V47" s="155">
        <v>7.4630000000000001</v>
      </c>
      <c r="W47" s="155">
        <v>7.4324000000000003</v>
      </c>
      <c r="X47" s="155">
        <v>13.1531</v>
      </c>
      <c r="Y47" s="155">
        <v>0.33100000000000002</v>
      </c>
      <c r="Z47" s="155">
        <v>0.38579999999999998</v>
      </c>
      <c r="AA47" s="155">
        <v>1.1039000000000001</v>
      </c>
      <c r="AB47" s="154"/>
      <c r="AC47" s="155">
        <v>-1.1261000000000001</v>
      </c>
      <c r="AD47" s="155">
        <v>0.35899999999999999</v>
      </c>
      <c r="AE47" s="155">
        <v>0.379</v>
      </c>
      <c r="AF47" s="155">
        <v>3.3210000000000002</v>
      </c>
      <c r="AG47" s="155">
        <v>0</v>
      </c>
      <c r="AH47" s="154"/>
      <c r="AI47" s="155">
        <v>-0.84399999999999997</v>
      </c>
      <c r="AJ47" s="155">
        <v>0.27300000000000002</v>
      </c>
      <c r="AK47" s="154"/>
      <c r="AL47" s="155">
        <v>-10.050000000000001</v>
      </c>
      <c r="AM47" s="154"/>
      <c r="AN47" s="155">
        <v>-10.56</v>
      </c>
      <c r="AO47" s="155">
        <v>-10.48</v>
      </c>
      <c r="AP47" s="155">
        <v>6.6481000000000003</v>
      </c>
      <c r="AQ47" s="155">
        <v>3.2143999999999999</v>
      </c>
      <c r="AR47" s="155">
        <v>24.5581</v>
      </c>
      <c r="AS47" s="155">
        <v>26.689299999999999</v>
      </c>
      <c r="AT47" s="155">
        <v>-11.4298</v>
      </c>
      <c r="AU47" s="155">
        <v>-7.4688999999999997</v>
      </c>
      <c r="AV47" s="155">
        <v>-7.0964</v>
      </c>
      <c r="AW47" s="155">
        <v>-2.6802999999999999</v>
      </c>
      <c r="AX47" s="155">
        <v>-2.5722999999999998</v>
      </c>
      <c r="AY47" s="154"/>
      <c r="AZ47" s="155">
        <v>-7.8529999999999998</v>
      </c>
      <c r="BA47" s="155">
        <v>19.792100000000001</v>
      </c>
      <c r="BB47" s="155">
        <v>20.624099999999999</v>
      </c>
      <c r="BC47" s="155">
        <v>72.001400000000004</v>
      </c>
      <c r="BD47" s="155">
        <v>5.3255999999999997</v>
      </c>
      <c r="BE47" s="155">
        <v>-2</v>
      </c>
      <c r="BF47" s="155">
        <v>-2</v>
      </c>
      <c r="BG47" s="155">
        <v>-22.324200000000001</v>
      </c>
      <c r="BH47" s="155">
        <v>-22.1448</v>
      </c>
      <c r="BI47" s="155">
        <v>-2.9841000000000002</v>
      </c>
      <c r="BJ47" s="154"/>
      <c r="BK47" s="155">
        <v>13.805099999999999</v>
      </c>
      <c r="BL47" s="155">
        <v>6.2693000000000003</v>
      </c>
      <c r="BM47" s="155">
        <v>1.8733</v>
      </c>
      <c r="BN47" s="155">
        <v>1.3993</v>
      </c>
      <c r="BO47" s="155">
        <v>-102.35899999999999</v>
      </c>
      <c r="BP47" s="155">
        <v>112.82689999999999</v>
      </c>
      <c r="BQ47" s="155">
        <v>112.0334</v>
      </c>
      <c r="BR47" s="155">
        <v>-27.253599999999999</v>
      </c>
      <c r="BS47" s="155">
        <v>-27.743300000000001</v>
      </c>
      <c r="BT47" s="154"/>
      <c r="BU47" s="154"/>
      <c r="BV47" s="154"/>
      <c r="BW47" s="155">
        <v>30.8767</v>
      </c>
      <c r="BX47" s="155">
        <v>11.01</v>
      </c>
      <c r="BY47" s="155">
        <v>10.52</v>
      </c>
      <c r="BZ47" s="155">
        <v>-1.81</v>
      </c>
      <c r="CA47" s="155">
        <v>6.29</v>
      </c>
      <c r="CB47" s="155">
        <v>-25.983499999999999</v>
      </c>
      <c r="CC47" s="155">
        <v>-25.849499999999999</v>
      </c>
      <c r="CD47" s="155">
        <v>32.086300000000001</v>
      </c>
      <c r="CE47" s="155">
        <v>30.5672</v>
      </c>
      <c r="CF47" s="155">
        <v>1.2783</v>
      </c>
      <c r="CG47" s="155">
        <v>-7.6775000000000002</v>
      </c>
      <c r="CH47" s="155">
        <v>-7.8644999999999996</v>
      </c>
      <c r="CI47" s="155">
        <v>13.897</v>
      </c>
      <c r="CJ47" s="155">
        <v>19.0943</v>
      </c>
      <c r="CK47" s="154"/>
      <c r="CL47" s="154"/>
      <c r="CM47" s="155">
        <v>23.9</v>
      </c>
      <c r="CN47" s="155">
        <v>-40.5</v>
      </c>
      <c r="CO47" s="155">
        <v>-4.17</v>
      </c>
      <c r="CP47" s="155">
        <v>40.454900000000002</v>
      </c>
      <c r="CQ47" s="155">
        <v>40.469700000000003</v>
      </c>
      <c r="CR47" s="155">
        <v>39.467300000000002</v>
      </c>
      <c r="CS47" s="155">
        <v>68.083799999999997</v>
      </c>
      <c r="CT47" s="155">
        <v>68.393799999999999</v>
      </c>
      <c r="CU47" s="155">
        <v>-27.597100000000001</v>
      </c>
      <c r="CV47" s="155">
        <v>-57.678699999999999</v>
      </c>
      <c r="CW47" s="155">
        <v>-22.462800000000001</v>
      </c>
      <c r="CX47" s="155">
        <v>3.2997000000000001</v>
      </c>
      <c r="CY47" s="155">
        <v>30.88</v>
      </c>
      <c r="CZ47" s="155">
        <v>12.58</v>
      </c>
      <c r="DA47" s="155">
        <v>15.629899999999999</v>
      </c>
      <c r="DB47" s="155">
        <v>14.456200000000001</v>
      </c>
      <c r="DC47" s="155">
        <v>14.521800000000001</v>
      </c>
      <c r="DD47" s="154"/>
      <c r="DE47" s="155">
        <v>-19.749400000000001</v>
      </c>
      <c r="DF47" s="155">
        <v>-19.648499999999999</v>
      </c>
      <c r="DG47" s="155">
        <v>2.9426000000000001</v>
      </c>
      <c r="DH47" s="154"/>
      <c r="DI47" s="155">
        <v>-6.61</v>
      </c>
      <c r="DJ47" s="155">
        <v>-57.1</v>
      </c>
      <c r="DK47" s="155">
        <v>-57.4</v>
      </c>
      <c r="DL47" s="155">
        <v>-1.6589</v>
      </c>
      <c r="DM47" s="155">
        <v>17</v>
      </c>
      <c r="DN47" s="155">
        <v>15.1456</v>
      </c>
      <c r="DO47" s="155">
        <v>21.529199999999999</v>
      </c>
      <c r="DP47" s="155">
        <v>10.87</v>
      </c>
      <c r="DQ47" s="155">
        <v>-3.24</v>
      </c>
      <c r="DR47" s="155">
        <v>12.0745</v>
      </c>
      <c r="DS47" s="155">
        <v>-2.6901999999999999</v>
      </c>
      <c r="DT47" s="155">
        <v>-3.14</v>
      </c>
      <c r="DU47" s="155">
        <v>-3.13</v>
      </c>
      <c r="DV47" s="155">
        <v>20.85</v>
      </c>
      <c r="DW47" s="155">
        <v>10.64</v>
      </c>
      <c r="DX47" s="155">
        <v>-2.0545</v>
      </c>
      <c r="DY47" s="155">
        <v>-1</v>
      </c>
      <c r="DZ47" s="155">
        <v>-38.330500000000001</v>
      </c>
      <c r="EA47" s="155">
        <v>-37.5364</v>
      </c>
      <c r="EB47" s="155">
        <v>46.738500000000002</v>
      </c>
      <c r="EC47" s="155">
        <v>18.067499999999999</v>
      </c>
      <c r="ED47" s="155">
        <v>6.4550999999999998</v>
      </c>
      <c r="EE47" s="155">
        <v>7.0556999999999999</v>
      </c>
      <c r="EF47" s="155">
        <v>-15.6952</v>
      </c>
      <c r="EG47" s="155">
        <v>-26.418399999999998</v>
      </c>
      <c r="EH47" s="155">
        <v>-15.214</v>
      </c>
      <c r="EI47" s="155">
        <v>-40.7241</v>
      </c>
      <c r="EJ47" s="155">
        <v>-43.21</v>
      </c>
      <c r="EK47" s="154"/>
      <c r="EL47" s="155">
        <v>-7.5225999999999997</v>
      </c>
      <c r="EM47" s="155">
        <v>-6.5311000000000003</v>
      </c>
      <c r="EN47" s="155">
        <v>16.010000000000002</v>
      </c>
      <c r="EO47" s="155">
        <v>8.7614999999999998</v>
      </c>
      <c r="EP47" s="155">
        <v>7.6395</v>
      </c>
      <c r="EQ47" s="155">
        <v>-22.532</v>
      </c>
      <c r="ER47" s="155">
        <v>-31.928799999999999</v>
      </c>
      <c r="ES47" s="155">
        <v>-31.971399999999999</v>
      </c>
      <c r="ET47" s="155">
        <v>9.0303000000000004</v>
      </c>
      <c r="EU47" s="154"/>
      <c r="EV47" s="155">
        <v>2.98</v>
      </c>
      <c r="EW47" s="155">
        <v>0</v>
      </c>
      <c r="EX47" s="155">
        <v>4.9912999999999998</v>
      </c>
      <c r="EY47" s="155">
        <v>17.325600000000001</v>
      </c>
      <c r="EZ47" s="155">
        <v>-13.2485</v>
      </c>
      <c r="FA47" s="155">
        <v>-13.4077</v>
      </c>
      <c r="FB47" s="155">
        <v>11.0085</v>
      </c>
      <c r="FC47" s="155">
        <v>9.5167000000000002</v>
      </c>
      <c r="FD47" s="155">
        <v>-19.106300000000001</v>
      </c>
      <c r="FE47" s="155">
        <v>4.4941000000000004</v>
      </c>
      <c r="FF47" s="154"/>
      <c r="FG47" s="155">
        <v>4.2618999999999998</v>
      </c>
      <c r="FH47" s="154"/>
      <c r="FI47" s="154"/>
      <c r="FJ47" s="154"/>
      <c r="FK47" s="155">
        <v>13.3965</v>
      </c>
      <c r="FL47" s="155">
        <v>13.228999999999999</v>
      </c>
      <c r="FM47" s="155">
        <v>15.2385</v>
      </c>
      <c r="FN47" s="155">
        <v>19.741199999999999</v>
      </c>
      <c r="FO47" s="155">
        <v>19.632000000000001</v>
      </c>
      <c r="FP47" s="155">
        <v>21.595099999999999</v>
      </c>
      <c r="FQ47" s="155">
        <v>30.7819</v>
      </c>
      <c r="FR47" s="155">
        <v>15.2407</v>
      </c>
      <c r="FS47" s="155">
        <v>-13.68</v>
      </c>
      <c r="FT47" s="155">
        <v>-1.9094</v>
      </c>
      <c r="FU47" s="155">
        <v>0.28039999999999998</v>
      </c>
      <c r="FV47" s="155">
        <v>1.6</v>
      </c>
      <c r="FW47" s="155">
        <v>0.52</v>
      </c>
      <c r="FX47" s="155">
        <v>-14.579599999999999</v>
      </c>
      <c r="FY47" s="154"/>
      <c r="FZ47" s="155">
        <v>6.4960000000000004</v>
      </c>
      <c r="GA47" s="155">
        <v>0.152</v>
      </c>
      <c r="GB47" s="154"/>
      <c r="GC47" s="155">
        <v>23.01</v>
      </c>
      <c r="GD47" s="155">
        <v>-40.4191</v>
      </c>
      <c r="GE47" s="155">
        <v>-33.903300000000002</v>
      </c>
      <c r="GF47" s="155">
        <v>-1.76</v>
      </c>
      <c r="GG47" s="155">
        <v>28.344999999999999</v>
      </c>
      <c r="GH47" s="154"/>
      <c r="GI47" s="155">
        <v>24.4587</v>
      </c>
      <c r="GJ47" s="155">
        <v>-8.5940999999999992</v>
      </c>
      <c r="GK47" s="155">
        <v>-9.2553000000000001</v>
      </c>
      <c r="GL47" s="155">
        <v>3.5015000000000001</v>
      </c>
      <c r="GM47" s="155">
        <v>3.8300000000000001E-2</v>
      </c>
      <c r="GN47" s="154"/>
      <c r="GO47" s="155">
        <v>-11.234500000000001</v>
      </c>
      <c r="GP47" s="155">
        <v>-29.628900000000002</v>
      </c>
      <c r="GQ47" s="155">
        <v>8.5572999999999997</v>
      </c>
      <c r="GR47" s="155">
        <v>-18.306899999999999</v>
      </c>
      <c r="GS47" s="155">
        <v>5.3449</v>
      </c>
      <c r="GT47" s="155">
        <v>4.5918999999999999</v>
      </c>
      <c r="GU47" s="155">
        <v>172.14</v>
      </c>
      <c r="GV47" s="155">
        <v>-2.2603</v>
      </c>
      <c r="GW47" s="155">
        <v>-6.9561000000000002</v>
      </c>
      <c r="GX47" s="155">
        <v>-7.9005999999999998</v>
      </c>
      <c r="GY47" s="155">
        <v>1.8734999999999999</v>
      </c>
      <c r="GZ47" s="155">
        <v>10.321999999999999</v>
      </c>
      <c r="HA47" s="155">
        <v>10.5228</v>
      </c>
      <c r="HB47" s="155">
        <v>1</v>
      </c>
      <c r="HC47" s="155">
        <v>-10.2044</v>
      </c>
      <c r="HD47" s="155">
        <v>-8.0797000000000008</v>
      </c>
      <c r="HE47" s="155">
        <v>-11.73</v>
      </c>
      <c r="HF47" s="155">
        <v>15.0832</v>
      </c>
      <c r="HG47" s="155">
        <v>6.5702999999999996</v>
      </c>
      <c r="HH47" s="155">
        <v>18.9785</v>
      </c>
      <c r="HI47" s="155">
        <v>68.354900000000001</v>
      </c>
      <c r="HJ47" s="155">
        <v>-27.142099999999999</v>
      </c>
      <c r="HK47" s="155">
        <v>24.477399999999999</v>
      </c>
      <c r="HL47" s="155">
        <v>-10.3324</v>
      </c>
      <c r="HM47" s="155">
        <v>-12.45</v>
      </c>
      <c r="HN47" s="155">
        <v>0</v>
      </c>
      <c r="HO47" s="155">
        <v>-11.2104</v>
      </c>
      <c r="HP47" s="155">
        <v>22.2105</v>
      </c>
      <c r="HQ47" s="155">
        <v>23.515499999999999</v>
      </c>
      <c r="HR47" s="155">
        <v>-21.916699999999999</v>
      </c>
      <c r="HS47" s="155">
        <v>-21.372900000000001</v>
      </c>
      <c r="HT47" s="155">
        <v>-16.576899999999998</v>
      </c>
      <c r="HU47" s="155">
        <v>-16.215900000000001</v>
      </c>
      <c r="HV47" s="155">
        <v>12.56</v>
      </c>
      <c r="HW47" s="155">
        <v>12.86</v>
      </c>
      <c r="HX47" s="155">
        <v>-23.5</v>
      </c>
      <c r="HY47" s="155">
        <v>-23.7</v>
      </c>
      <c r="HZ47" s="155">
        <v>0.21149999999999999</v>
      </c>
      <c r="IA47" s="155">
        <v>-3.84</v>
      </c>
      <c r="IB47" s="155">
        <v>52.779200000000003</v>
      </c>
      <c r="IC47" s="155">
        <v>19.8247</v>
      </c>
      <c r="ID47" s="155">
        <v>20.041</v>
      </c>
      <c r="IE47" s="155">
        <v>-16.100000000000001</v>
      </c>
      <c r="IF47" s="155">
        <v>-31.1</v>
      </c>
      <c r="IG47" s="155">
        <v>6</v>
      </c>
      <c r="IH47" s="155">
        <v>5.5</v>
      </c>
      <c r="II47" s="155">
        <v>-17.95</v>
      </c>
      <c r="IJ47" s="155">
        <v>-17.893799999999999</v>
      </c>
      <c r="IK47" s="155">
        <v>-128.21789999999999</v>
      </c>
      <c r="IL47" s="155">
        <v>32.154699999999998</v>
      </c>
      <c r="IM47" s="155">
        <v>-266.7944</v>
      </c>
      <c r="IN47" s="155">
        <v>4.1677999999999997</v>
      </c>
      <c r="IO47" s="155">
        <v>-14.3079</v>
      </c>
      <c r="IP47" s="154"/>
      <c r="IQ47" s="155">
        <v>54.793399999999998</v>
      </c>
      <c r="IR47" s="155">
        <v>144.9084</v>
      </c>
      <c r="IS47" s="155">
        <v>67.363100000000003</v>
      </c>
      <c r="IT47" s="155">
        <v>46.36</v>
      </c>
      <c r="IU47" s="155">
        <v>29.896799999999999</v>
      </c>
      <c r="IV47" s="155">
        <v>31.477799999999998</v>
      </c>
      <c r="IW47" s="155">
        <v>-39.255499999999998</v>
      </c>
      <c r="IX47" s="155">
        <v>234.77610000000001</v>
      </c>
      <c r="IY47" s="155">
        <v>-164.23779999999999</v>
      </c>
      <c r="IZ47" s="155">
        <v>77.588800000000006</v>
      </c>
      <c r="JA47" s="155">
        <v>-59.587299999999999</v>
      </c>
      <c r="JB47" s="155">
        <v>1.1999999999999999E-3</v>
      </c>
      <c r="JC47" s="155">
        <v>-6.1529999999999996</v>
      </c>
      <c r="JD47" s="155">
        <v>-3.2</v>
      </c>
      <c r="JE47" s="155">
        <v>-2.3759999999999999</v>
      </c>
      <c r="JF47" s="155">
        <v>-2.387</v>
      </c>
      <c r="JG47" s="155">
        <v>-1.44</v>
      </c>
      <c r="JH47" s="155">
        <v>1.92</v>
      </c>
      <c r="JI47" s="155">
        <v>-0.37340000000000001</v>
      </c>
      <c r="JJ47" s="155">
        <v>-7.9086999999999996</v>
      </c>
      <c r="JK47" s="155">
        <v>0.96889999999999998</v>
      </c>
      <c r="JL47" s="155">
        <v>-1.2863</v>
      </c>
      <c r="JM47" s="155">
        <v>4.0999999999999996</v>
      </c>
      <c r="JN47" s="155">
        <v>1.6180000000000001</v>
      </c>
      <c r="JO47" s="155">
        <v>2.9630000000000001</v>
      </c>
      <c r="JP47" s="154"/>
      <c r="JQ47" s="154"/>
      <c r="JR47" s="155">
        <v>3.5728</v>
      </c>
      <c r="JS47" s="155">
        <v>3.6534</v>
      </c>
      <c r="JT47" s="155">
        <v>4.1203000000000003</v>
      </c>
      <c r="JU47" s="154"/>
      <c r="JV47" s="155">
        <v>14.9</v>
      </c>
      <c r="JW47" s="155">
        <v>7.7670000000000003</v>
      </c>
      <c r="JX47" s="155">
        <v>0.68</v>
      </c>
      <c r="JY47" s="154"/>
      <c r="JZ47" s="155">
        <v>-7.3376999999999999</v>
      </c>
      <c r="KA47" s="155">
        <v>-14.4984</v>
      </c>
      <c r="KB47" s="155">
        <v>-16.278199999999998</v>
      </c>
      <c r="KC47" s="155">
        <v>-4.8032000000000004</v>
      </c>
      <c r="KD47" s="155">
        <v>9.8093000000000004</v>
      </c>
      <c r="KE47" s="155">
        <v>-10.756</v>
      </c>
      <c r="KF47" s="155">
        <v>0</v>
      </c>
      <c r="KG47" s="155">
        <v>-7.1</v>
      </c>
      <c r="KH47" s="155">
        <v>-10.199999999999999</v>
      </c>
      <c r="KI47" s="155">
        <v>11.0778</v>
      </c>
      <c r="KJ47" s="155">
        <v>-100.96720000000001</v>
      </c>
    </row>
    <row r="48" spans="1:296" ht="18" customHeight="1" x14ac:dyDescent="0.35">
      <c r="A48" s="150" t="s">
        <v>69</v>
      </c>
      <c r="B48" s="150" t="s">
        <v>836</v>
      </c>
      <c r="C48" s="157"/>
      <c r="D48" s="158">
        <v>0</v>
      </c>
      <c r="E48" s="158">
        <v>2.98</v>
      </c>
      <c r="F48" s="158">
        <v>-8.3596000000000004</v>
      </c>
      <c r="G48" s="158">
        <v>5.7586000000000004</v>
      </c>
      <c r="H48" s="158">
        <v>12.572800000000001</v>
      </c>
      <c r="I48" s="157"/>
      <c r="J48" s="158">
        <v>17.500800000000002</v>
      </c>
      <c r="K48" s="157"/>
      <c r="L48" s="158">
        <v>22.417100000000001</v>
      </c>
      <c r="M48" s="158">
        <v>9.5236999999999998</v>
      </c>
      <c r="N48" s="158">
        <v>9.1228999999999996</v>
      </c>
      <c r="O48" s="158">
        <v>-19.98</v>
      </c>
      <c r="P48" s="158">
        <v>-24.2</v>
      </c>
      <c r="Q48" s="158">
        <v>2.2000000000000002</v>
      </c>
      <c r="R48" s="158">
        <v>1.6559999999999999</v>
      </c>
      <c r="S48" s="158">
        <v>-13.2</v>
      </c>
      <c r="T48" s="158">
        <v>2.8041</v>
      </c>
      <c r="U48" s="158">
        <v>1.0384</v>
      </c>
      <c r="V48" s="158">
        <v>7.37</v>
      </c>
      <c r="W48" s="158">
        <v>7.1654</v>
      </c>
      <c r="X48" s="158">
        <v>12.642899999999999</v>
      </c>
      <c r="Y48" s="158">
        <v>1.1774</v>
      </c>
      <c r="Z48" s="158">
        <v>0.42630000000000001</v>
      </c>
      <c r="AA48" s="158">
        <v>1.0998000000000001</v>
      </c>
      <c r="AB48" s="157"/>
      <c r="AC48" s="158">
        <v>-1.2107000000000001</v>
      </c>
      <c r="AD48" s="158">
        <v>0.434</v>
      </c>
      <c r="AE48" s="158">
        <v>0.42399999999999999</v>
      </c>
      <c r="AF48" s="158">
        <v>3.22</v>
      </c>
      <c r="AG48" s="158">
        <v>0</v>
      </c>
      <c r="AH48" s="158">
        <v>-4.4000000000000004</v>
      </c>
      <c r="AI48" s="158">
        <v>-0.81299999999999994</v>
      </c>
      <c r="AJ48" s="158">
        <v>0.26700000000000002</v>
      </c>
      <c r="AK48" s="157"/>
      <c r="AL48" s="158">
        <v>-10.15</v>
      </c>
      <c r="AM48" s="157"/>
      <c r="AN48" s="158">
        <v>-10.55</v>
      </c>
      <c r="AO48" s="158">
        <v>-10.59</v>
      </c>
      <c r="AP48" s="158">
        <v>7.0350999999999999</v>
      </c>
      <c r="AQ48" s="158">
        <v>3.3107000000000002</v>
      </c>
      <c r="AR48" s="158">
        <v>26.228000000000002</v>
      </c>
      <c r="AS48" s="158">
        <v>28.4086</v>
      </c>
      <c r="AT48" s="158">
        <v>-12.3285</v>
      </c>
      <c r="AU48" s="158">
        <v>-7.5576999999999996</v>
      </c>
      <c r="AV48" s="158">
        <v>-7.1635999999999997</v>
      </c>
      <c r="AW48" s="158">
        <v>-1.8931</v>
      </c>
      <c r="AX48" s="158">
        <v>-1.7574000000000001</v>
      </c>
      <c r="AY48" s="157"/>
      <c r="AZ48" s="158">
        <v>-7.6726000000000001</v>
      </c>
      <c r="BA48" s="158">
        <v>20.1404</v>
      </c>
      <c r="BB48" s="158">
        <v>20.917400000000001</v>
      </c>
      <c r="BC48" s="158">
        <v>69.863500000000002</v>
      </c>
      <c r="BD48" s="158">
        <v>5.8529</v>
      </c>
      <c r="BE48" s="158">
        <v>-2.1</v>
      </c>
      <c r="BF48" s="158">
        <v>-2.1</v>
      </c>
      <c r="BG48" s="158">
        <v>-21.9069</v>
      </c>
      <c r="BH48" s="158">
        <v>-21.801300000000001</v>
      </c>
      <c r="BI48" s="158">
        <v>-2.9062999999999999</v>
      </c>
      <c r="BJ48" s="157"/>
      <c r="BK48" s="158">
        <v>13.3218</v>
      </c>
      <c r="BL48" s="158">
        <v>6.0174000000000003</v>
      </c>
      <c r="BM48" s="158">
        <v>1.6322000000000001</v>
      </c>
      <c r="BN48" s="158">
        <v>1.1808000000000001</v>
      </c>
      <c r="BO48" s="158">
        <v>-101.19929999999999</v>
      </c>
      <c r="BP48" s="158">
        <v>112.27760000000001</v>
      </c>
      <c r="BQ48" s="158">
        <v>113.1626</v>
      </c>
      <c r="BR48" s="158">
        <v>-22.0395</v>
      </c>
      <c r="BS48" s="158">
        <v>-30.2224</v>
      </c>
      <c r="BT48" s="157"/>
      <c r="BU48" s="157"/>
      <c r="BV48" s="157"/>
      <c r="BW48" s="158">
        <v>30.796900000000001</v>
      </c>
      <c r="BX48" s="158">
        <v>10.82</v>
      </c>
      <c r="BY48" s="158">
        <v>10.29</v>
      </c>
      <c r="BZ48" s="158">
        <v>-1.93</v>
      </c>
      <c r="CA48" s="158">
        <v>5.83</v>
      </c>
      <c r="CB48" s="158">
        <v>-25.313700000000001</v>
      </c>
      <c r="CC48" s="158">
        <v>-25.313700000000001</v>
      </c>
      <c r="CD48" s="158">
        <v>31.887799999999999</v>
      </c>
      <c r="CE48" s="158">
        <v>30.197399999999998</v>
      </c>
      <c r="CF48" s="158">
        <v>1.5571999999999999</v>
      </c>
      <c r="CG48" s="158">
        <v>-7.7423000000000002</v>
      </c>
      <c r="CH48" s="158">
        <v>-7.6810999999999998</v>
      </c>
      <c r="CI48" s="158">
        <v>13.2059</v>
      </c>
      <c r="CJ48" s="158">
        <v>19.670200000000001</v>
      </c>
      <c r="CK48" s="157"/>
      <c r="CL48" s="157"/>
      <c r="CM48" s="158">
        <v>22.8</v>
      </c>
      <c r="CN48" s="158">
        <v>-41.6</v>
      </c>
      <c r="CO48" s="158">
        <v>-4.26</v>
      </c>
      <c r="CP48" s="158">
        <v>40.030500000000004</v>
      </c>
      <c r="CQ48" s="158">
        <v>40.479799999999997</v>
      </c>
      <c r="CR48" s="158">
        <v>38.5105</v>
      </c>
      <c r="CS48" s="158">
        <v>69.066900000000004</v>
      </c>
      <c r="CT48" s="158">
        <v>68.909099999999995</v>
      </c>
      <c r="CU48" s="158">
        <v>-26.8139</v>
      </c>
      <c r="CV48" s="158">
        <v>-58.629800000000003</v>
      </c>
      <c r="CW48" s="158">
        <v>-22.454499999999999</v>
      </c>
      <c r="CX48" s="158">
        <v>3.6168</v>
      </c>
      <c r="CY48" s="158">
        <v>29.71</v>
      </c>
      <c r="CZ48" s="158">
        <v>12.03</v>
      </c>
      <c r="DA48" s="158">
        <v>15.161099999999999</v>
      </c>
      <c r="DB48" s="158">
        <v>14.0656</v>
      </c>
      <c r="DC48" s="158">
        <v>14.6614</v>
      </c>
      <c r="DD48" s="157"/>
      <c r="DE48" s="158">
        <v>-20.337199999999999</v>
      </c>
      <c r="DF48" s="158">
        <v>-20.209099999999999</v>
      </c>
      <c r="DG48" s="158">
        <v>4.5571000000000002</v>
      </c>
      <c r="DH48" s="157"/>
      <c r="DI48" s="158">
        <v>-6.6223000000000001</v>
      </c>
      <c r="DJ48" s="158">
        <v>-57.1</v>
      </c>
      <c r="DK48" s="158">
        <v>-57.4</v>
      </c>
      <c r="DL48" s="158">
        <v>-1.7064999999999999</v>
      </c>
      <c r="DM48" s="158">
        <v>15.4</v>
      </c>
      <c r="DN48" s="158">
        <v>14.6724</v>
      </c>
      <c r="DO48" s="158">
        <v>19.859300000000001</v>
      </c>
      <c r="DP48" s="158">
        <v>9.61</v>
      </c>
      <c r="DQ48" s="158">
        <v>-3.12</v>
      </c>
      <c r="DR48" s="158">
        <v>12.121</v>
      </c>
      <c r="DS48" s="158">
        <v>-4.3301999999999996</v>
      </c>
      <c r="DT48" s="158">
        <v>-3.08</v>
      </c>
      <c r="DU48" s="158">
        <v>-3.12</v>
      </c>
      <c r="DV48" s="158">
        <v>20.2</v>
      </c>
      <c r="DW48" s="158">
        <v>10.53</v>
      </c>
      <c r="DX48" s="158">
        <v>-2.6181999999999999</v>
      </c>
      <c r="DY48" s="158">
        <v>-1.7363999999999999</v>
      </c>
      <c r="DZ48" s="158">
        <v>-38.641199999999998</v>
      </c>
      <c r="EA48" s="158">
        <v>-37.2273</v>
      </c>
      <c r="EB48" s="158">
        <v>45.192399999999999</v>
      </c>
      <c r="EC48" s="158">
        <v>16.5885</v>
      </c>
      <c r="ED48" s="158">
        <v>4.9916</v>
      </c>
      <c r="EE48" s="158">
        <v>5.0951000000000004</v>
      </c>
      <c r="EF48" s="158">
        <v>-17.950700000000001</v>
      </c>
      <c r="EG48" s="158">
        <v>-27.175599999999999</v>
      </c>
      <c r="EH48" s="158">
        <v>-15.37</v>
      </c>
      <c r="EI48" s="158">
        <v>-41.8643</v>
      </c>
      <c r="EJ48" s="158">
        <v>-36.4268</v>
      </c>
      <c r="EK48" s="157"/>
      <c r="EL48" s="158">
        <v>-7.2859999999999996</v>
      </c>
      <c r="EM48" s="158">
        <v>-6.4661</v>
      </c>
      <c r="EN48" s="158">
        <v>16.441099999999999</v>
      </c>
      <c r="EO48" s="158">
        <v>7.6204999999999998</v>
      </c>
      <c r="EP48" s="158">
        <v>6.5114000000000001</v>
      </c>
      <c r="EQ48" s="158">
        <v>-22.532</v>
      </c>
      <c r="ER48" s="158">
        <v>-31.499099999999999</v>
      </c>
      <c r="ES48" s="158">
        <v>-31.163399999999999</v>
      </c>
      <c r="ET48" s="158">
        <v>8.7073</v>
      </c>
      <c r="EU48" s="157"/>
      <c r="EV48" s="158">
        <v>2.66</v>
      </c>
      <c r="EW48" s="158">
        <v>0</v>
      </c>
      <c r="EX48" s="158">
        <v>4.6310000000000002</v>
      </c>
      <c r="EY48" s="158">
        <v>17.162800000000001</v>
      </c>
      <c r="EZ48" s="158">
        <v>-12.955</v>
      </c>
      <c r="FA48" s="158">
        <v>-13.1753</v>
      </c>
      <c r="FB48" s="158">
        <v>10.696400000000001</v>
      </c>
      <c r="FC48" s="158">
        <v>10.341900000000001</v>
      </c>
      <c r="FD48" s="158">
        <v>-20.636299999999999</v>
      </c>
      <c r="FE48" s="158">
        <v>4.4222000000000001</v>
      </c>
      <c r="FF48" s="157"/>
      <c r="FG48" s="158">
        <v>4.2163000000000004</v>
      </c>
      <c r="FH48" s="157"/>
      <c r="FI48" s="157"/>
      <c r="FJ48" s="157"/>
      <c r="FK48" s="158">
        <v>12.8941</v>
      </c>
      <c r="FL48" s="158">
        <v>12.726699999999999</v>
      </c>
      <c r="FM48" s="158">
        <v>16.7456</v>
      </c>
      <c r="FN48" s="158">
        <v>19.512899999999998</v>
      </c>
      <c r="FO48" s="158">
        <v>19.3216</v>
      </c>
      <c r="FP48" s="158">
        <v>22.1401</v>
      </c>
      <c r="FQ48" s="158">
        <v>30.748000000000001</v>
      </c>
      <c r="FR48" s="158">
        <v>12.7309</v>
      </c>
      <c r="FS48" s="158">
        <v>-14.17</v>
      </c>
      <c r="FT48" s="158">
        <v>-1.9112</v>
      </c>
      <c r="FU48" s="158">
        <v>0.28039999999999998</v>
      </c>
      <c r="FV48" s="158">
        <v>1.2</v>
      </c>
      <c r="FW48" s="158">
        <v>2.33</v>
      </c>
      <c r="FX48" s="158">
        <v>-12.964499999999999</v>
      </c>
      <c r="FY48" s="157"/>
      <c r="FZ48" s="158">
        <v>6.5229999999999997</v>
      </c>
      <c r="GA48" s="158">
        <v>0.16300000000000001</v>
      </c>
      <c r="GB48" s="157"/>
      <c r="GC48" s="158">
        <v>23.25</v>
      </c>
      <c r="GD48" s="158">
        <v>-40.317500000000003</v>
      </c>
      <c r="GE48" s="158">
        <v>-34.324300000000001</v>
      </c>
      <c r="GF48" s="158">
        <v>-1.8</v>
      </c>
      <c r="GG48" s="158">
        <v>28.207999999999998</v>
      </c>
      <c r="GH48" s="157"/>
      <c r="GI48" s="158">
        <v>24.645900000000001</v>
      </c>
      <c r="GJ48" s="158">
        <v>-8.4986999999999995</v>
      </c>
      <c r="GK48" s="158">
        <v>-9.1448</v>
      </c>
      <c r="GL48" s="158">
        <v>3.3995000000000002</v>
      </c>
      <c r="GM48" s="157"/>
      <c r="GN48" s="157"/>
      <c r="GO48" s="158">
        <v>-10.402699999999999</v>
      </c>
      <c r="GP48" s="158">
        <v>-29.317599999999999</v>
      </c>
      <c r="GQ48" s="158">
        <v>8.4138000000000002</v>
      </c>
      <c r="GR48" s="158">
        <v>-18.596699999999998</v>
      </c>
      <c r="GS48" s="158">
        <v>5.0606</v>
      </c>
      <c r="GT48" s="158">
        <v>5.3042999999999996</v>
      </c>
      <c r="GU48" s="158">
        <v>170.90180000000001</v>
      </c>
      <c r="GV48" s="158">
        <v>-2.5543</v>
      </c>
      <c r="GW48" s="158">
        <v>-7.1932999999999998</v>
      </c>
      <c r="GX48" s="158">
        <v>-7.3354999999999997</v>
      </c>
      <c r="GY48" s="158">
        <v>2.0594999999999999</v>
      </c>
      <c r="GZ48" s="158">
        <v>10.204800000000001</v>
      </c>
      <c r="HA48" s="158">
        <v>10.404199999999999</v>
      </c>
      <c r="HB48" s="158">
        <v>2</v>
      </c>
      <c r="HC48" s="158">
        <v>-9.7062000000000008</v>
      </c>
      <c r="HD48" s="158">
        <v>-7.6698000000000004</v>
      </c>
      <c r="HE48" s="158">
        <v>-12.15</v>
      </c>
      <c r="HF48" s="158">
        <v>14.632</v>
      </c>
      <c r="HG48" s="158">
        <v>6.5808999999999997</v>
      </c>
      <c r="HH48" s="158">
        <v>20.189399999999999</v>
      </c>
      <c r="HI48" s="158">
        <v>69.207400000000007</v>
      </c>
      <c r="HJ48" s="158">
        <v>-26.0458</v>
      </c>
      <c r="HK48" s="158">
        <v>25.778400000000001</v>
      </c>
      <c r="HL48" s="158">
        <v>-10.9176</v>
      </c>
      <c r="HM48" s="158">
        <v>-12.1</v>
      </c>
      <c r="HN48" s="158">
        <v>0</v>
      </c>
      <c r="HO48" s="158">
        <v>-11.44</v>
      </c>
      <c r="HP48" s="157"/>
      <c r="HQ48" s="157"/>
      <c r="HR48" s="158">
        <v>-20.570799999999998</v>
      </c>
      <c r="HS48" s="158">
        <v>-19.598500000000001</v>
      </c>
      <c r="HT48" s="158">
        <v>-15.918699999999999</v>
      </c>
      <c r="HU48" s="158">
        <v>-15.8315</v>
      </c>
      <c r="HV48" s="158">
        <v>10.77</v>
      </c>
      <c r="HW48" s="158">
        <v>11.09</v>
      </c>
      <c r="HX48" s="158">
        <v>-22.7</v>
      </c>
      <c r="HY48" s="158">
        <v>-23.3</v>
      </c>
      <c r="HZ48" s="158">
        <v>0.37080000000000002</v>
      </c>
      <c r="IA48" s="158">
        <v>-4.5599999999999996</v>
      </c>
      <c r="IB48" s="158">
        <v>44.527799999999999</v>
      </c>
      <c r="IC48" s="158">
        <v>19.6569</v>
      </c>
      <c r="ID48" s="158">
        <v>19.4773</v>
      </c>
      <c r="IE48" s="158">
        <v>-16.5</v>
      </c>
      <c r="IF48" s="158">
        <v>-31.6</v>
      </c>
      <c r="IG48" s="158">
        <v>3.4</v>
      </c>
      <c r="IH48" s="158">
        <v>2.9</v>
      </c>
      <c r="II48" s="157"/>
      <c r="IJ48" s="158">
        <v>-17.7087</v>
      </c>
      <c r="IK48" s="158">
        <v>-122.054</v>
      </c>
      <c r="IL48" s="158">
        <v>35.759900000000002</v>
      </c>
      <c r="IM48" s="158">
        <v>-265.14350000000002</v>
      </c>
      <c r="IN48" s="158">
        <v>2.7622</v>
      </c>
      <c r="IO48" s="158">
        <v>-13.369899999999999</v>
      </c>
      <c r="IP48" s="157"/>
      <c r="IQ48" s="158">
        <v>57.147300000000001</v>
      </c>
      <c r="IR48" s="158">
        <v>138.27539999999999</v>
      </c>
      <c r="IS48" s="158">
        <v>64.7988</v>
      </c>
      <c r="IT48" s="158">
        <v>47.731000000000002</v>
      </c>
      <c r="IU48" s="158">
        <v>30.011299999999999</v>
      </c>
      <c r="IV48" s="158">
        <v>28.771599999999999</v>
      </c>
      <c r="IW48" s="158">
        <v>-32.8003</v>
      </c>
      <c r="IX48" s="158">
        <v>230.69149999999999</v>
      </c>
      <c r="IY48" s="158">
        <v>-160.60900000000001</v>
      </c>
      <c r="IZ48" s="158">
        <v>81.107900000000001</v>
      </c>
      <c r="JA48" s="158">
        <v>-57.694000000000003</v>
      </c>
      <c r="JB48" s="158">
        <v>-0.46750000000000003</v>
      </c>
      <c r="JC48" s="158">
        <v>-5.992</v>
      </c>
      <c r="JD48" s="158">
        <v>-2.8</v>
      </c>
      <c r="JE48" s="158">
        <v>-2.3969999999999998</v>
      </c>
      <c r="JF48" s="158">
        <v>-2.3889999999999998</v>
      </c>
      <c r="JG48" s="158">
        <v>-1.68</v>
      </c>
      <c r="JH48" s="158">
        <v>1.84</v>
      </c>
      <c r="JI48" s="158">
        <v>0.15060000000000001</v>
      </c>
      <c r="JJ48" s="158">
        <v>-8.1132000000000009</v>
      </c>
      <c r="JK48" s="158">
        <v>0.67600000000000005</v>
      </c>
      <c r="JL48" s="158">
        <v>-1.2863</v>
      </c>
      <c r="JM48" s="158">
        <v>4</v>
      </c>
      <c r="JN48" s="158">
        <v>2.718</v>
      </c>
      <c r="JO48" s="158">
        <v>2.407</v>
      </c>
      <c r="JP48" s="157"/>
      <c r="JQ48" s="157"/>
      <c r="JR48" s="158">
        <v>3.5148000000000001</v>
      </c>
      <c r="JS48" s="158">
        <v>4.1474000000000002</v>
      </c>
      <c r="JT48" s="158">
        <v>3.6347</v>
      </c>
      <c r="JU48" s="157"/>
      <c r="JV48" s="158">
        <v>16</v>
      </c>
      <c r="JW48" s="158">
        <v>7.8285</v>
      </c>
      <c r="JX48" s="158">
        <v>0.62</v>
      </c>
      <c r="JY48" s="157"/>
      <c r="JZ48" s="158">
        <v>-7.3083</v>
      </c>
      <c r="KA48" s="158">
        <v>-13.996</v>
      </c>
      <c r="KB48" s="158">
        <v>-16.342500000000001</v>
      </c>
      <c r="KC48" s="158">
        <v>-5.2873000000000001</v>
      </c>
      <c r="KD48" s="158">
        <v>9.7201000000000004</v>
      </c>
      <c r="KE48" s="158">
        <v>-10.4884</v>
      </c>
      <c r="KF48" s="157"/>
      <c r="KG48" s="158">
        <v>-7.2</v>
      </c>
      <c r="KH48" s="158">
        <v>-9.1</v>
      </c>
      <c r="KI48" s="158">
        <v>14.8704</v>
      </c>
      <c r="KJ48" s="158">
        <v>-103.27070000000001</v>
      </c>
    </row>
    <row r="49" spans="1:296" ht="18" customHeight="1" x14ac:dyDescent="0.35">
      <c r="A49" s="150" t="s">
        <v>69</v>
      </c>
      <c r="B49" s="150" t="s">
        <v>837</v>
      </c>
      <c r="C49" s="151"/>
      <c r="D49" s="152">
        <v>0</v>
      </c>
      <c r="E49" s="152">
        <v>2.5844</v>
      </c>
      <c r="F49" s="152">
        <v>-7.9225000000000003</v>
      </c>
      <c r="G49" s="152">
        <v>6.7115999999999998</v>
      </c>
      <c r="H49" s="152">
        <v>12.711499999999999</v>
      </c>
      <c r="I49" s="151"/>
      <c r="J49" s="152">
        <v>16.915199999999999</v>
      </c>
      <c r="K49" s="151"/>
      <c r="L49" s="152">
        <v>21.651700000000002</v>
      </c>
      <c r="M49" s="152">
        <v>9.1857000000000006</v>
      </c>
      <c r="N49" s="152">
        <v>8.7964000000000002</v>
      </c>
      <c r="O49" s="152">
        <v>-19.98</v>
      </c>
      <c r="P49" s="152">
        <v>-26.4</v>
      </c>
      <c r="Q49" s="152">
        <v>2.2000000000000002</v>
      </c>
      <c r="R49" s="152">
        <v>0.82799999999999996</v>
      </c>
      <c r="S49" s="152">
        <v>-15.4</v>
      </c>
      <c r="T49" s="152">
        <v>2.6564999999999999</v>
      </c>
      <c r="U49" s="152">
        <v>1.4935</v>
      </c>
      <c r="V49" s="152">
        <v>7.0129999999999999</v>
      </c>
      <c r="W49" s="152">
        <v>6.9539999999999997</v>
      </c>
      <c r="X49" s="152">
        <v>12.2525</v>
      </c>
      <c r="Y49" s="152">
        <v>2.0070999999999999</v>
      </c>
      <c r="Z49" s="152">
        <v>0.46500000000000002</v>
      </c>
      <c r="AA49" s="152">
        <v>1.1342000000000001</v>
      </c>
      <c r="AB49" s="151"/>
      <c r="AC49" s="152">
        <v>-1.1584000000000001</v>
      </c>
      <c r="AD49" s="152">
        <v>0.39800000000000002</v>
      </c>
      <c r="AE49" s="152">
        <v>0.40899999999999997</v>
      </c>
      <c r="AF49" s="152">
        <v>3.137</v>
      </c>
      <c r="AG49" s="152">
        <v>-2.2200000000000002</v>
      </c>
      <c r="AH49" s="152">
        <v>-4.4000000000000004</v>
      </c>
      <c r="AI49" s="152">
        <v>-0.83699999999999997</v>
      </c>
      <c r="AJ49" s="152">
        <v>0.27200000000000002</v>
      </c>
      <c r="AK49" s="151"/>
      <c r="AL49" s="152">
        <v>-10.72</v>
      </c>
      <c r="AM49" s="151"/>
      <c r="AN49" s="152">
        <v>-10.17</v>
      </c>
      <c r="AO49" s="152">
        <v>-10.37</v>
      </c>
      <c r="AP49" s="152">
        <v>7.3295000000000003</v>
      </c>
      <c r="AQ49" s="152">
        <v>3.3182</v>
      </c>
      <c r="AR49" s="152">
        <v>26.048300000000001</v>
      </c>
      <c r="AS49" s="152">
        <v>28.549199999999999</v>
      </c>
      <c r="AT49" s="152">
        <v>-12.7493</v>
      </c>
      <c r="AU49" s="152">
        <v>-7.5271999999999997</v>
      </c>
      <c r="AV49" s="152">
        <v>-7.3068</v>
      </c>
      <c r="AW49" s="152">
        <v>-1.4530000000000001</v>
      </c>
      <c r="AX49" s="152">
        <v>-1.2393000000000001</v>
      </c>
      <c r="AY49" s="151"/>
      <c r="AZ49" s="152">
        <v>-7.8587999999999996</v>
      </c>
      <c r="BA49" s="152">
        <v>21.812999999999999</v>
      </c>
      <c r="BB49" s="152">
        <v>22.879000000000001</v>
      </c>
      <c r="BC49" s="152">
        <v>67.296499999999995</v>
      </c>
      <c r="BD49" s="152">
        <v>6.6371000000000002</v>
      </c>
      <c r="BE49" s="152">
        <v>-2.1</v>
      </c>
      <c r="BF49" s="152">
        <v>-2.1</v>
      </c>
      <c r="BG49" s="152">
        <v>-22.066400000000002</v>
      </c>
      <c r="BH49" s="152">
        <v>-22.235499999999998</v>
      </c>
      <c r="BI49" s="152">
        <v>-2.9910999999999999</v>
      </c>
      <c r="BJ49" s="151"/>
      <c r="BK49" s="152">
        <v>12.442600000000001</v>
      </c>
      <c r="BL49" s="152">
        <v>5.9554</v>
      </c>
      <c r="BM49" s="152">
        <v>1.5733999999999999</v>
      </c>
      <c r="BN49" s="152">
        <v>1.1448</v>
      </c>
      <c r="BO49" s="152">
        <v>-104.5869</v>
      </c>
      <c r="BP49" s="152">
        <v>111.97239999999999</v>
      </c>
      <c r="BQ49" s="152">
        <v>111.8503</v>
      </c>
      <c r="BR49" s="152">
        <v>-19.984999999999999</v>
      </c>
      <c r="BS49" s="152">
        <v>-35.268799999999999</v>
      </c>
      <c r="BT49" s="151"/>
      <c r="BU49" s="151"/>
      <c r="BV49" s="151"/>
      <c r="BW49" s="151"/>
      <c r="BX49" s="152">
        <v>10.9</v>
      </c>
      <c r="BY49" s="152">
        <v>10.18</v>
      </c>
      <c r="BZ49" s="152">
        <v>-2.58</v>
      </c>
      <c r="CA49" s="152">
        <v>6.28</v>
      </c>
      <c r="CB49" s="152">
        <v>-24.376000000000001</v>
      </c>
      <c r="CC49" s="152">
        <v>-24.242000000000001</v>
      </c>
      <c r="CD49" s="152">
        <v>30.347300000000001</v>
      </c>
      <c r="CE49" s="152">
        <v>28.887699999999999</v>
      </c>
      <c r="CF49" s="152">
        <v>2.1286</v>
      </c>
      <c r="CG49" s="152">
        <v>-8.1561000000000003</v>
      </c>
      <c r="CH49" s="152">
        <v>-8.2489000000000008</v>
      </c>
      <c r="CI49" s="152">
        <v>12.249599999999999</v>
      </c>
      <c r="CJ49" s="152">
        <v>18.938500000000001</v>
      </c>
      <c r="CK49" s="151"/>
      <c r="CL49" s="151"/>
      <c r="CM49" s="152">
        <v>17.600000000000001</v>
      </c>
      <c r="CN49" s="152">
        <v>-39</v>
      </c>
      <c r="CO49" s="152">
        <v>-4.33</v>
      </c>
      <c r="CP49" s="152">
        <v>38.451900000000002</v>
      </c>
      <c r="CQ49" s="152">
        <v>38.516100000000002</v>
      </c>
      <c r="CR49" s="152">
        <v>37.435200000000002</v>
      </c>
      <c r="CS49" s="152">
        <v>69.839200000000005</v>
      </c>
      <c r="CT49" s="152">
        <v>69.738600000000005</v>
      </c>
      <c r="CU49" s="152">
        <v>-26.2026</v>
      </c>
      <c r="CV49" s="152">
        <v>-59.819000000000003</v>
      </c>
      <c r="CW49" s="152">
        <v>-21.266200000000001</v>
      </c>
      <c r="CX49" s="152">
        <v>3.4870000000000001</v>
      </c>
      <c r="CY49" s="152">
        <v>29.83</v>
      </c>
      <c r="CZ49" s="152">
        <v>11.72</v>
      </c>
      <c r="DA49" s="152">
        <v>14.223599999999999</v>
      </c>
      <c r="DB49" s="152">
        <v>13.1866</v>
      </c>
      <c r="DC49" s="152">
        <v>14.065300000000001</v>
      </c>
      <c r="DD49" s="151"/>
      <c r="DE49" s="152">
        <v>-19.5032</v>
      </c>
      <c r="DF49" s="152">
        <v>-19.305399999999999</v>
      </c>
      <c r="DG49" s="152">
        <v>0.18329999999999999</v>
      </c>
      <c r="DH49" s="151"/>
      <c r="DI49" s="152">
        <v>-6.2889999999999997</v>
      </c>
      <c r="DJ49" s="152">
        <v>-54.6</v>
      </c>
      <c r="DK49" s="152">
        <v>-54.9</v>
      </c>
      <c r="DL49" s="152">
        <v>-1.9884999999999999</v>
      </c>
      <c r="DM49" s="152">
        <v>13.4</v>
      </c>
      <c r="DN49" s="152">
        <v>14.041499999999999</v>
      </c>
      <c r="DO49" s="152">
        <v>17.818300000000001</v>
      </c>
      <c r="DP49" s="152">
        <v>8.1199999999999992</v>
      </c>
      <c r="DQ49" s="152">
        <v>-3.31</v>
      </c>
      <c r="DR49" s="152">
        <v>12.462</v>
      </c>
      <c r="DS49" s="152">
        <v>-0.52500000000000002</v>
      </c>
      <c r="DT49" s="152">
        <v>-2.82</v>
      </c>
      <c r="DU49" s="152">
        <v>-2.88</v>
      </c>
      <c r="DV49" s="152">
        <v>19.34</v>
      </c>
      <c r="DW49" s="152">
        <v>9.81</v>
      </c>
      <c r="DX49" s="152">
        <v>9.0899999999999995E-2</v>
      </c>
      <c r="DY49" s="152">
        <v>-2.7300000000000001E-2</v>
      </c>
      <c r="DZ49" s="152">
        <v>-36.758899999999997</v>
      </c>
      <c r="EA49" s="152">
        <v>-35.1</v>
      </c>
      <c r="EB49" s="152">
        <v>42.077199999999998</v>
      </c>
      <c r="EC49" s="152">
        <v>14.4031</v>
      </c>
      <c r="ED49" s="152">
        <v>3.2722000000000002</v>
      </c>
      <c r="EE49" s="152">
        <v>3.7444000000000002</v>
      </c>
      <c r="EF49" s="152">
        <v>-17.741299999999999</v>
      </c>
      <c r="EG49" s="152">
        <v>-27.432700000000001</v>
      </c>
      <c r="EH49" s="152">
        <v>-16.149000000000001</v>
      </c>
      <c r="EI49" s="152">
        <v>-48.5139</v>
      </c>
      <c r="EJ49" s="152">
        <v>-38.141300000000001</v>
      </c>
      <c r="EK49" s="151"/>
      <c r="EL49" s="152">
        <v>-7.2519</v>
      </c>
      <c r="EM49" s="152">
        <v>-6.5359999999999996</v>
      </c>
      <c r="EN49" s="152">
        <v>15.3734</v>
      </c>
      <c r="EO49" s="152">
        <v>8.2728000000000002</v>
      </c>
      <c r="EP49" s="152">
        <v>6.7259000000000002</v>
      </c>
      <c r="EQ49" s="152">
        <v>-22.532</v>
      </c>
      <c r="ER49" s="152">
        <v>-30.720099999999999</v>
      </c>
      <c r="ES49" s="152">
        <v>-30.527000000000001</v>
      </c>
      <c r="ET49" s="152">
        <v>7.7016</v>
      </c>
      <c r="EU49" s="151"/>
      <c r="EV49" s="152">
        <v>2.76</v>
      </c>
      <c r="EW49" s="152">
        <v>0</v>
      </c>
      <c r="EX49" s="152">
        <v>4.7065999999999999</v>
      </c>
      <c r="EY49" s="152">
        <v>18.055099999999999</v>
      </c>
      <c r="EZ49" s="152">
        <v>-13.555</v>
      </c>
      <c r="FA49" s="152">
        <v>-13.797800000000001</v>
      </c>
      <c r="FB49" s="152">
        <v>10.9613</v>
      </c>
      <c r="FC49" s="152">
        <v>10.731299999999999</v>
      </c>
      <c r="FD49" s="152">
        <v>-20.711400000000001</v>
      </c>
      <c r="FE49" s="152">
        <v>4.5523999999999996</v>
      </c>
      <c r="FF49" s="151"/>
      <c r="FG49" s="152">
        <v>4.3208000000000002</v>
      </c>
      <c r="FH49" s="151"/>
      <c r="FI49" s="152">
        <v>0</v>
      </c>
      <c r="FJ49" s="151"/>
      <c r="FK49" s="152">
        <v>11.8894</v>
      </c>
      <c r="FL49" s="152">
        <v>11.8894</v>
      </c>
      <c r="FM49" s="152">
        <v>18.922599999999999</v>
      </c>
      <c r="FN49" s="152">
        <v>17.1952</v>
      </c>
      <c r="FO49" s="152">
        <v>17.0961</v>
      </c>
      <c r="FP49" s="152">
        <v>23.368200000000002</v>
      </c>
      <c r="FQ49" s="152">
        <v>31.816299999999998</v>
      </c>
      <c r="FR49" s="152">
        <v>10.826599999999999</v>
      </c>
      <c r="FS49" s="152">
        <v>-14.23</v>
      </c>
      <c r="FT49" s="152">
        <v>-1.9112</v>
      </c>
      <c r="FU49" s="152">
        <v>0.28039999999999998</v>
      </c>
      <c r="FV49" s="152">
        <v>0.74</v>
      </c>
      <c r="FW49" s="152">
        <v>3.14</v>
      </c>
      <c r="FX49" s="152">
        <v>-11.2555</v>
      </c>
      <c r="FY49" s="152">
        <v>2.3740999999999999</v>
      </c>
      <c r="FZ49" s="152">
        <v>6.4589999999999996</v>
      </c>
      <c r="GA49" s="152">
        <v>0.88500000000000001</v>
      </c>
      <c r="GB49" s="151"/>
      <c r="GC49" s="152">
        <v>23.69</v>
      </c>
      <c r="GD49" s="152">
        <v>-40.891100000000002</v>
      </c>
      <c r="GE49" s="152">
        <v>-34.9114</v>
      </c>
      <c r="GF49" s="152">
        <v>-1.47</v>
      </c>
      <c r="GG49" s="152">
        <v>29.239100000000001</v>
      </c>
      <c r="GH49" s="151"/>
      <c r="GI49" s="152">
        <v>24.605699999999999</v>
      </c>
      <c r="GJ49" s="152">
        <v>-8.2022999999999993</v>
      </c>
      <c r="GK49" s="152">
        <v>-8.7220999999999993</v>
      </c>
      <c r="GL49" s="152">
        <v>3.3353000000000002</v>
      </c>
      <c r="GM49" s="152">
        <v>7.1300000000000002E-2</v>
      </c>
      <c r="GN49" s="151"/>
      <c r="GO49" s="152">
        <v>-11.4991</v>
      </c>
      <c r="GP49" s="152">
        <v>-28.659400000000002</v>
      </c>
      <c r="GQ49" s="152">
        <v>8.8160000000000007</v>
      </c>
      <c r="GR49" s="152">
        <v>-19.773700000000002</v>
      </c>
      <c r="GS49" s="152">
        <v>3.8367</v>
      </c>
      <c r="GT49" s="152">
        <v>3.0184000000000002</v>
      </c>
      <c r="GU49" s="152">
        <v>169.00810000000001</v>
      </c>
      <c r="GV49" s="152">
        <v>-3.0585</v>
      </c>
      <c r="GW49" s="152">
        <v>-7.8986999999999998</v>
      </c>
      <c r="GX49" s="152">
        <v>-6.8533999999999997</v>
      </c>
      <c r="GY49" s="152">
        <v>1.3677999999999999</v>
      </c>
      <c r="GZ49" s="152">
        <v>9.9997000000000007</v>
      </c>
      <c r="HA49" s="152">
        <v>10.0877</v>
      </c>
      <c r="HB49" s="152">
        <v>1</v>
      </c>
      <c r="HC49" s="152">
        <v>-8.7998999999999992</v>
      </c>
      <c r="HD49" s="152">
        <v>-6.7603</v>
      </c>
      <c r="HE49" s="152">
        <v>-13.83</v>
      </c>
      <c r="HF49" s="152">
        <v>16.368500000000001</v>
      </c>
      <c r="HG49" s="152">
        <v>9.2788000000000004</v>
      </c>
      <c r="HH49" s="152">
        <v>17.944500000000001</v>
      </c>
      <c r="HI49" s="152">
        <v>71.175700000000006</v>
      </c>
      <c r="HJ49" s="152">
        <v>-26.708300000000001</v>
      </c>
      <c r="HK49" s="152">
        <v>24.1404</v>
      </c>
      <c r="HL49" s="152">
        <v>0</v>
      </c>
      <c r="HM49" s="152">
        <v>-11.3712</v>
      </c>
      <c r="HN49" s="152">
        <v>0</v>
      </c>
      <c r="HO49" s="152">
        <v>0</v>
      </c>
      <c r="HP49" s="151"/>
      <c r="HQ49" s="151"/>
      <c r="HR49" s="152">
        <v>-20.6477</v>
      </c>
      <c r="HS49" s="152">
        <v>-19.972100000000001</v>
      </c>
      <c r="HT49" s="152">
        <v>-16.3704</v>
      </c>
      <c r="HU49" s="152">
        <v>-16.3674</v>
      </c>
      <c r="HV49" s="152">
        <v>10.28</v>
      </c>
      <c r="HW49" s="152">
        <v>11.07</v>
      </c>
      <c r="HX49" s="152">
        <v>-22.7</v>
      </c>
      <c r="HY49" s="152">
        <v>-22.7</v>
      </c>
      <c r="HZ49" s="152">
        <v>0.44040000000000001</v>
      </c>
      <c r="IA49" s="152">
        <v>-4.24</v>
      </c>
      <c r="IB49" s="152">
        <v>43.219499999999996</v>
      </c>
      <c r="IC49" s="152">
        <v>21.346299999999999</v>
      </c>
      <c r="ID49" s="152">
        <v>21.2331</v>
      </c>
      <c r="IE49" s="152">
        <v>-16.5</v>
      </c>
      <c r="IF49" s="152">
        <v>-32</v>
      </c>
      <c r="IG49" s="152">
        <v>4.4000000000000004</v>
      </c>
      <c r="IH49" s="152">
        <v>3.8</v>
      </c>
      <c r="II49" s="151"/>
      <c r="IJ49" s="151"/>
      <c r="IK49" s="152">
        <v>-127.69970000000001</v>
      </c>
      <c r="IL49" s="152">
        <v>31.035499999999999</v>
      </c>
      <c r="IM49" s="152">
        <v>-263.64580000000001</v>
      </c>
      <c r="IN49" s="152">
        <v>4.6763000000000003</v>
      </c>
      <c r="IO49" s="152">
        <v>-14.0648</v>
      </c>
      <c r="IP49" s="151"/>
      <c r="IQ49" s="152">
        <v>57.881799999999998</v>
      </c>
      <c r="IR49" s="152">
        <v>139.25460000000001</v>
      </c>
      <c r="IS49" s="152">
        <v>63.815800000000003</v>
      </c>
      <c r="IT49" s="152">
        <v>45.0809</v>
      </c>
      <c r="IU49" s="152">
        <v>29.6419</v>
      </c>
      <c r="IV49" s="152">
        <v>31.366800000000001</v>
      </c>
      <c r="IW49" s="152">
        <v>-30.465599999999998</v>
      </c>
      <c r="IX49" s="152">
        <v>226.06</v>
      </c>
      <c r="IY49" s="152">
        <v>-160.16370000000001</v>
      </c>
      <c r="IZ49" s="152">
        <v>76.465900000000005</v>
      </c>
      <c r="JA49" s="152">
        <v>-58.548099999999998</v>
      </c>
      <c r="JB49" s="152">
        <v>-0.60909999999999997</v>
      </c>
      <c r="JC49" s="152">
        <v>-4.3449999999999998</v>
      </c>
      <c r="JD49" s="152">
        <v>-2.2400000000000002</v>
      </c>
      <c r="JE49" s="152">
        <v>-2.3490000000000002</v>
      </c>
      <c r="JF49" s="152">
        <v>-2.363</v>
      </c>
      <c r="JG49" s="152">
        <v>-2.08</v>
      </c>
      <c r="JH49" s="152">
        <v>1.44</v>
      </c>
      <c r="JI49" s="152">
        <v>1.2152000000000001</v>
      </c>
      <c r="JJ49" s="152">
        <v>-7.3807999999999998</v>
      </c>
      <c r="JK49" s="152">
        <v>0.88039999999999996</v>
      </c>
      <c r="JL49" s="152">
        <v>-1.2283999999999999</v>
      </c>
      <c r="JM49" s="152">
        <v>3.5</v>
      </c>
      <c r="JN49" s="152">
        <v>1.018</v>
      </c>
      <c r="JO49" s="152">
        <v>1.3069999999999999</v>
      </c>
      <c r="JP49" s="151"/>
      <c r="JQ49" s="151"/>
      <c r="JR49" s="152">
        <v>4.3879000000000001</v>
      </c>
      <c r="JS49" s="152">
        <v>3.9687000000000001</v>
      </c>
      <c r="JT49" s="152">
        <v>3.9727000000000001</v>
      </c>
      <c r="JU49" s="151"/>
      <c r="JV49" s="152">
        <v>15.9</v>
      </c>
      <c r="JW49" s="152">
        <v>7.9375999999999998</v>
      </c>
      <c r="JX49" s="152">
        <v>0.47</v>
      </c>
      <c r="JY49" s="151"/>
      <c r="JZ49" s="152">
        <v>-8.0929000000000002</v>
      </c>
      <c r="KA49" s="152">
        <v>-14.1427</v>
      </c>
      <c r="KB49" s="152">
        <v>-16.056899999999999</v>
      </c>
      <c r="KC49" s="152">
        <v>-6.2577999999999996</v>
      </c>
      <c r="KD49" s="152">
        <v>10.0215</v>
      </c>
      <c r="KE49" s="152">
        <v>-11.0932</v>
      </c>
      <c r="KF49" s="151"/>
      <c r="KG49" s="152">
        <v>-8</v>
      </c>
      <c r="KH49" s="152">
        <v>-9</v>
      </c>
      <c r="KI49" s="152">
        <v>17.447600000000001</v>
      </c>
      <c r="KJ49" s="152">
        <v>-107.19589999999999</v>
      </c>
    </row>
    <row r="50" spans="1:296" ht="18" customHeight="1" x14ac:dyDescent="0.35">
      <c r="A50" s="150" t="s">
        <v>69</v>
      </c>
      <c r="B50" s="150" t="s">
        <v>838</v>
      </c>
      <c r="C50" s="154"/>
      <c r="D50" s="155">
        <v>0</v>
      </c>
      <c r="E50" s="155">
        <v>2.4529000000000001</v>
      </c>
      <c r="F50" s="155">
        <v>-7.7228000000000003</v>
      </c>
      <c r="G50" s="155">
        <v>6.8086000000000002</v>
      </c>
      <c r="H50" s="155">
        <v>13.3573</v>
      </c>
      <c r="I50" s="154"/>
      <c r="J50" s="155">
        <v>16.082899999999999</v>
      </c>
      <c r="K50" s="154"/>
      <c r="L50" s="155">
        <v>21.023599999999998</v>
      </c>
      <c r="M50" s="155">
        <v>8.8137000000000008</v>
      </c>
      <c r="N50" s="155">
        <v>8.3948999999999998</v>
      </c>
      <c r="O50" s="155">
        <v>-17.760000000000002</v>
      </c>
      <c r="P50" s="155">
        <v>-24.2</v>
      </c>
      <c r="Q50" s="155">
        <v>-2.2000000000000002</v>
      </c>
      <c r="R50" s="155">
        <v>1.6559999999999999</v>
      </c>
      <c r="S50" s="155">
        <v>-13.2</v>
      </c>
      <c r="T50" s="155">
        <v>3.5289999999999999</v>
      </c>
      <c r="U50" s="155">
        <v>1.1161000000000001</v>
      </c>
      <c r="V50" s="155">
        <v>6.6006</v>
      </c>
      <c r="W50" s="155">
        <v>6.5175999999999998</v>
      </c>
      <c r="X50" s="155">
        <v>11.454700000000001</v>
      </c>
      <c r="Y50" s="155">
        <v>1.6978</v>
      </c>
      <c r="Z50" s="155">
        <v>0.72050000000000003</v>
      </c>
      <c r="AA50" s="155">
        <v>1.8772</v>
      </c>
      <c r="AB50" s="154"/>
      <c r="AC50" s="155">
        <v>-1.1424000000000001</v>
      </c>
      <c r="AD50" s="155">
        <v>0.39700000000000002</v>
      </c>
      <c r="AE50" s="155">
        <v>0.38100000000000001</v>
      </c>
      <c r="AF50" s="155">
        <v>3.1539999999999999</v>
      </c>
      <c r="AG50" s="155">
        <v>-2.2200000000000002</v>
      </c>
      <c r="AH50" s="155">
        <v>-6.6</v>
      </c>
      <c r="AI50" s="155">
        <v>-0.88700000000000001</v>
      </c>
      <c r="AJ50" s="155">
        <v>0.26500000000000001</v>
      </c>
      <c r="AK50" s="154"/>
      <c r="AL50" s="155">
        <v>-10.46</v>
      </c>
      <c r="AM50" s="154"/>
      <c r="AN50" s="155">
        <v>-10.220000000000001</v>
      </c>
      <c r="AO50" s="155">
        <v>-10.33</v>
      </c>
      <c r="AP50" s="155">
        <v>7.3369</v>
      </c>
      <c r="AQ50" s="155">
        <v>3.3555000000000001</v>
      </c>
      <c r="AR50" s="155">
        <v>25.9373</v>
      </c>
      <c r="AS50" s="155">
        <v>28.064499999999999</v>
      </c>
      <c r="AT50" s="155">
        <v>-13.2959</v>
      </c>
      <c r="AU50" s="155">
        <v>-7.8647999999999998</v>
      </c>
      <c r="AV50" s="155">
        <v>-9.0449999999999999</v>
      </c>
      <c r="AW50" s="155">
        <v>17.6996</v>
      </c>
      <c r="AX50" s="155">
        <v>19.647300000000001</v>
      </c>
      <c r="AY50" s="154"/>
      <c r="AZ50" s="155">
        <v>-9.9806000000000008</v>
      </c>
      <c r="BA50" s="155">
        <v>43.193600000000004</v>
      </c>
      <c r="BB50" s="155">
        <v>23.583500000000001</v>
      </c>
      <c r="BC50" s="155">
        <v>66.33</v>
      </c>
      <c r="BD50" s="155">
        <v>6.9077000000000002</v>
      </c>
      <c r="BE50" s="155">
        <v>-2.4</v>
      </c>
      <c r="BF50" s="155">
        <v>-2.2999999999999998</v>
      </c>
      <c r="BG50" s="155">
        <v>-21.4758</v>
      </c>
      <c r="BH50" s="155">
        <v>-21.777200000000001</v>
      </c>
      <c r="BI50" s="155">
        <v>-2.8167</v>
      </c>
      <c r="BJ50" s="154"/>
      <c r="BK50" s="155">
        <v>11.4434</v>
      </c>
      <c r="BL50" s="155">
        <v>5.7352999999999996</v>
      </c>
      <c r="BM50" s="155">
        <v>1.6355</v>
      </c>
      <c r="BN50" s="155">
        <v>1.2094</v>
      </c>
      <c r="BO50" s="155">
        <v>-98.7273</v>
      </c>
      <c r="BP50" s="155">
        <v>108.5543</v>
      </c>
      <c r="BQ50" s="155">
        <v>107.6998</v>
      </c>
      <c r="BR50" s="155">
        <v>-15.703099999999999</v>
      </c>
      <c r="BS50" s="155">
        <v>-32.150300000000001</v>
      </c>
      <c r="BT50" s="154"/>
      <c r="BU50" s="154"/>
      <c r="BV50" s="154"/>
      <c r="BW50" s="155">
        <v>29.709099999999999</v>
      </c>
      <c r="BX50" s="155">
        <v>10.84</v>
      </c>
      <c r="BY50" s="155">
        <v>9.85</v>
      </c>
      <c r="BZ50" s="155">
        <v>-3.23</v>
      </c>
      <c r="CA50" s="155">
        <v>5.79</v>
      </c>
      <c r="CB50" s="155">
        <v>-23.572299999999998</v>
      </c>
      <c r="CC50" s="155">
        <v>-23.706199999999999</v>
      </c>
      <c r="CD50" s="155">
        <v>28.8489</v>
      </c>
      <c r="CE50" s="155">
        <v>27.534700000000001</v>
      </c>
      <c r="CF50" s="155">
        <v>0.51219999999999999</v>
      </c>
      <c r="CG50" s="155">
        <v>-5.6186999999999996</v>
      </c>
      <c r="CH50" s="155">
        <v>-5.8906999999999998</v>
      </c>
      <c r="CI50" s="155">
        <v>11.98</v>
      </c>
      <c r="CJ50" s="155">
        <v>17.3764</v>
      </c>
      <c r="CK50" s="154"/>
      <c r="CL50" s="154"/>
      <c r="CM50" s="155">
        <v>12.4</v>
      </c>
      <c r="CN50" s="155">
        <v>-34.700000000000003</v>
      </c>
      <c r="CO50" s="155">
        <v>-4.1100000000000003</v>
      </c>
      <c r="CP50" s="155">
        <v>37.257399999999997</v>
      </c>
      <c r="CQ50" s="155">
        <v>37.661900000000003</v>
      </c>
      <c r="CR50" s="155">
        <v>36.069800000000001</v>
      </c>
      <c r="CS50" s="155">
        <v>68.723200000000006</v>
      </c>
      <c r="CT50" s="155">
        <v>68.6614</v>
      </c>
      <c r="CU50" s="155">
        <v>-25.522099999999998</v>
      </c>
      <c r="CV50" s="155">
        <v>-58.276299999999999</v>
      </c>
      <c r="CW50" s="155">
        <v>-20.873999999999999</v>
      </c>
      <c r="CX50" s="155">
        <v>3.7107000000000001</v>
      </c>
      <c r="CY50" s="155">
        <v>30.65</v>
      </c>
      <c r="CZ50" s="155">
        <v>12.13</v>
      </c>
      <c r="DA50" s="155">
        <v>14.692399999999999</v>
      </c>
      <c r="DB50" s="155">
        <v>13.4796</v>
      </c>
      <c r="DC50" s="155">
        <v>14.7919</v>
      </c>
      <c r="DD50" s="154"/>
      <c r="DE50" s="155">
        <v>-17.964600000000001</v>
      </c>
      <c r="DF50" s="155">
        <v>-18.290500000000002</v>
      </c>
      <c r="DG50" s="155">
        <v>12.3772</v>
      </c>
      <c r="DH50" s="154"/>
      <c r="DI50" s="155">
        <v>-6.7074999999999996</v>
      </c>
      <c r="DJ50" s="155">
        <v>-52.5</v>
      </c>
      <c r="DK50" s="155">
        <v>-52.3</v>
      </c>
      <c r="DL50" s="155">
        <v>-1.04</v>
      </c>
      <c r="DM50" s="155">
        <v>12.3</v>
      </c>
      <c r="DN50" s="155">
        <v>14.514699999999999</v>
      </c>
      <c r="DO50" s="155">
        <v>17.0761</v>
      </c>
      <c r="DP50" s="155">
        <v>7.47</v>
      </c>
      <c r="DQ50" s="155">
        <v>-3.32</v>
      </c>
      <c r="DR50" s="155">
        <v>12.430999999999999</v>
      </c>
      <c r="DS50" s="155">
        <v>-10.9306</v>
      </c>
      <c r="DT50" s="155">
        <v>-2.57</v>
      </c>
      <c r="DU50" s="155">
        <v>-2.58</v>
      </c>
      <c r="DV50" s="155">
        <v>18.22</v>
      </c>
      <c r="DW50" s="155">
        <v>11.69</v>
      </c>
      <c r="DX50" s="155">
        <v>-8.4364000000000008</v>
      </c>
      <c r="DY50" s="155">
        <v>-4.7908999999999997</v>
      </c>
      <c r="DZ50" s="155">
        <v>-36.731999999999999</v>
      </c>
      <c r="EA50" s="155">
        <v>-35.372700000000002</v>
      </c>
      <c r="EB50" s="155">
        <v>42.920099999999998</v>
      </c>
      <c r="EC50" s="155">
        <v>12.736599999999999</v>
      </c>
      <c r="ED50" s="155">
        <v>0.66249999999999998</v>
      </c>
      <c r="EE50" s="155">
        <v>1.284</v>
      </c>
      <c r="EF50" s="155">
        <v>-19.1753</v>
      </c>
      <c r="EG50" s="155">
        <v>-26.844799999999999</v>
      </c>
      <c r="EH50" s="155">
        <v>-15.053000000000001</v>
      </c>
      <c r="EI50" s="155">
        <v>-49.496099999999998</v>
      </c>
      <c r="EJ50" s="155">
        <v>-36.176299999999998</v>
      </c>
      <c r="EK50" s="154"/>
      <c r="EL50" s="155">
        <v>-7.1298000000000004</v>
      </c>
      <c r="EM50" s="155">
        <v>-6.2548000000000004</v>
      </c>
      <c r="EN50" s="155">
        <v>16.677</v>
      </c>
      <c r="EO50" s="155">
        <v>7.2157</v>
      </c>
      <c r="EP50" s="155">
        <v>6.5464000000000002</v>
      </c>
      <c r="EQ50" s="155">
        <v>-20.484000000000002</v>
      </c>
      <c r="ER50" s="155">
        <v>-31.3371</v>
      </c>
      <c r="ES50" s="155">
        <v>-31.059100000000001</v>
      </c>
      <c r="ET50" s="155">
        <v>7.7004999999999999</v>
      </c>
      <c r="EU50" s="154"/>
      <c r="EV50" s="155">
        <v>1.77</v>
      </c>
      <c r="EW50" s="155">
        <v>0.1</v>
      </c>
      <c r="EX50" s="155">
        <v>4.2615999999999996</v>
      </c>
      <c r="EY50" s="155">
        <v>17.9466</v>
      </c>
      <c r="EZ50" s="155">
        <v>-12.7424</v>
      </c>
      <c r="FA50" s="155">
        <v>-12.9</v>
      </c>
      <c r="FB50" s="155">
        <v>10.5031</v>
      </c>
      <c r="FC50" s="155">
        <v>10.0876</v>
      </c>
      <c r="FD50" s="155">
        <v>-22.3627</v>
      </c>
      <c r="FE50" s="155">
        <v>4.0602</v>
      </c>
      <c r="FF50" s="154"/>
      <c r="FG50" s="155">
        <v>3.8256000000000001</v>
      </c>
      <c r="FH50" s="154"/>
      <c r="FI50" s="155">
        <v>0</v>
      </c>
      <c r="FJ50" s="154"/>
      <c r="FK50" s="155">
        <v>11.387</v>
      </c>
      <c r="FL50" s="155">
        <v>11.052099999999999</v>
      </c>
      <c r="FM50" s="155">
        <v>19.2575</v>
      </c>
      <c r="FN50" s="155">
        <v>17.1172</v>
      </c>
      <c r="FO50" s="155">
        <v>17.222200000000001</v>
      </c>
      <c r="FP50" s="155">
        <v>23.3552</v>
      </c>
      <c r="FQ50" s="155">
        <v>31.804300000000001</v>
      </c>
      <c r="FR50" s="155">
        <v>11.7006</v>
      </c>
      <c r="FS50" s="155">
        <v>-13.67</v>
      </c>
      <c r="FT50" s="155">
        <v>-1.7171000000000001</v>
      </c>
      <c r="FU50" s="155">
        <v>0.2364</v>
      </c>
      <c r="FV50" s="155">
        <v>0.93</v>
      </c>
      <c r="FW50" s="155">
        <v>3.02</v>
      </c>
      <c r="FX50" s="155">
        <v>-11.2325</v>
      </c>
      <c r="FY50" s="154"/>
      <c r="FZ50" s="155">
        <v>6.57</v>
      </c>
      <c r="GA50" s="155">
        <v>0.79700000000000004</v>
      </c>
      <c r="GB50" s="154"/>
      <c r="GC50" s="155">
        <v>24.21</v>
      </c>
      <c r="GD50" s="155">
        <v>-40.978999999999999</v>
      </c>
      <c r="GE50" s="155">
        <v>-35.188200000000002</v>
      </c>
      <c r="GF50" s="155">
        <v>-1.38</v>
      </c>
      <c r="GG50" s="155">
        <v>29.634399999999999</v>
      </c>
      <c r="GH50" s="154"/>
      <c r="GI50" s="155">
        <v>25.231999999999999</v>
      </c>
      <c r="GJ50" s="155">
        <v>-7.9393000000000002</v>
      </c>
      <c r="GK50" s="155">
        <v>-8.3655000000000008</v>
      </c>
      <c r="GL50" s="155">
        <v>3.2763</v>
      </c>
      <c r="GM50" s="154"/>
      <c r="GN50" s="154"/>
      <c r="GO50" s="155">
        <v>-11.350300000000001</v>
      </c>
      <c r="GP50" s="155">
        <v>-31.6752</v>
      </c>
      <c r="GQ50" s="155">
        <v>9.6611999999999991</v>
      </c>
      <c r="GR50" s="155">
        <v>-20.911799999999999</v>
      </c>
      <c r="GS50" s="155">
        <v>3.7141000000000002</v>
      </c>
      <c r="GT50" s="155">
        <v>3.2768999999999999</v>
      </c>
      <c r="GU50" s="155">
        <v>168.4205</v>
      </c>
      <c r="GV50" s="155">
        <v>-3.6211000000000002</v>
      </c>
      <c r="GW50" s="155">
        <v>-8.8652999999999995</v>
      </c>
      <c r="GX50" s="155">
        <v>-6.6163999999999996</v>
      </c>
      <c r="GY50" s="155">
        <v>1.4661</v>
      </c>
      <c r="GZ50" s="155">
        <v>9.4137000000000004</v>
      </c>
      <c r="HA50" s="155">
        <v>9.7001000000000008</v>
      </c>
      <c r="HB50" s="155">
        <v>0.89270000000000005</v>
      </c>
      <c r="HC50" s="155">
        <v>-8.9061000000000003</v>
      </c>
      <c r="HD50" s="155">
        <v>-7.3480999999999996</v>
      </c>
      <c r="HE50" s="155">
        <v>-13.83</v>
      </c>
      <c r="HF50" s="155">
        <v>17.373000000000001</v>
      </c>
      <c r="HG50" s="155">
        <v>7.5350000000000001</v>
      </c>
      <c r="HH50" s="155">
        <v>18.8659</v>
      </c>
      <c r="HI50" s="155">
        <v>71.557400000000001</v>
      </c>
      <c r="HJ50" s="155">
        <v>-26.988299999999999</v>
      </c>
      <c r="HK50" s="155">
        <v>24.456800000000001</v>
      </c>
      <c r="HL50" s="155">
        <v>0</v>
      </c>
      <c r="HM50" s="155">
        <v>-11.242699999999999</v>
      </c>
      <c r="HN50" s="155">
        <v>0</v>
      </c>
      <c r="HO50" s="155">
        <v>-10.1334</v>
      </c>
      <c r="HP50" s="154"/>
      <c r="HQ50" s="154"/>
      <c r="HR50" s="155">
        <v>-19.351299999999998</v>
      </c>
      <c r="HS50" s="155">
        <v>-18.758099999999999</v>
      </c>
      <c r="HT50" s="155">
        <v>-15.617699999999999</v>
      </c>
      <c r="HU50" s="155">
        <v>-15.616400000000001</v>
      </c>
      <c r="HV50" s="155">
        <v>12.11</v>
      </c>
      <c r="HW50" s="155">
        <v>12.5</v>
      </c>
      <c r="HX50" s="155">
        <v>-21.9</v>
      </c>
      <c r="HY50" s="155">
        <v>-22.7</v>
      </c>
      <c r="HZ50" s="155">
        <v>0.31769999999999998</v>
      </c>
      <c r="IA50" s="155">
        <v>-5.28</v>
      </c>
      <c r="IB50" s="155">
        <v>40.942</v>
      </c>
      <c r="IC50" s="155">
        <v>22.989899999999999</v>
      </c>
      <c r="ID50" s="155">
        <v>23.416899999999998</v>
      </c>
      <c r="IE50" s="155">
        <v>-16.899999999999999</v>
      </c>
      <c r="IF50" s="155">
        <v>-32</v>
      </c>
      <c r="IG50" s="155">
        <v>3</v>
      </c>
      <c r="IH50" s="155">
        <v>2.5</v>
      </c>
      <c r="II50" s="155">
        <v>-17.771100000000001</v>
      </c>
      <c r="IJ50" s="155">
        <v>-17.706</v>
      </c>
      <c r="IK50" s="155">
        <v>-128.63200000000001</v>
      </c>
      <c r="IL50" s="155">
        <v>31.351099999999999</v>
      </c>
      <c r="IM50" s="155">
        <v>-261.4187</v>
      </c>
      <c r="IN50" s="155">
        <v>5.9973000000000001</v>
      </c>
      <c r="IO50" s="155">
        <v>-13.104200000000001</v>
      </c>
      <c r="IP50" s="154"/>
      <c r="IQ50" s="155">
        <v>57.1965</v>
      </c>
      <c r="IR50" s="155">
        <v>140.42679999999999</v>
      </c>
      <c r="IS50" s="155">
        <v>64.802800000000005</v>
      </c>
      <c r="IT50" s="155">
        <v>47.090499999999999</v>
      </c>
      <c r="IU50" s="155">
        <v>33.270299999999999</v>
      </c>
      <c r="IV50" s="155">
        <v>31.057700000000001</v>
      </c>
      <c r="IW50" s="155">
        <v>-30.215900000000001</v>
      </c>
      <c r="IX50" s="155">
        <v>228.74449999999999</v>
      </c>
      <c r="IY50" s="155">
        <v>-158.1635</v>
      </c>
      <c r="IZ50" s="155">
        <v>78.764799999999994</v>
      </c>
      <c r="JA50" s="155">
        <v>-60.213900000000002</v>
      </c>
      <c r="JB50" s="155">
        <v>-1.0779000000000001</v>
      </c>
      <c r="JC50" s="155">
        <v>-0.877</v>
      </c>
      <c r="JD50" s="155">
        <v>-1.92</v>
      </c>
      <c r="JE50" s="155">
        <v>-2.3130000000000002</v>
      </c>
      <c r="JF50" s="155">
        <v>-2.319</v>
      </c>
      <c r="JG50" s="155">
        <v>-2.3199999999999998</v>
      </c>
      <c r="JH50" s="155">
        <v>1.44</v>
      </c>
      <c r="JI50" s="155">
        <v>1.0213000000000001</v>
      </c>
      <c r="JJ50" s="155">
        <v>-7.4112999999999998</v>
      </c>
      <c r="JK50" s="155">
        <v>1.2894000000000001</v>
      </c>
      <c r="JL50" s="155">
        <v>-1.3169</v>
      </c>
      <c r="JM50" s="155">
        <v>3.6</v>
      </c>
      <c r="JN50" s="155">
        <v>1.823</v>
      </c>
      <c r="JO50" s="155">
        <v>2.25</v>
      </c>
      <c r="JP50" s="154"/>
      <c r="JQ50" s="154"/>
      <c r="JR50" s="155">
        <v>4.0397999999999996</v>
      </c>
      <c r="JS50" s="155">
        <v>3.3151999999999999</v>
      </c>
      <c r="JT50" s="155">
        <v>3.3973</v>
      </c>
      <c r="JU50" s="154"/>
      <c r="JV50" s="155">
        <v>16.3</v>
      </c>
      <c r="JW50" s="155">
        <v>7.7313000000000001</v>
      </c>
      <c r="JX50" s="155">
        <v>0.42</v>
      </c>
      <c r="JY50" s="154"/>
      <c r="JZ50" s="155">
        <v>-7.1932999999999998</v>
      </c>
      <c r="KA50" s="155">
        <v>-13.635</v>
      </c>
      <c r="KB50" s="155">
        <v>-16.424600000000002</v>
      </c>
      <c r="KC50" s="155">
        <v>-5.0834999999999999</v>
      </c>
      <c r="KD50" s="155">
        <v>9.6241000000000003</v>
      </c>
      <c r="KE50" s="155">
        <v>-11.7601</v>
      </c>
      <c r="KF50" s="155">
        <v>0</v>
      </c>
      <c r="KG50" s="155">
        <v>-9</v>
      </c>
      <c r="KH50" s="155">
        <v>-8.4</v>
      </c>
      <c r="KI50" s="155">
        <v>17.116800000000001</v>
      </c>
      <c r="KJ50" s="155">
        <v>-105.45180000000001</v>
      </c>
    </row>
    <row r="51" spans="1:296" ht="18" customHeight="1" x14ac:dyDescent="0.35">
      <c r="A51" s="150" t="s">
        <v>69</v>
      </c>
      <c r="B51" s="150" t="s">
        <v>839</v>
      </c>
      <c r="C51" s="154"/>
      <c r="D51" s="155">
        <v>0</v>
      </c>
      <c r="E51" s="155">
        <v>2.3712</v>
      </c>
      <c r="F51" s="155">
        <v>-7.6852999999999998</v>
      </c>
      <c r="G51" s="155">
        <v>6.9329999999999998</v>
      </c>
      <c r="H51" s="155">
        <v>13.175599999999999</v>
      </c>
      <c r="I51" s="154"/>
      <c r="J51" s="155">
        <v>16.016500000000001</v>
      </c>
      <c r="K51" s="154"/>
      <c r="L51" s="155">
        <v>20.243099999999998</v>
      </c>
      <c r="M51" s="155">
        <v>8.3137000000000008</v>
      </c>
      <c r="N51" s="155">
        <v>7.9097</v>
      </c>
      <c r="O51" s="155">
        <v>-17.760000000000002</v>
      </c>
      <c r="P51" s="155">
        <v>-24.2</v>
      </c>
      <c r="Q51" s="155">
        <v>0</v>
      </c>
      <c r="R51" s="155">
        <v>1.6559999999999999</v>
      </c>
      <c r="S51" s="155">
        <v>-13.2</v>
      </c>
      <c r="T51" s="155">
        <v>3.3982000000000001</v>
      </c>
      <c r="U51" s="155">
        <v>2.1669</v>
      </c>
      <c r="V51" s="155">
        <v>6.1912000000000003</v>
      </c>
      <c r="W51" s="155">
        <v>6.0796000000000001</v>
      </c>
      <c r="X51" s="155">
        <v>10.543100000000001</v>
      </c>
      <c r="Y51" s="155">
        <v>2.0369000000000002</v>
      </c>
      <c r="Z51" s="155">
        <v>0.80259999999999998</v>
      </c>
      <c r="AA51" s="155">
        <v>1.5223</v>
      </c>
      <c r="AB51" s="154"/>
      <c r="AC51" s="155">
        <v>-1.2463</v>
      </c>
      <c r="AD51" s="155">
        <v>0.21199999999999999</v>
      </c>
      <c r="AE51" s="155">
        <v>0.21099999999999999</v>
      </c>
      <c r="AF51" s="155">
        <v>3.3290000000000002</v>
      </c>
      <c r="AG51" s="155">
        <v>-4.4400000000000004</v>
      </c>
      <c r="AH51" s="155">
        <v>-6.6</v>
      </c>
      <c r="AI51" s="155">
        <v>-0.88500000000000001</v>
      </c>
      <c r="AJ51" s="155">
        <v>0.26100000000000001</v>
      </c>
      <c r="AK51" s="154"/>
      <c r="AL51" s="155">
        <v>-9.61</v>
      </c>
      <c r="AM51" s="154"/>
      <c r="AN51" s="155">
        <v>-10.63</v>
      </c>
      <c r="AO51" s="155">
        <v>-10.65</v>
      </c>
      <c r="AP51" s="155">
        <v>7.9722</v>
      </c>
      <c r="AQ51" s="155">
        <v>3.6867000000000001</v>
      </c>
      <c r="AR51" s="155">
        <v>25.2181</v>
      </c>
      <c r="AS51" s="155">
        <v>27.741399999999999</v>
      </c>
      <c r="AT51" s="155">
        <v>-14.8224</v>
      </c>
      <c r="AU51" s="155">
        <v>-8.1743000000000006</v>
      </c>
      <c r="AV51" s="155">
        <v>-8.1019000000000005</v>
      </c>
      <c r="AW51" s="155">
        <v>11.370200000000001</v>
      </c>
      <c r="AX51" s="155">
        <v>5.2122000000000002</v>
      </c>
      <c r="AY51" s="154"/>
      <c r="AZ51" s="155">
        <v>-10.9177</v>
      </c>
      <c r="BA51" s="155">
        <v>26.0471</v>
      </c>
      <c r="BB51" s="155">
        <v>28.6617</v>
      </c>
      <c r="BC51" s="155">
        <v>65.787499999999994</v>
      </c>
      <c r="BD51" s="155">
        <v>7.5538999999999996</v>
      </c>
      <c r="BE51" s="155">
        <v>-3.1</v>
      </c>
      <c r="BF51" s="155">
        <v>-3.1</v>
      </c>
      <c r="BG51" s="155">
        <v>-21.2502</v>
      </c>
      <c r="BH51" s="155">
        <v>-21.811900000000001</v>
      </c>
      <c r="BI51" s="155">
        <v>-3.0004</v>
      </c>
      <c r="BJ51" s="154"/>
      <c r="BK51" s="155">
        <v>11.7911</v>
      </c>
      <c r="BL51" s="155">
        <v>5.9162999999999997</v>
      </c>
      <c r="BM51" s="155">
        <v>1.8022</v>
      </c>
      <c r="BN51" s="155">
        <v>1.2866</v>
      </c>
      <c r="BO51" s="155">
        <v>-102.35899999999999</v>
      </c>
      <c r="BP51" s="155">
        <v>109.3173</v>
      </c>
      <c r="BQ51" s="155">
        <v>108.52379999999999</v>
      </c>
      <c r="BR51" s="155">
        <v>-13.847300000000001</v>
      </c>
      <c r="BS51" s="155">
        <v>-38.447899999999997</v>
      </c>
      <c r="BT51" s="154"/>
      <c r="BU51" s="154"/>
      <c r="BV51" s="154"/>
      <c r="BW51" s="155">
        <v>29.699100000000001</v>
      </c>
      <c r="BX51" s="155">
        <v>10.98</v>
      </c>
      <c r="BY51" s="155">
        <v>8.6300000000000008</v>
      </c>
      <c r="BZ51" s="155">
        <v>-3.6</v>
      </c>
      <c r="CA51" s="155">
        <v>9.17</v>
      </c>
      <c r="CB51" s="155">
        <v>-22.366599999999998</v>
      </c>
      <c r="CC51" s="155">
        <v>-21.696899999999999</v>
      </c>
      <c r="CD51" s="155">
        <v>31.833200000000001</v>
      </c>
      <c r="CE51" s="155">
        <v>30.346499999999999</v>
      </c>
      <c r="CF51" s="155">
        <v>0.68200000000000005</v>
      </c>
      <c r="CG51" s="155">
        <v>-8.7974999999999994</v>
      </c>
      <c r="CH51" s="155">
        <v>-8.93</v>
      </c>
      <c r="CI51" s="155">
        <v>11.2204</v>
      </c>
      <c r="CJ51" s="155">
        <v>15.105399999999999</v>
      </c>
      <c r="CK51" s="154"/>
      <c r="CL51" s="154"/>
      <c r="CM51" s="155">
        <v>4.8</v>
      </c>
      <c r="CN51" s="155">
        <v>-30.2</v>
      </c>
      <c r="CO51" s="155">
        <v>-4</v>
      </c>
      <c r="CP51" s="155">
        <v>35.276699999999998</v>
      </c>
      <c r="CQ51" s="155">
        <v>35.341700000000003</v>
      </c>
      <c r="CR51" s="155">
        <v>34.496000000000002</v>
      </c>
      <c r="CS51" s="155">
        <v>69.257000000000005</v>
      </c>
      <c r="CT51" s="155">
        <v>69.595200000000006</v>
      </c>
      <c r="CU51" s="155">
        <v>-25.828700000000001</v>
      </c>
      <c r="CV51" s="155">
        <v>-59.917200000000001</v>
      </c>
      <c r="CW51" s="155">
        <v>-21.178899999999999</v>
      </c>
      <c r="CX51" s="155">
        <v>3.7686000000000002</v>
      </c>
      <c r="CY51" s="155">
        <v>29.34</v>
      </c>
      <c r="CZ51" s="155">
        <v>11.53</v>
      </c>
      <c r="DA51" s="155">
        <v>13.911099999999999</v>
      </c>
      <c r="DB51" s="155">
        <v>12.893700000000001</v>
      </c>
      <c r="DC51" s="155">
        <v>14.4078</v>
      </c>
      <c r="DD51" s="154"/>
      <c r="DE51" s="155">
        <v>-16.135200000000001</v>
      </c>
      <c r="DF51" s="155">
        <v>-16.0807</v>
      </c>
      <c r="DG51" s="155">
        <v>9.3112999999999992</v>
      </c>
      <c r="DH51" s="154"/>
      <c r="DI51" s="155">
        <v>-6.4644000000000004</v>
      </c>
      <c r="DJ51" s="155">
        <v>-49.9</v>
      </c>
      <c r="DK51" s="155">
        <v>-49.7</v>
      </c>
      <c r="DL51" s="155">
        <v>-0.83979999999999999</v>
      </c>
      <c r="DM51" s="155">
        <v>11</v>
      </c>
      <c r="DN51" s="155">
        <v>13.4107</v>
      </c>
      <c r="DO51" s="155">
        <v>15.7773</v>
      </c>
      <c r="DP51" s="155">
        <v>6.49</v>
      </c>
      <c r="DQ51" s="155">
        <v>-3.02</v>
      </c>
      <c r="DR51" s="155">
        <v>14.1515</v>
      </c>
      <c r="DS51" s="155">
        <v>-9.8556000000000008</v>
      </c>
      <c r="DT51" s="155">
        <v>-2.75</v>
      </c>
      <c r="DU51" s="155">
        <v>-2.8</v>
      </c>
      <c r="DV51" s="155">
        <v>18.05</v>
      </c>
      <c r="DW51" s="155">
        <v>10.72</v>
      </c>
      <c r="DX51" s="155">
        <v>-8.1999999999999993</v>
      </c>
      <c r="DY51" s="155">
        <v>-4.2363999999999997</v>
      </c>
      <c r="DZ51" s="155">
        <v>-35.592799999999997</v>
      </c>
      <c r="EA51" s="155">
        <v>-34.200000000000003</v>
      </c>
      <c r="EB51" s="155">
        <v>39.121000000000002</v>
      </c>
      <c r="EC51" s="155">
        <v>8.3603000000000005</v>
      </c>
      <c r="ED51" s="155">
        <v>-2.4679000000000002</v>
      </c>
      <c r="EE51" s="155">
        <v>-2.0552999999999999</v>
      </c>
      <c r="EF51" s="155">
        <v>-15.9148</v>
      </c>
      <c r="EG51" s="155">
        <v>-23.161899999999999</v>
      </c>
      <c r="EH51" s="155">
        <v>-14.834</v>
      </c>
      <c r="EI51" s="155">
        <v>-55.636600000000001</v>
      </c>
      <c r="EJ51" s="155">
        <v>-39.921900000000001</v>
      </c>
      <c r="EK51" s="154"/>
      <c r="EL51" s="155">
        <v>-9.9046000000000003</v>
      </c>
      <c r="EM51" s="155">
        <v>-9.1485000000000003</v>
      </c>
      <c r="EN51" s="155">
        <v>14.8592</v>
      </c>
      <c r="EO51" s="155">
        <v>8.9748000000000001</v>
      </c>
      <c r="EP51" s="155">
        <v>7.9917999999999996</v>
      </c>
      <c r="EQ51" s="155">
        <v>-17.411999999999999</v>
      </c>
      <c r="ER51" s="155">
        <v>-33.405799999999999</v>
      </c>
      <c r="ES51" s="155">
        <v>-33.241500000000002</v>
      </c>
      <c r="ET51" s="155">
        <v>4.6132</v>
      </c>
      <c r="EU51" s="154"/>
      <c r="EV51" s="155">
        <v>0</v>
      </c>
      <c r="EW51" s="155">
        <v>0.1</v>
      </c>
      <c r="EX51" s="155">
        <v>4.2496999999999998</v>
      </c>
      <c r="EY51" s="155">
        <v>20.696100000000001</v>
      </c>
      <c r="EZ51" s="155">
        <v>-13.6807</v>
      </c>
      <c r="FA51" s="155">
        <v>-13.816800000000001</v>
      </c>
      <c r="FB51" s="155">
        <v>10.925700000000001</v>
      </c>
      <c r="FC51" s="155">
        <v>5.9371999999999998</v>
      </c>
      <c r="FD51" s="155">
        <v>-20.738700000000001</v>
      </c>
      <c r="FE51" s="155">
        <v>4.4947999999999997</v>
      </c>
      <c r="FF51" s="154"/>
      <c r="FG51" s="155">
        <v>4.1529999999999996</v>
      </c>
      <c r="FH51" s="154"/>
      <c r="FI51" s="154"/>
      <c r="FJ51" s="154"/>
      <c r="FK51" s="155">
        <v>9.7125000000000004</v>
      </c>
      <c r="FL51" s="155">
        <v>9.2101000000000006</v>
      </c>
      <c r="FM51" s="155">
        <v>21.4344</v>
      </c>
      <c r="FN51" s="155">
        <v>16.439299999999999</v>
      </c>
      <c r="FO51" s="155">
        <v>16.285900000000002</v>
      </c>
      <c r="FP51" s="155">
        <v>24.822299999999998</v>
      </c>
      <c r="FQ51" s="155">
        <v>33.797499999999999</v>
      </c>
      <c r="FR51" s="155">
        <v>10.2211</v>
      </c>
      <c r="FS51" s="155">
        <v>-13.49</v>
      </c>
      <c r="FT51" s="155">
        <v>-1.8232999999999999</v>
      </c>
      <c r="FU51" s="155">
        <v>0.24379999999999999</v>
      </c>
      <c r="FV51" s="155">
        <v>1.35</v>
      </c>
      <c r="FW51" s="155">
        <v>3.68</v>
      </c>
      <c r="FX51" s="155">
        <v>-10.680899999999999</v>
      </c>
      <c r="FY51" s="154"/>
      <c r="FZ51" s="155">
        <v>6.5860000000000003</v>
      </c>
      <c r="GA51" s="155">
        <v>0.36199999999999999</v>
      </c>
      <c r="GB51" s="155">
        <v>3.4037000000000002</v>
      </c>
      <c r="GC51" s="155">
        <v>24.29</v>
      </c>
      <c r="GD51" s="155">
        <v>-42.680300000000003</v>
      </c>
      <c r="GE51" s="155">
        <v>-36.4407</v>
      </c>
      <c r="GF51" s="155">
        <v>-1.32</v>
      </c>
      <c r="GG51" s="155">
        <v>29.0063</v>
      </c>
      <c r="GH51" s="154"/>
      <c r="GI51" s="155">
        <v>25.122800000000002</v>
      </c>
      <c r="GJ51" s="155">
        <v>-7.5229999999999997</v>
      </c>
      <c r="GK51" s="155">
        <v>-8.0091999999999999</v>
      </c>
      <c r="GL51" s="155">
        <v>3.0790000000000002</v>
      </c>
      <c r="GM51" s="154"/>
      <c r="GN51" s="154"/>
      <c r="GO51" s="155">
        <v>-15.823399999999999</v>
      </c>
      <c r="GP51" s="155">
        <v>-32.864100000000001</v>
      </c>
      <c r="GQ51" s="155">
        <v>8.8408999999999995</v>
      </c>
      <c r="GR51" s="155">
        <v>-21.7575</v>
      </c>
      <c r="GS51" s="155">
        <v>5.0796000000000001</v>
      </c>
      <c r="GT51" s="155">
        <v>5.0951000000000004</v>
      </c>
      <c r="GU51" s="155">
        <v>165.7578</v>
      </c>
      <c r="GV51" s="155">
        <v>-4.4211999999999998</v>
      </c>
      <c r="GW51" s="155">
        <v>-9.4013000000000009</v>
      </c>
      <c r="GX51" s="155">
        <v>-5.5730000000000004</v>
      </c>
      <c r="GY51" s="155">
        <v>1.5436000000000001</v>
      </c>
      <c r="GZ51" s="155">
        <v>9.0328999999999997</v>
      </c>
      <c r="HA51" s="155">
        <v>9.1148000000000007</v>
      </c>
      <c r="HB51" s="155">
        <v>1</v>
      </c>
      <c r="HC51" s="155">
        <v>-10.261200000000001</v>
      </c>
      <c r="HD51" s="155">
        <v>-9.1552000000000007</v>
      </c>
      <c r="HE51" s="155">
        <v>-17.18</v>
      </c>
      <c r="HF51" s="155">
        <v>21.5303</v>
      </c>
      <c r="HG51" s="155">
        <v>10.779400000000001</v>
      </c>
      <c r="HH51" s="155">
        <v>16.100000000000001</v>
      </c>
      <c r="HI51" s="155">
        <v>73.231200000000001</v>
      </c>
      <c r="HJ51" s="155">
        <v>-28.567900000000002</v>
      </c>
      <c r="HK51" s="155">
        <v>22.8523</v>
      </c>
      <c r="HL51" s="155">
        <v>0</v>
      </c>
      <c r="HM51" s="155">
        <v>-10.495200000000001</v>
      </c>
      <c r="HN51" s="155">
        <v>-11.5097</v>
      </c>
      <c r="HO51" s="155">
        <v>-12.9671</v>
      </c>
      <c r="HP51" s="154"/>
      <c r="HQ51" s="154"/>
      <c r="HR51" s="155">
        <v>-21.037800000000001</v>
      </c>
      <c r="HS51" s="155">
        <v>-20.472000000000001</v>
      </c>
      <c r="HT51" s="155">
        <v>-14.649800000000001</v>
      </c>
      <c r="HU51" s="155">
        <v>-14.960100000000001</v>
      </c>
      <c r="HV51" s="155">
        <v>11.39</v>
      </c>
      <c r="HW51" s="155">
        <v>11.72</v>
      </c>
      <c r="HX51" s="155">
        <v>-22.4</v>
      </c>
      <c r="HY51" s="155">
        <v>-22.3</v>
      </c>
      <c r="HZ51" s="155">
        <v>0.38729999999999998</v>
      </c>
      <c r="IA51" s="155">
        <v>-5.36</v>
      </c>
      <c r="IB51" s="155">
        <v>40.130200000000002</v>
      </c>
      <c r="IC51" s="155">
        <v>23.452300000000001</v>
      </c>
      <c r="ID51" s="155">
        <v>23.339099999999998</v>
      </c>
      <c r="IE51" s="155">
        <v>-17.399999999999999</v>
      </c>
      <c r="IF51" s="155">
        <v>-32.4</v>
      </c>
      <c r="IG51" s="155">
        <v>4.7</v>
      </c>
      <c r="IH51" s="155">
        <v>4.2</v>
      </c>
      <c r="II51" s="155">
        <v>-18.049399999999999</v>
      </c>
      <c r="IJ51" s="155">
        <v>-17.7529</v>
      </c>
      <c r="IK51" s="155">
        <v>-133.86490000000001</v>
      </c>
      <c r="IL51" s="155">
        <v>27.928899999999999</v>
      </c>
      <c r="IM51" s="155">
        <v>-262.81119999999999</v>
      </c>
      <c r="IN51" s="155">
        <v>5.5168999999999997</v>
      </c>
      <c r="IO51" s="155">
        <v>-15.9726</v>
      </c>
      <c r="IP51" s="154"/>
      <c r="IQ51" s="155">
        <v>61.859200000000001</v>
      </c>
      <c r="IR51" s="155">
        <v>139.70859999999999</v>
      </c>
      <c r="IS51" s="155">
        <v>60.665999999999997</v>
      </c>
      <c r="IT51" s="155">
        <v>42.187899999999999</v>
      </c>
      <c r="IU51" s="155">
        <v>30.489899999999999</v>
      </c>
      <c r="IV51" s="155">
        <v>31.057200000000002</v>
      </c>
      <c r="IW51" s="155">
        <v>-31.988700000000001</v>
      </c>
      <c r="IX51" s="155">
        <v>223.77199999999999</v>
      </c>
      <c r="IY51" s="155">
        <v>-158.35130000000001</v>
      </c>
      <c r="IZ51" s="155">
        <v>75.373800000000003</v>
      </c>
      <c r="JA51" s="155">
        <v>-57.826599999999999</v>
      </c>
      <c r="JB51" s="155">
        <v>-0.91190000000000004</v>
      </c>
      <c r="JC51" s="155">
        <v>-0.86699999999999999</v>
      </c>
      <c r="JD51" s="155">
        <v>-1.68</v>
      </c>
      <c r="JE51" s="155">
        <v>-2.3370000000000002</v>
      </c>
      <c r="JF51" s="155">
        <v>-2.3370000000000002</v>
      </c>
      <c r="JG51" s="155">
        <v>-3.04</v>
      </c>
      <c r="JH51" s="155">
        <v>1.28</v>
      </c>
      <c r="JI51" s="155">
        <v>1.7294</v>
      </c>
      <c r="JJ51" s="155">
        <v>-7.4692999999999996</v>
      </c>
      <c r="JK51" s="155">
        <v>1.2314000000000001</v>
      </c>
      <c r="JL51" s="155">
        <v>-1.1124000000000001</v>
      </c>
      <c r="JM51" s="155">
        <v>3.3</v>
      </c>
      <c r="JN51" s="155">
        <v>2.1030000000000002</v>
      </c>
      <c r="JO51" s="155">
        <v>2.1269999999999998</v>
      </c>
      <c r="JP51" s="155">
        <v>0.8135</v>
      </c>
      <c r="JQ51" s="155">
        <v>0.79549999999999998</v>
      </c>
      <c r="JR51" s="155">
        <v>3.3736000000000002</v>
      </c>
      <c r="JS51" s="155">
        <v>3.6905000000000001</v>
      </c>
      <c r="JT51" s="155">
        <v>3.6311</v>
      </c>
      <c r="JU51" s="154"/>
      <c r="JV51" s="155">
        <v>15.8</v>
      </c>
      <c r="JW51" s="155">
        <v>8.1609999999999996</v>
      </c>
      <c r="JX51" s="155">
        <v>0.28000000000000003</v>
      </c>
      <c r="JY51" s="154"/>
      <c r="JZ51" s="155">
        <v>-5.0956999999999999</v>
      </c>
      <c r="KA51" s="155">
        <v>-14.7669</v>
      </c>
      <c r="KB51" s="155">
        <v>-17.688800000000001</v>
      </c>
      <c r="KC51" s="155">
        <v>-2.3386999999999998</v>
      </c>
      <c r="KD51" s="155">
        <v>10.454800000000001</v>
      </c>
      <c r="KE51" s="155">
        <v>-12.049200000000001</v>
      </c>
      <c r="KF51" s="155">
        <v>0</v>
      </c>
      <c r="KG51" s="155">
        <v>-7.6</v>
      </c>
      <c r="KH51" s="155">
        <v>-8.8000000000000007</v>
      </c>
      <c r="KI51" s="155">
        <v>18.481999999999999</v>
      </c>
      <c r="KJ51" s="155">
        <v>-108.42529999999999</v>
      </c>
    </row>
    <row r="52" spans="1:296" ht="18" customHeight="1" x14ac:dyDescent="0.35">
      <c r="A52" s="150" t="s">
        <v>69</v>
      </c>
      <c r="B52" s="150" t="s">
        <v>840</v>
      </c>
      <c r="C52" s="154"/>
      <c r="D52" s="155">
        <v>0</v>
      </c>
      <c r="E52" s="155">
        <v>1.986</v>
      </c>
      <c r="F52" s="155">
        <v>-7.1829000000000001</v>
      </c>
      <c r="G52" s="155">
        <v>9.3328000000000007</v>
      </c>
      <c r="H52" s="155">
        <v>13.524900000000001</v>
      </c>
      <c r="I52" s="154"/>
      <c r="J52" s="155">
        <v>14.1934</v>
      </c>
      <c r="K52" s="154"/>
      <c r="L52" s="155">
        <v>19.18</v>
      </c>
      <c r="M52" s="155">
        <v>7.8318000000000003</v>
      </c>
      <c r="N52" s="155">
        <v>7.3566000000000003</v>
      </c>
      <c r="O52" s="155">
        <v>-15.54</v>
      </c>
      <c r="P52" s="155">
        <v>-22</v>
      </c>
      <c r="Q52" s="155">
        <v>-2.2000000000000002</v>
      </c>
      <c r="R52" s="155">
        <v>1.6559999999999999</v>
      </c>
      <c r="S52" s="155">
        <v>-13.2</v>
      </c>
      <c r="T52" s="155">
        <v>2.6574</v>
      </c>
      <c r="U52" s="155">
        <v>3.1450999999999998</v>
      </c>
      <c r="V52" s="155">
        <v>5.14</v>
      </c>
      <c r="W52" s="155">
        <v>4.9450000000000003</v>
      </c>
      <c r="X52" s="155">
        <v>9.3337000000000003</v>
      </c>
      <c r="Y52" s="155">
        <v>1.0748</v>
      </c>
      <c r="Z52" s="155">
        <v>1.5301</v>
      </c>
      <c r="AA52" s="155">
        <v>1.6435</v>
      </c>
      <c r="AB52" s="154"/>
      <c r="AC52" s="155">
        <v>-1.2715000000000001</v>
      </c>
      <c r="AD52" s="155">
        <v>2.7E-2</v>
      </c>
      <c r="AE52" s="155">
        <v>1.0999999999999999E-2</v>
      </c>
      <c r="AF52" s="155">
        <v>3.234</v>
      </c>
      <c r="AG52" s="155">
        <v>-4.4400000000000004</v>
      </c>
      <c r="AH52" s="155">
        <v>-11</v>
      </c>
      <c r="AI52" s="155">
        <v>-0.624</v>
      </c>
      <c r="AJ52" s="155">
        <v>0.254</v>
      </c>
      <c r="AK52" s="154"/>
      <c r="AL52" s="155">
        <v>-9.57</v>
      </c>
      <c r="AM52" s="154"/>
      <c r="AN52" s="155">
        <v>-11.66</v>
      </c>
      <c r="AO52" s="155">
        <v>-11.72</v>
      </c>
      <c r="AP52" s="155">
        <v>7.5597000000000003</v>
      </c>
      <c r="AQ52" s="155">
        <v>3.8835000000000002</v>
      </c>
      <c r="AR52" s="155">
        <v>24.594799999999999</v>
      </c>
      <c r="AS52" s="155">
        <v>27.045400000000001</v>
      </c>
      <c r="AT52" s="155">
        <v>-15.4917</v>
      </c>
      <c r="AU52" s="155">
        <v>-8.9913000000000007</v>
      </c>
      <c r="AV52" s="155">
        <v>-9.4603000000000002</v>
      </c>
      <c r="AW52" s="155">
        <v>11.3667</v>
      </c>
      <c r="AX52" s="155">
        <v>18.822199999999999</v>
      </c>
      <c r="AY52" s="154"/>
      <c r="AZ52" s="155">
        <v>-13.527699999999999</v>
      </c>
      <c r="BA52" s="155">
        <v>35.676000000000002</v>
      </c>
      <c r="BB52" s="155">
        <v>45.723300000000002</v>
      </c>
      <c r="BC52" s="155">
        <v>56.784199999999998</v>
      </c>
      <c r="BD52" s="155">
        <v>9.5943000000000005</v>
      </c>
      <c r="BE52" s="155">
        <v>-3.7</v>
      </c>
      <c r="BF52" s="155">
        <v>-3.6</v>
      </c>
      <c r="BG52" s="155">
        <v>-22.0108</v>
      </c>
      <c r="BH52" s="155">
        <v>-22.299600000000002</v>
      </c>
      <c r="BI52" s="155">
        <v>-2.6027999999999998</v>
      </c>
      <c r="BJ52" s="154"/>
      <c r="BK52" s="155">
        <v>9.8497000000000003</v>
      </c>
      <c r="BL52" s="155">
        <v>4.4802999999999997</v>
      </c>
      <c r="BM52" s="155">
        <v>1.1283000000000001</v>
      </c>
      <c r="BN52" s="155">
        <v>0.7077</v>
      </c>
      <c r="BO52" s="155">
        <v>-114.7496</v>
      </c>
      <c r="BP52" s="155">
        <v>107.7608</v>
      </c>
      <c r="BQ52" s="155">
        <v>107.5472</v>
      </c>
      <c r="BR52" s="155">
        <v>-10.101900000000001</v>
      </c>
      <c r="BS52" s="155">
        <v>-54.603499999999997</v>
      </c>
      <c r="BT52" s="154"/>
      <c r="BU52" s="154"/>
      <c r="BV52" s="154"/>
      <c r="BW52" s="155">
        <v>28.731100000000001</v>
      </c>
      <c r="BX52" s="155">
        <v>11.08</v>
      </c>
      <c r="BY52" s="155">
        <v>8.43</v>
      </c>
      <c r="BZ52" s="155">
        <v>-4.55</v>
      </c>
      <c r="CA52" s="155">
        <v>9.18</v>
      </c>
      <c r="CB52" s="155">
        <v>-22.634599999999999</v>
      </c>
      <c r="CC52" s="155">
        <v>-22.7685</v>
      </c>
      <c r="CD52" s="155">
        <v>32.444099999999999</v>
      </c>
      <c r="CE52" s="155">
        <v>30.462800000000001</v>
      </c>
      <c r="CF52" s="155">
        <v>0.71140000000000003</v>
      </c>
      <c r="CG52" s="155">
        <v>0.24079999999999999</v>
      </c>
      <c r="CH52" s="155">
        <v>7.51E-2</v>
      </c>
      <c r="CI52" s="155">
        <v>10.506600000000001</v>
      </c>
      <c r="CJ52" s="155">
        <v>23.0899</v>
      </c>
      <c r="CK52" s="154"/>
      <c r="CL52" s="154"/>
      <c r="CM52" s="155">
        <v>-2.4</v>
      </c>
      <c r="CN52" s="155">
        <v>-44.7</v>
      </c>
      <c r="CO52" s="155">
        <v>-3.86</v>
      </c>
      <c r="CP52" s="155">
        <v>36.416499999999999</v>
      </c>
      <c r="CQ52" s="155">
        <v>36.813800000000001</v>
      </c>
      <c r="CR52" s="155">
        <v>35.418799999999997</v>
      </c>
      <c r="CS52" s="155">
        <v>74.637500000000003</v>
      </c>
      <c r="CT52" s="155">
        <v>74.748199999999997</v>
      </c>
      <c r="CU52" s="155">
        <v>-26.834</v>
      </c>
      <c r="CV52" s="155">
        <v>-61.876800000000003</v>
      </c>
      <c r="CW52" s="155">
        <v>-23.644600000000001</v>
      </c>
      <c r="CX52" s="155">
        <v>3.6829999999999998</v>
      </c>
      <c r="CY52" s="155">
        <v>39.31</v>
      </c>
      <c r="CZ52" s="155">
        <v>15.24</v>
      </c>
      <c r="DA52" s="155">
        <v>12.348599999999999</v>
      </c>
      <c r="DB52" s="155">
        <v>11.135899999999999</v>
      </c>
      <c r="DC52" s="155">
        <v>13.2216</v>
      </c>
      <c r="DD52" s="154"/>
      <c r="DE52" s="155">
        <v>-23.417400000000001</v>
      </c>
      <c r="DF52" s="155">
        <v>-23.418800000000001</v>
      </c>
      <c r="DG52" s="155">
        <v>10.216799999999999</v>
      </c>
      <c r="DH52" s="154"/>
      <c r="DI52" s="155">
        <v>-5.8120000000000003</v>
      </c>
      <c r="DJ52" s="155">
        <v>-47.6</v>
      </c>
      <c r="DK52" s="155">
        <v>-46.8</v>
      </c>
      <c r="DL52" s="155">
        <v>-1.1829000000000001</v>
      </c>
      <c r="DM52" s="155">
        <v>8.9</v>
      </c>
      <c r="DN52" s="155">
        <v>12.306699999999999</v>
      </c>
      <c r="DO52" s="155">
        <v>13.550700000000001</v>
      </c>
      <c r="DP52" s="155">
        <v>4.8</v>
      </c>
      <c r="DQ52" s="155">
        <v>-2.77</v>
      </c>
      <c r="DR52" s="155">
        <v>14.3375</v>
      </c>
      <c r="DS52" s="155">
        <v>-9.8605999999999998</v>
      </c>
      <c r="DT52" s="155">
        <v>-3.87</v>
      </c>
      <c r="DU52" s="155">
        <v>-4.0599999999999996</v>
      </c>
      <c r="DV52" s="155">
        <v>18.62</v>
      </c>
      <c r="DW52" s="155">
        <v>9.2100000000000009</v>
      </c>
      <c r="DX52" s="155">
        <v>-6.1455000000000002</v>
      </c>
      <c r="DY52" s="155">
        <v>-3.6455000000000002</v>
      </c>
      <c r="DZ52" s="155">
        <v>-35.801400000000001</v>
      </c>
      <c r="EA52" s="155">
        <v>-34.327300000000001</v>
      </c>
      <c r="EB52" s="155">
        <v>37.590600000000002</v>
      </c>
      <c r="EC52" s="155">
        <v>6.7915999999999999</v>
      </c>
      <c r="ED52" s="155">
        <v>-4.3305999999999996</v>
      </c>
      <c r="EE52" s="155">
        <v>-3.8296000000000001</v>
      </c>
      <c r="EF52" s="155">
        <v>-15.928100000000001</v>
      </c>
      <c r="EG52" s="155">
        <v>-23.840699999999998</v>
      </c>
      <c r="EH52" s="155">
        <v>-14.893000000000001</v>
      </c>
      <c r="EI52" s="155">
        <v>-57.268099999999997</v>
      </c>
      <c r="EJ52" s="155">
        <v>-35.417499999999997</v>
      </c>
      <c r="EK52" s="154"/>
      <c r="EL52" s="155">
        <v>-10.003399999999999</v>
      </c>
      <c r="EM52" s="155">
        <v>-9.3453999999999997</v>
      </c>
      <c r="EN52" s="155">
        <v>13.7311</v>
      </c>
      <c r="EO52" s="155">
        <v>8.7971000000000004</v>
      </c>
      <c r="EP52" s="155">
        <v>7.2316000000000003</v>
      </c>
      <c r="EQ52" s="155">
        <v>-15.875999999999999</v>
      </c>
      <c r="ER52" s="155">
        <v>-33.773400000000002</v>
      </c>
      <c r="ES52" s="155">
        <v>-33.6768</v>
      </c>
      <c r="ET52" s="155">
        <v>4.8867000000000003</v>
      </c>
      <c r="EU52" s="154"/>
      <c r="EV52" s="155">
        <v>0</v>
      </c>
      <c r="EW52" s="155">
        <v>0</v>
      </c>
      <c r="EX52" s="155">
        <v>3.8894000000000002</v>
      </c>
      <c r="EY52" s="155">
        <v>21.431899999999999</v>
      </c>
      <c r="EZ52" s="155">
        <v>-13.7095</v>
      </c>
      <c r="FA52" s="155">
        <v>-13.874499999999999</v>
      </c>
      <c r="FB52" s="155">
        <v>11.202299999999999</v>
      </c>
      <c r="FC52" s="155">
        <v>6.6509</v>
      </c>
      <c r="FD52" s="155">
        <v>-19.905100000000001</v>
      </c>
      <c r="FE52" s="155">
        <v>4.3483999999999998</v>
      </c>
      <c r="FF52" s="154"/>
      <c r="FG52" s="155">
        <v>4.0254000000000003</v>
      </c>
      <c r="FH52" s="154"/>
      <c r="FI52" s="154"/>
      <c r="FJ52" s="154"/>
      <c r="FK52" s="155">
        <v>9.8798999999999992</v>
      </c>
      <c r="FL52" s="155">
        <v>10.2148</v>
      </c>
      <c r="FM52" s="155">
        <v>19.927299999999999</v>
      </c>
      <c r="FN52" s="155">
        <v>16.253</v>
      </c>
      <c r="FO52" s="155">
        <v>16.1143</v>
      </c>
      <c r="FP52" s="155">
        <v>24.8475</v>
      </c>
      <c r="FQ52" s="155">
        <v>34.127299999999998</v>
      </c>
      <c r="FR52" s="155">
        <v>12.77</v>
      </c>
      <c r="FS52" s="155">
        <v>-12.92</v>
      </c>
      <c r="FT52" s="155">
        <v>-2.5099999999999998</v>
      </c>
      <c r="FU52" s="155">
        <v>0.2621</v>
      </c>
      <c r="FV52" s="155">
        <v>1.49</v>
      </c>
      <c r="FW52" s="155">
        <v>0.99</v>
      </c>
      <c r="FX52" s="155">
        <v>-13.106400000000001</v>
      </c>
      <c r="FY52" s="155">
        <v>3.0525000000000002</v>
      </c>
      <c r="FZ52" s="155">
        <v>6.6710000000000003</v>
      </c>
      <c r="GA52" s="155">
        <v>0.56100000000000005</v>
      </c>
      <c r="GB52" s="155">
        <v>1.4570000000000001</v>
      </c>
      <c r="GC52" s="155">
        <v>24.17</v>
      </c>
      <c r="GD52" s="155">
        <v>-42.902299999999997</v>
      </c>
      <c r="GE52" s="155">
        <v>-36.429299999999998</v>
      </c>
      <c r="GF52" s="155">
        <v>-1.29</v>
      </c>
      <c r="GG52" s="155">
        <v>28.6465</v>
      </c>
      <c r="GH52" s="154"/>
      <c r="GI52" s="155">
        <v>24.207799999999999</v>
      </c>
      <c r="GJ52" s="155">
        <v>-7.7701000000000002</v>
      </c>
      <c r="GK52" s="155">
        <v>-8.2882999999999996</v>
      </c>
      <c r="GL52" s="155">
        <v>2.9266999999999999</v>
      </c>
      <c r="GM52" s="154"/>
      <c r="GN52" s="154"/>
      <c r="GO52" s="155">
        <v>-12.2567</v>
      </c>
      <c r="GP52" s="155">
        <v>-32.690300000000001</v>
      </c>
      <c r="GQ52" s="155">
        <v>8.2189999999999994</v>
      </c>
      <c r="GR52" s="155">
        <v>-22.174700000000001</v>
      </c>
      <c r="GS52" s="155">
        <v>4.7481999999999998</v>
      </c>
      <c r="GT52" s="155">
        <v>5.0239000000000003</v>
      </c>
      <c r="GU52" s="155">
        <v>164.7276</v>
      </c>
      <c r="GV52" s="155">
        <v>-5.2591999999999999</v>
      </c>
      <c r="GW52" s="155">
        <v>-7.6631999999999998</v>
      </c>
      <c r="GX52" s="155">
        <v>-6.1078999999999999</v>
      </c>
      <c r="GY52" s="155">
        <v>1.4288000000000001</v>
      </c>
      <c r="GZ52" s="155">
        <v>8.6006999999999998</v>
      </c>
      <c r="HA52" s="155">
        <v>8.7271000000000001</v>
      </c>
      <c r="HB52" s="155">
        <v>1</v>
      </c>
      <c r="HC52" s="155">
        <v>-9.6658000000000008</v>
      </c>
      <c r="HD52" s="155">
        <v>-7.9589999999999996</v>
      </c>
      <c r="HE52" s="155">
        <v>-16.760000000000002</v>
      </c>
      <c r="HF52" s="155">
        <v>20.116</v>
      </c>
      <c r="HG52" s="155">
        <v>10.324199999999999</v>
      </c>
      <c r="HH52" s="155">
        <v>15.367900000000001</v>
      </c>
      <c r="HI52" s="155">
        <v>74.167599999999993</v>
      </c>
      <c r="HJ52" s="155">
        <v>-28.735299999999999</v>
      </c>
      <c r="HK52" s="155">
        <v>22.537600000000001</v>
      </c>
      <c r="HL52" s="154"/>
      <c r="HM52" s="155">
        <v>-10.1381</v>
      </c>
      <c r="HN52" s="155">
        <v>0</v>
      </c>
      <c r="HO52" s="155">
        <v>-12.379200000000001</v>
      </c>
      <c r="HP52" s="154"/>
      <c r="HQ52" s="154"/>
      <c r="HR52" s="155">
        <v>-19.7194</v>
      </c>
      <c r="HS52" s="155">
        <v>-19.192</v>
      </c>
      <c r="HT52" s="155">
        <v>-13.6126</v>
      </c>
      <c r="HU52" s="155">
        <v>-13.119</v>
      </c>
      <c r="HV52" s="155">
        <v>17.25</v>
      </c>
      <c r="HW52" s="155">
        <v>17.55</v>
      </c>
      <c r="HX52" s="155">
        <v>-23</v>
      </c>
      <c r="HY52" s="155">
        <v>-23</v>
      </c>
      <c r="HZ52" s="155">
        <v>0.21149999999999999</v>
      </c>
      <c r="IA52" s="155">
        <v>-6.32</v>
      </c>
      <c r="IB52" s="155">
        <v>41.486600000000003</v>
      </c>
      <c r="IC52" s="155">
        <v>23.689499999999999</v>
      </c>
      <c r="ID52" s="155">
        <v>23.5793</v>
      </c>
      <c r="IE52" s="155">
        <v>-17.8</v>
      </c>
      <c r="IF52" s="155">
        <v>-31.6</v>
      </c>
      <c r="IG52" s="155">
        <v>3.4</v>
      </c>
      <c r="IH52" s="155">
        <v>2.8</v>
      </c>
      <c r="II52" s="155">
        <v>-17.7302</v>
      </c>
      <c r="IJ52" s="155">
        <v>-17.672999999999998</v>
      </c>
      <c r="IK52" s="155">
        <v>-133.12700000000001</v>
      </c>
      <c r="IL52" s="155">
        <v>24.627500000000001</v>
      </c>
      <c r="IM52" s="155">
        <v>-261.49560000000002</v>
      </c>
      <c r="IN52" s="155">
        <v>7.8784999999999998</v>
      </c>
      <c r="IO52" s="155">
        <v>-16.207699999999999</v>
      </c>
      <c r="IP52" s="154"/>
      <c r="IQ52" s="155">
        <v>66.429299999999998</v>
      </c>
      <c r="IR52" s="155">
        <v>148.48050000000001</v>
      </c>
      <c r="IS52" s="155">
        <v>56.5105</v>
      </c>
      <c r="IT52" s="155">
        <v>33.488799999999998</v>
      </c>
      <c r="IU52" s="155">
        <v>24.220199999999998</v>
      </c>
      <c r="IV52" s="155">
        <v>22.727799999999998</v>
      </c>
      <c r="IW52" s="155">
        <v>-39.832599999999999</v>
      </c>
      <c r="IX52" s="155">
        <v>219.5257</v>
      </c>
      <c r="IY52" s="155">
        <v>-150.88980000000001</v>
      </c>
      <c r="IZ52" s="155">
        <v>71.768199999999993</v>
      </c>
      <c r="JA52" s="155">
        <v>-56.497700000000002</v>
      </c>
      <c r="JB52" s="155">
        <v>-0.93630000000000002</v>
      </c>
      <c r="JC52" s="155">
        <v>-0.77900000000000003</v>
      </c>
      <c r="JD52" s="155">
        <v>-0.96</v>
      </c>
      <c r="JE52" s="155">
        <v>-2.2829999999999999</v>
      </c>
      <c r="JF52" s="155">
        <v>-2.29</v>
      </c>
      <c r="JG52" s="155">
        <v>-3.6</v>
      </c>
      <c r="JH52" s="155">
        <v>1.36</v>
      </c>
      <c r="JI52" s="155">
        <v>1.9381999999999999</v>
      </c>
      <c r="JJ52" s="155">
        <v>-7.0297999999999998</v>
      </c>
      <c r="JK52" s="155">
        <v>1.2619</v>
      </c>
      <c r="JL52" s="155">
        <v>-1.1124000000000001</v>
      </c>
      <c r="JM52" s="155">
        <v>3.2</v>
      </c>
      <c r="JN52" s="155">
        <v>2.052</v>
      </c>
      <c r="JO52" s="155">
        <v>1.9890000000000001</v>
      </c>
      <c r="JP52" s="155">
        <v>0.98699999999999999</v>
      </c>
      <c r="JQ52" s="155">
        <v>0.95989999999999998</v>
      </c>
      <c r="JR52" s="155">
        <v>3.6989000000000001</v>
      </c>
      <c r="JS52" s="155">
        <v>3.0198</v>
      </c>
      <c r="JT52" s="155">
        <v>2.625</v>
      </c>
      <c r="JU52" s="154"/>
      <c r="JV52" s="155">
        <v>17.5</v>
      </c>
      <c r="JW52" s="155">
        <v>8.3632000000000009</v>
      </c>
      <c r="JX52" s="155">
        <v>0.21</v>
      </c>
      <c r="JY52" s="154"/>
      <c r="JZ52" s="155">
        <v>-5.9471999999999996</v>
      </c>
      <c r="KA52" s="155">
        <v>-14.7012</v>
      </c>
      <c r="KB52" s="155">
        <v>-17.429500000000001</v>
      </c>
      <c r="KC52" s="155">
        <v>-3.7906</v>
      </c>
      <c r="KD52" s="155">
        <v>10.8467</v>
      </c>
      <c r="KE52" s="155">
        <v>-12.4971</v>
      </c>
      <c r="KF52" s="155">
        <v>0</v>
      </c>
      <c r="KG52" s="155">
        <v>-8.4</v>
      </c>
      <c r="KH52" s="155">
        <v>-7.2</v>
      </c>
      <c r="KI52" s="155">
        <v>20.677700000000002</v>
      </c>
      <c r="KJ52" s="155">
        <v>-111.4492</v>
      </c>
    </row>
    <row r="53" spans="1:296" ht="18" customHeight="1" x14ac:dyDescent="0.35">
      <c r="A53" s="150" t="s">
        <v>69</v>
      </c>
      <c r="B53" s="150" t="s">
        <v>841</v>
      </c>
      <c r="C53" s="154"/>
      <c r="D53" s="155">
        <v>0</v>
      </c>
      <c r="E53" s="155">
        <v>5.1444000000000001</v>
      </c>
      <c r="F53" s="155">
        <v>-10.5084</v>
      </c>
      <c r="G53" s="155">
        <v>8.7266999999999992</v>
      </c>
      <c r="H53" s="155">
        <v>13.567500000000001</v>
      </c>
      <c r="I53" s="154"/>
      <c r="J53" s="155">
        <v>13.0382</v>
      </c>
      <c r="K53" s="154"/>
      <c r="L53" s="155">
        <v>17.040099999999999</v>
      </c>
      <c r="M53" s="155">
        <v>6.8548</v>
      </c>
      <c r="N53" s="155">
        <v>6.48</v>
      </c>
      <c r="O53" s="155">
        <v>-13.32</v>
      </c>
      <c r="P53" s="155">
        <v>-22</v>
      </c>
      <c r="Q53" s="154"/>
      <c r="R53" s="155">
        <v>0.82799999999999996</v>
      </c>
      <c r="S53" s="155">
        <v>-13.2</v>
      </c>
      <c r="T53" s="155">
        <v>2.3267000000000002</v>
      </c>
      <c r="U53" s="155">
        <v>4.3636999999999997</v>
      </c>
      <c r="V53" s="155">
        <v>4.7487000000000004</v>
      </c>
      <c r="W53" s="155">
        <v>4.7104999999999997</v>
      </c>
      <c r="X53" s="155">
        <v>8.5702999999999996</v>
      </c>
      <c r="Y53" s="155">
        <v>2.6918000000000002</v>
      </c>
      <c r="Z53" s="155">
        <v>-0.29530000000000001</v>
      </c>
      <c r="AA53" s="155">
        <v>2.2641</v>
      </c>
      <c r="AB53" s="154"/>
      <c r="AC53" s="155">
        <v>-1.294</v>
      </c>
      <c r="AD53" s="155">
        <v>-6.9000000000000006E-2</v>
      </c>
      <c r="AE53" s="155">
        <v>-4.3999999999999997E-2</v>
      </c>
      <c r="AF53" s="155">
        <v>3.169</v>
      </c>
      <c r="AG53" s="155">
        <v>-6.66</v>
      </c>
      <c r="AH53" s="155">
        <v>-13.2</v>
      </c>
      <c r="AI53" s="155">
        <v>-0.435</v>
      </c>
      <c r="AJ53" s="155">
        <v>0.252</v>
      </c>
      <c r="AK53" s="154"/>
      <c r="AL53" s="155">
        <v>-8.83</v>
      </c>
      <c r="AM53" s="154"/>
      <c r="AN53" s="155">
        <v>-13.66</v>
      </c>
      <c r="AO53" s="155">
        <v>-13.65</v>
      </c>
      <c r="AP53" s="155">
        <v>6.7404000000000002</v>
      </c>
      <c r="AQ53" s="155">
        <v>4.2874999999999996</v>
      </c>
      <c r="AR53" s="155">
        <v>23.318999999999999</v>
      </c>
      <c r="AS53" s="155">
        <v>25.6083</v>
      </c>
      <c r="AT53" s="155">
        <v>-18.405000000000001</v>
      </c>
      <c r="AU53" s="155">
        <v>-2.4487000000000001</v>
      </c>
      <c r="AV53" s="155">
        <v>-0.2918</v>
      </c>
      <c r="AW53" s="155">
        <v>18.708400000000001</v>
      </c>
      <c r="AX53" s="155">
        <v>14.328799999999999</v>
      </c>
      <c r="AY53" s="154"/>
      <c r="AZ53" s="155">
        <v>-8.1964000000000006</v>
      </c>
      <c r="BA53" s="155">
        <v>34.9754</v>
      </c>
      <c r="BB53" s="155">
        <v>37.922199999999997</v>
      </c>
      <c r="BC53" s="155">
        <v>52.488300000000002</v>
      </c>
      <c r="BD53" s="155">
        <v>11.941599999999999</v>
      </c>
      <c r="BE53" s="155">
        <v>-4.4000000000000004</v>
      </c>
      <c r="BF53" s="155">
        <v>-4.0999999999999996</v>
      </c>
      <c r="BG53" s="155">
        <v>-30.6721</v>
      </c>
      <c r="BH53" s="155">
        <v>-29.878</v>
      </c>
      <c r="BI53" s="155">
        <v>-1.5912999999999999</v>
      </c>
      <c r="BJ53" s="154"/>
      <c r="BK53" s="155">
        <v>5.5953999999999997</v>
      </c>
      <c r="BL53" s="155">
        <v>3.5571000000000002</v>
      </c>
      <c r="BM53" s="155">
        <v>1.4206000000000001</v>
      </c>
      <c r="BN53" s="155">
        <v>0.83330000000000004</v>
      </c>
      <c r="BO53" s="155">
        <v>-123.59990000000001</v>
      </c>
      <c r="BP53" s="155">
        <v>66.988100000000003</v>
      </c>
      <c r="BQ53" s="155">
        <v>67.629000000000005</v>
      </c>
      <c r="BR53" s="155">
        <v>1.1487000000000001</v>
      </c>
      <c r="BS53" s="155">
        <v>-127.3753</v>
      </c>
      <c r="BT53" s="154"/>
      <c r="BU53" s="154"/>
      <c r="BV53" s="154"/>
      <c r="BW53" s="155">
        <v>23.6815</v>
      </c>
      <c r="BX53" s="155">
        <v>11.44</v>
      </c>
      <c r="BY53" s="155">
        <v>8.24</v>
      </c>
      <c r="BZ53" s="155">
        <v>-5.7</v>
      </c>
      <c r="CA53" s="155">
        <v>9.0500000000000007</v>
      </c>
      <c r="CB53" s="155">
        <v>-22.9025</v>
      </c>
      <c r="CC53" s="155">
        <v>-22.7685</v>
      </c>
      <c r="CD53" s="155">
        <v>31.718900000000001</v>
      </c>
      <c r="CE53" s="155">
        <v>30.148800000000001</v>
      </c>
      <c r="CF53" s="155">
        <v>-0.72170000000000001</v>
      </c>
      <c r="CG53" s="155">
        <v>-14.1747</v>
      </c>
      <c r="CH53" s="155">
        <v>-13.9267</v>
      </c>
      <c r="CI53" s="155">
        <v>4.9728000000000003</v>
      </c>
      <c r="CJ53" s="155">
        <v>6.6829999999999998</v>
      </c>
      <c r="CK53" s="154"/>
      <c r="CL53" s="154"/>
      <c r="CM53" s="155">
        <v>-2.5</v>
      </c>
      <c r="CN53" s="155">
        <v>-11.5</v>
      </c>
      <c r="CO53" s="155">
        <v>-3.62</v>
      </c>
      <c r="CP53" s="155">
        <v>28.444700000000001</v>
      </c>
      <c r="CQ53" s="155">
        <v>28.235900000000001</v>
      </c>
      <c r="CR53" s="155">
        <v>27.345199999999998</v>
      </c>
      <c r="CS53" s="155">
        <v>46.701999999999998</v>
      </c>
      <c r="CT53" s="155">
        <v>46.7346</v>
      </c>
      <c r="CU53" s="155">
        <v>-21.1555</v>
      </c>
      <c r="CV53" s="155">
        <v>-38.883899999999997</v>
      </c>
      <c r="CW53" s="155">
        <v>-17.762499999999999</v>
      </c>
      <c r="CX53" s="155">
        <v>3.5004</v>
      </c>
      <c r="CY53" s="155">
        <v>27.3</v>
      </c>
      <c r="CZ53" s="155">
        <v>10.51</v>
      </c>
      <c r="DA53" s="155">
        <v>11.254899999999999</v>
      </c>
      <c r="DB53" s="155">
        <v>10.257</v>
      </c>
      <c r="DC53" s="155">
        <v>12.369899999999999</v>
      </c>
      <c r="DD53" s="154"/>
      <c r="DE53" s="155">
        <v>-7.2473999999999998</v>
      </c>
      <c r="DF53" s="155">
        <v>-7.2755999999999998</v>
      </c>
      <c r="DG53" s="155">
        <v>2.7311999999999999</v>
      </c>
      <c r="DH53" s="154"/>
      <c r="DI53" s="155">
        <v>-5.5922999999999998</v>
      </c>
      <c r="DJ53" s="155">
        <v>-35.5</v>
      </c>
      <c r="DK53" s="155">
        <v>-34.700000000000003</v>
      </c>
      <c r="DL53" s="155">
        <v>-1.9884999999999999</v>
      </c>
      <c r="DM53" s="155">
        <v>6.4</v>
      </c>
      <c r="DN53" s="155">
        <v>13.0953</v>
      </c>
      <c r="DO53" s="155">
        <v>10.953099999999999</v>
      </c>
      <c r="DP53" s="155">
        <v>3.02</v>
      </c>
      <c r="DQ53" s="155">
        <v>-3.71</v>
      </c>
      <c r="DR53" s="155">
        <v>15.468999999999999</v>
      </c>
      <c r="DS53" s="155">
        <v>-2.2501000000000002</v>
      </c>
      <c r="DT53" s="155">
        <v>-9.1300000000000008</v>
      </c>
      <c r="DU53" s="155">
        <v>-9.14</v>
      </c>
      <c r="DV53" s="155">
        <v>28.61</v>
      </c>
      <c r="DW53" s="155">
        <v>7.9</v>
      </c>
      <c r="DX53" s="155">
        <v>-2.6726999999999999</v>
      </c>
      <c r="DY53" s="155">
        <v>-1.3182</v>
      </c>
      <c r="DZ53" s="155">
        <v>-33.9161</v>
      </c>
      <c r="EA53" s="155">
        <v>-32.7727</v>
      </c>
      <c r="EB53" s="155">
        <v>38.278799999999997</v>
      </c>
      <c r="EC53" s="155">
        <v>8.3018000000000001</v>
      </c>
      <c r="ED53" s="155">
        <v>-2.0406</v>
      </c>
      <c r="EE53" s="155">
        <v>-0.7944</v>
      </c>
      <c r="EF53" s="155">
        <v>-11.8485</v>
      </c>
      <c r="EG53" s="155">
        <v>-19.1737</v>
      </c>
      <c r="EH53" s="155">
        <v>-14.797000000000001</v>
      </c>
      <c r="EI53" s="155">
        <v>-72.589299999999994</v>
      </c>
      <c r="EJ53" s="155">
        <v>-34.3521</v>
      </c>
      <c r="EK53" s="154"/>
      <c r="EL53" s="155">
        <v>-9.7186000000000003</v>
      </c>
      <c r="EM53" s="155">
        <v>-9.0534999999999997</v>
      </c>
      <c r="EN53" s="155">
        <v>13.7982</v>
      </c>
      <c r="EO53" s="155">
        <v>5.4184000000000001</v>
      </c>
      <c r="EP53" s="155">
        <v>4.0209999999999999</v>
      </c>
      <c r="EQ53" s="155">
        <v>-0.51600000000000001</v>
      </c>
      <c r="ER53" s="155">
        <v>-34.798999999999999</v>
      </c>
      <c r="ES53" s="155">
        <v>-34.851300000000002</v>
      </c>
      <c r="ET53" s="155">
        <v>3.2002000000000002</v>
      </c>
      <c r="EU53" s="154"/>
      <c r="EV53" s="155">
        <v>-3.47</v>
      </c>
      <c r="EW53" s="155">
        <v>-0.8</v>
      </c>
      <c r="EX53" s="155">
        <v>3.4998</v>
      </c>
      <c r="EY53" s="155">
        <v>14.700200000000001</v>
      </c>
      <c r="EZ53" s="155">
        <v>-13.597300000000001</v>
      </c>
      <c r="FA53" s="155">
        <v>-13.639099999999999</v>
      </c>
      <c r="FB53" s="155">
        <v>11.3515</v>
      </c>
      <c r="FC53" s="155">
        <v>4.0041000000000002</v>
      </c>
      <c r="FD53" s="155">
        <v>-20.042200000000001</v>
      </c>
      <c r="FE53" s="155">
        <v>4.4802999999999997</v>
      </c>
      <c r="FF53" s="154"/>
      <c r="FG53" s="155">
        <v>4.1508000000000003</v>
      </c>
      <c r="FH53" s="154"/>
      <c r="FI53" s="154"/>
      <c r="FJ53" s="154"/>
      <c r="FK53" s="155">
        <v>10.0474</v>
      </c>
      <c r="FL53" s="155">
        <v>10.2148</v>
      </c>
      <c r="FM53" s="155">
        <v>24.281199999999998</v>
      </c>
      <c r="FN53" s="155">
        <v>14.7159</v>
      </c>
      <c r="FO53" s="155">
        <v>14.769299999999999</v>
      </c>
      <c r="FP53" s="155">
        <v>27.357600000000001</v>
      </c>
      <c r="FQ53" s="155">
        <v>35.7074</v>
      </c>
      <c r="FR53" s="155">
        <v>11.2514</v>
      </c>
      <c r="FS53" s="155">
        <v>-11.33</v>
      </c>
      <c r="FT53" s="155">
        <v>-1.8563000000000001</v>
      </c>
      <c r="FU53" s="155">
        <v>0.219</v>
      </c>
      <c r="FV53" s="155">
        <v>0.78</v>
      </c>
      <c r="FW53" s="155">
        <v>2.1800000000000002</v>
      </c>
      <c r="FX53" s="155">
        <v>-11.223100000000001</v>
      </c>
      <c r="FY53" s="154"/>
      <c r="FZ53" s="155">
        <v>6.78</v>
      </c>
      <c r="GA53" s="155">
        <v>1.0089999999999999</v>
      </c>
      <c r="GB53" s="155">
        <v>3.3715999999999999</v>
      </c>
      <c r="GC53" s="155">
        <v>25.54</v>
      </c>
      <c r="GD53" s="155">
        <v>-43.111400000000003</v>
      </c>
      <c r="GE53" s="155">
        <v>-36.960700000000003</v>
      </c>
      <c r="GF53" s="155">
        <v>-1.1299999999999999</v>
      </c>
      <c r="GG53" s="155">
        <v>29.842300000000002</v>
      </c>
      <c r="GH53" s="154"/>
      <c r="GI53" s="155">
        <v>24.245000000000001</v>
      </c>
      <c r="GJ53" s="155">
        <v>-7.3986000000000001</v>
      </c>
      <c r="GK53" s="155">
        <v>-7.8826999999999998</v>
      </c>
      <c r="GL53" s="155">
        <v>2.6707000000000001</v>
      </c>
      <c r="GM53" s="154"/>
      <c r="GN53" s="154"/>
      <c r="GO53" s="155">
        <v>-12.126899999999999</v>
      </c>
      <c r="GP53" s="155">
        <v>-31.1478</v>
      </c>
      <c r="GQ53" s="155">
        <v>9.0192999999999994</v>
      </c>
      <c r="GR53" s="155">
        <v>-23.7117</v>
      </c>
      <c r="GS53" s="155">
        <v>3.9424999999999999</v>
      </c>
      <c r="GT53" s="155">
        <v>4.2070999999999996</v>
      </c>
      <c r="GU53" s="155">
        <v>157.0591</v>
      </c>
      <c r="GV53" s="155">
        <v>-6.0496999999999996</v>
      </c>
      <c r="GW53" s="155">
        <v>-8.2066999999999997</v>
      </c>
      <c r="GX53" s="155">
        <v>-4.7743000000000002</v>
      </c>
      <c r="GY53" s="155">
        <v>1.4457</v>
      </c>
      <c r="GZ53" s="155">
        <v>8.0513999999999992</v>
      </c>
      <c r="HA53" s="155">
        <v>8.1654999999999998</v>
      </c>
      <c r="HB53" s="154"/>
      <c r="HC53" s="155">
        <v>-9.6874000000000002</v>
      </c>
      <c r="HD53" s="155">
        <v>-8.5376999999999992</v>
      </c>
      <c r="HE53" s="155">
        <v>-19.7</v>
      </c>
      <c r="HF53" s="155">
        <v>22.567</v>
      </c>
      <c r="HG53" s="155">
        <v>21.0489</v>
      </c>
      <c r="HH53" s="155">
        <v>2.1067</v>
      </c>
      <c r="HI53" s="155">
        <v>75.230199999999996</v>
      </c>
      <c r="HJ53" s="155">
        <v>-30.1614</v>
      </c>
      <c r="HK53" s="155">
        <v>21.6754</v>
      </c>
      <c r="HL53" s="155">
        <v>0</v>
      </c>
      <c r="HM53" s="155">
        <v>-10.0021</v>
      </c>
      <c r="HN53" s="155">
        <v>0</v>
      </c>
      <c r="HO53" s="155">
        <v>0</v>
      </c>
      <c r="HP53" s="154"/>
      <c r="HQ53" s="154"/>
      <c r="HR53" s="155">
        <v>-21.109200000000001</v>
      </c>
      <c r="HS53" s="155">
        <v>-20.806999999999999</v>
      </c>
      <c r="HT53" s="155">
        <v>-13.913600000000001</v>
      </c>
      <c r="HU53" s="155">
        <v>-13.6783</v>
      </c>
      <c r="HV53" s="155">
        <v>15.81</v>
      </c>
      <c r="HW53" s="155">
        <v>16.46</v>
      </c>
      <c r="HX53" s="155">
        <v>-23</v>
      </c>
      <c r="HY53" s="155">
        <v>-22.7</v>
      </c>
      <c r="HZ53" s="155">
        <v>0.19500000000000001</v>
      </c>
      <c r="IA53" s="155">
        <v>-7.6</v>
      </c>
      <c r="IB53" s="155">
        <v>39.910800000000002</v>
      </c>
      <c r="IC53" s="155">
        <v>24.517099999999999</v>
      </c>
      <c r="ID53" s="155">
        <v>24.402200000000001</v>
      </c>
      <c r="IE53" s="155">
        <v>-18.2</v>
      </c>
      <c r="IF53" s="155">
        <v>-30.1</v>
      </c>
      <c r="IG53" s="155">
        <v>5.2</v>
      </c>
      <c r="IH53" s="155">
        <v>4.5999999999999996</v>
      </c>
      <c r="II53" s="155">
        <v>-17.927700000000002</v>
      </c>
      <c r="IJ53" s="155">
        <v>-17.920400000000001</v>
      </c>
      <c r="IK53" s="155">
        <v>-134.86250000000001</v>
      </c>
      <c r="IL53" s="155">
        <v>19.660799999999998</v>
      </c>
      <c r="IM53" s="155">
        <v>-258.3544</v>
      </c>
      <c r="IN53" s="155">
        <v>11.8423</v>
      </c>
      <c r="IO53" s="155">
        <v>-17.164200000000001</v>
      </c>
      <c r="IP53" s="154"/>
      <c r="IQ53" s="155">
        <v>69.808099999999996</v>
      </c>
      <c r="IR53" s="155">
        <v>152.77860000000001</v>
      </c>
      <c r="IS53" s="155">
        <v>55.707299999999996</v>
      </c>
      <c r="IT53" s="155">
        <v>31.003699999999998</v>
      </c>
      <c r="IU53" s="155">
        <v>27.547499999999999</v>
      </c>
      <c r="IV53" s="155">
        <v>27.5259</v>
      </c>
      <c r="IW53" s="155">
        <v>-41.070700000000002</v>
      </c>
      <c r="IX53" s="155">
        <v>213.73099999999999</v>
      </c>
      <c r="IY53" s="155">
        <v>-153.17590000000001</v>
      </c>
      <c r="IZ53" s="155">
        <v>66.234800000000007</v>
      </c>
      <c r="JA53" s="155">
        <v>-54.144599999999997</v>
      </c>
      <c r="JB53" s="155">
        <v>-0.42109999999999997</v>
      </c>
      <c r="JC53" s="155">
        <v>2.0710000000000002</v>
      </c>
      <c r="JD53" s="155">
        <v>-1.84</v>
      </c>
      <c r="JE53" s="155">
        <v>-2.1640000000000001</v>
      </c>
      <c r="JF53" s="155">
        <v>-2.1669999999999998</v>
      </c>
      <c r="JG53" s="155">
        <v>-3.12</v>
      </c>
      <c r="JH53" s="155">
        <v>1.92</v>
      </c>
      <c r="JI53" s="155">
        <v>1.6234</v>
      </c>
      <c r="JJ53" s="155">
        <v>-8.1743000000000006</v>
      </c>
      <c r="JK53" s="155">
        <v>0.64549999999999996</v>
      </c>
      <c r="JL53" s="155">
        <v>-8.6999999999999994E-2</v>
      </c>
      <c r="JM53" s="155">
        <v>2.9</v>
      </c>
      <c r="JN53" s="155">
        <v>2.093</v>
      </c>
      <c r="JO53" s="155">
        <v>1.42</v>
      </c>
      <c r="JP53" s="155">
        <v>2.5747</v>
      </c>
      <c r="JQ53" s="155">
        <v>2.8721000000000001</v>
      </c>
      <c r="JR53" s="155">
        <v>4.0301</v>
      </c>
      <c r="JS53" s="155">
        <v>4.0397999999999996</v>
      </c>
      <c r="JT53" s="155">
        <v>4.0773999999999999</v>
      </c>
      <c r="JU53" s="154"/>
      <c r="JV53" s="155">
        <v>15.7</v>
      </c>
      <c r="JW53" s="155">
        <v>8.6507000000000005</v>
      </c>
      <c r="JX53" s="155">
        <v>0.14000000000000001</v>
      </c>
      <c r="JY53" s="154"/>
      <c r="JZ53" s="155">
        <v>-6.5532000000000004</v>
      </c>
      <c r="KA53" s="155">
        <v>-14.2279</v>
      </c>
      <c r="KB53" s="155">
        <v>-17.162199999999999</v>
      </c>
      <c r="KC53" s="155">
        <v>-4.0277000000000003</v>
      </c>
      <c r="KD53" s="155">
        <v>9.6149000000000004</v>
      </c>
      <c r="KE53" s="155">
        <v>-11.994899999999999</v>
      </c>
      <c r="KF53" s="155">
        <v>1.7433000000000001</v>
      </c>
      <c r="KG53" s="155">
        <v>-7.8</v>
      </c>
      <c r="KH53" s="155">
        <v>-8.9</v>
      </c>
      <c r="KI53" s="155">
        <v>30.0459</v>
      </c>
      <c r="KJ53" s="155">
        <v>-124.82040000000001</v>
      </c>
    </row>
    <row r="54" spans="1:296" ht="18" customHeight="1" x14ac:dyDescent="0.35">
      <c r="A54" s="150" t="s">
        <v>69</v>
      </c>
      <c r="B54" s="150" t="s">
        <v>842</v>
      </c>
      <c r="C54" s="154"/>
      <c r="D54" s="155">
        <v>0</v>
      </c>
      <c r="E54" s="155">
        <v>4.5297999999999998</v>
      </c>
      <c r="F54" s="155">
        <v>-10.049899999999999</v>
      </c>
      <c r="G54" s="155">
        <v>6.8711000000000002</v>
      </c>
      <c r="H54" s="155">
        <v>12.083299999999999</v>
      </c>
      <c r="I54" s="154"/>
      <c r="J54" s="155">
        <v>11.337199999999999</v>
      </c>
      <c r="K54" s="154"/>
      <c r="L54" s="155">
        <v>15.418799999999999</v>
      </c>
      <c r="M54" s="155">
        <v>6.0898000000000003</v>
      </c>
      <c r="N54" s="155">
        <v>5.7671999999999999</v>
      </c>
      <c r="O54" s="155">
        <v>-13.32</v>
      </c>
      <c r="P54" s="155">
        <v>-22</v>
      </c>
      <c r="Q54" s="155">
        <v>-2.2000000000000002</v>
      </c>
      <c r="R54" s="155">
        <v>0.82799999999999996</v>
      </c>
      <c r="S54" s="155">
        <v>-15.4</v>
      </c>
      <c r="T54" s="155">
        <v>2.5954000000000002</v>
      </c>
      <c r="U54" s="155">
        <v>3.9001000000000001</v>
      </c>
      <c r="V54" s="155">
        <v>4.5362999999999998</v>
      </c>
      <c r="W54" s="155">
        <v>4.3544999999999998</v>
      </c>
      <c r="X54" s="155">
        <v>7.9829999999999997</v>
      </c>
      <c r="Y54" s="155">
        <v>3.1581999999999999</v>
      </c>
      <c r="Z54" s="155">
        <v>-0.45579999999999998</v>
      </c>
      <c r="AA54" s="155">
        <v>2.2039</v>
      </c>
      <c r="AB54" s="154"/>
      <c r="AC54" s="155">
        <v>-1.4347000000000001</v>
      </c>
      <c r="AD54" s="155">
        <v>-0.36499999999999999</v>
      </c>
      <c r="AE54" s="155">
        <v>-0.34899999999999998</v>
      </c>
      <c r="AF54" s="155">
        <v>3.335</v>
      </c>
      <c r="AG54" s="155">
        <v>-6.66</v>
      </c>
      <c r="AH54" s="155">
        <v>-13.2</v>
      </c>
      <c r="AI54" s="155">
        <v>-0.378</v>
      </c>
      <c r="AJ54" s="155">
        <v>0.24099999999999999</v>
      </c>
      <c r="AK54" s="154"/>
      <c r="AL54" s="155">
        <v>-10.3</v>
      </c>
      <c r="AM54" s="154"/>
      <c r="AN54" s="155">
        <v>-14.13</v>
      </c>
      <c r="AO54" s="155">
        <v>-14.11</v>
      </c>
      <c r="AP54" s="155">
        <v>6.7423000000000002</v>
      </c>
      <c r="AQ54" s="155">
        <v>4.1689999999999996</v>
      </c>
      <c r="AR54" s="155">
        <v>22.689399999999999</v>
      </c>
      <c r="AS54" s="155">
        <v>24.820599999999999</v>
      </c>
      <c r="AT54" s="155">
        <v>-19.838000000000001</v>
      </c>
      <c r="AU54" s="155">
        <v>-6.6847000000000003</v>
      </c>
      <c r="AV54" s="155">
        <v>-6.5063000000000004</v>
      </c>
      <c r="AW54" s="155">
        <v>0.99480000000000002</v>
      </c>
      <c r="AX54" s="155">
        <v>1.5367</v>
      </c>
      <c r="AY54" s="154"/>
      <c r="AZ54" s="155">
        <v>-6.9363999999999999</v>
      </c>
      <c r="BA54" s="155">
        <v>20.7973</v>
      </c>
      <c r="BB54" s="155">
        <v>21.6967</v>
      </c>
      <c r="BC54" s="155">
        <v>-8.4390000000000001</v>
      </c>
      <c r="BD54" s="155">
        <v>12.0182</v>
      </c>
      <c r="BE54" s="155">
        <v>-4.5</v>
      </c>
      <c r="BF54" s="155">
        <v>-4.5999999999999996</v>
      </c>
      <c r="BG54" s="155">
        <v>-26.875699999999998</v>
      </c>
      <c r="BH54" s="155">
        <v>-26.787700000000001</v>
      </c>
      <c r="BI54" s="155">
        <v>-1.2357</v>
      </c>
      <c r="BJ54" s="154"/>
      <c r="BK54" s="155">
        <v>2.8529</v>
      </c>
      <c r="BL54" s="155">
        <v>3.3940999999999999</v>
      </c>
      <c r="BM54" s="155">
        <v>1.8808</v>
      </c>
      <c r="BN54" s="155">
        <v>1.2558</v>
      </c>
      <c r="BO54" s="155">
        <v>-90.884100000000004</v>
      </c>
      <c r="BP54" s="155">
        <v>51.576300000000003</v>
      </c>
      <c r="BQ54" s="155">
        <v>51.484699999999997</v>
      </c>
      <c r="BR54" s="155">
        <v>-2.9641999999999999</v>
      </c>
      <c r="BS54" s="155">
        <v>-131.66300000000001</v>
      </c>
      <c r="BT54" s="154"/>
      <c r="BU54" s="154"/>
      <c r="BV54" s="154"/>
      <c r="BW54" s="155">
        <v>21.645600000000002</v>
      </c>
      <c r="BX54" s="155">
        <v>11.65</v>
      </c>
      <c r="BY54" s="155">
        <v>8.01</v>
      </c>
      <c r="BZ54" s="155">
        <v>-6.59</v>
      </c>
      <c r="CA54" s="155">
        <v>8.49</v>
      </c>
      <c r="CB54" s="155">
        <v>-23.9741</v>
      </c>
      <c r="CC54" s="155">
        <v>-23.706199999999999</v>
      </c>
      <c r="CD54" s="155">
        <v>28.943300000000001</v>
      </c>
      <c r="CE54" s="155">
        <v>27.2545</v>
      </c>
      <c r="CF54" s="155">
        <v>-4.4363000000000001</v>
      </c>
      <c r="CG54" s="155">
        <v>-15.238799999999999</v>
      </c>
      <c r="CH54" s="155">
        <v>-15.4329</v>
      </c>
      <c r="CI54" s="155">
        <v>2.3081999999999998</v>
      </c>
      <c r="CJ54" s="155">
        <v>5.0156999999999998</v>
      </c>
      <c r="CK54" s="154"/>
      <c r="CL54" s="154"/>
      <c r="CM54" s="155">
        <v>-5.4</v>
      </c>
      <c r="CN54" s="155">
        <v>-9</v>
      </c>
      <c r="CO54" s="155">
        <v>-3.41</v>
      </c>
      <c r="CP54" s="155">
        <v>25.770299999999999</v>
      </c>
      <c r="CQ54" s="155">
        <v>25.756599999999999</v>
      </c>
      <c r="CR54" s="155">
        <v>24.895600000000002</v>
      </c>
      <c r="CS54" s="155">
        <v>41.0867</v>
      </c>
      <c r="CT54" s="155">
        <v>41.115099999999998</v>
      </c>
      <c r="CU54" s="155">
        <v>-20.092500000000001</v>
      </c>
      <c r="CV54" s="155">
        <v>-31.720400000000001</v>
      </c>
      <c r="CW54" s="155">
        <v>-17.4832</v>
      </c>
      <c r="CX54" s="155">
        <v>3.4047000000000001</v>
      </c>
      <c r="CY54" s="155">
        <v>26.69</v>
      </c>
      <c r="CZ54" s="155">
        <v>10.19</v>
      </c>
      <c r="DA54" s="155">
        <v>10.629899999999999</v>
      </c>
      <c r="DB54" s="155">
        <v>9.5733999999999995</v>
      </c>
      <c r="DC54" s="155">
        <v>11.961</v>
      </c>
      <c r="DD54" s="154"/>
      <c r="DE54" s="155">
        <v>-5.9481000000000002</v>
      </c>
      <c r="DF54" s="155">
        <v>-5.7577999999999996</v>
      </c>
      <c r="DG54" s="155">
        <v>2.9110999999999998</v>
      </c>
      <c r="DH54" s="154"/>
      <c r="DI54" s="155">
        <v>-5.3121999999999998</v>
      </c>
      <c r="DJ54" s="155">
        <v>-28.1</v>
      </c>
      <c r="DK54" s="155">
        <v>-28.9</v>
      </c>
      <c r="DL54" s="155">
        <v>-2.4243000000000001</v>
      </c>
      <c r="DM54" s="155">
        <v>4.8</v>
      </c>
      <c r="DN54" s="155">
        <v>13.4107</v>
      </c>
      <c r="DO54" s="155">
        <v>9.2830999999999992</v>
      </c>
      <c r="DP54" s="155">
        <v>1.87</v>
      </c>
      <c r="DQ54" s="155">
        <v>-4.21</v>
      </c>
      <c r="DR54" s="155">
        <v>14.228999999999999</v>
      </c>
      <c r="DS54" s="155">
        <v>-2.5800999999999998</v>
      </c>
      <c r="DT54" s="155">
        <v>-10.1</v>
      </c>
      <c r="DU54" s="155">
        <v>-10.28</v>
      </c>
      <c r="DV54" s="155">
        <v>28.16</v>
      </c>
      <c r="DW54" s="155">
        <v>6.76</v>
      </c>
      <c r="DX54" s="155">
        <v>-1.8364</v>
      </c>
      <c r="DY54" s="155">
        <v>-1.2726999999999999</v>
      </c>
      <c r="DZ54" s="155">
        <v>-33.251800000000003</v>
      </c>
      <c r="EA54" s="155">
        <v>-32.181800000000003</v>
      </c>
      <c r="EB54" s="155">
        <v>35.640999999999998</v>
      </c>
      <c r="EC54" s="155">
        <v>6.6657000000000002</v>
      </c>
      <c r="ED54" s="155">
        <v>-3.5527000000000002</v>
      </c>
      <c r="EE54" s="155">
        <v>-3.2349999999999999</v>
      </c>
      <c r="EF54" s="155">
        <v>-14.6814</v>
      </c>
      <c r="EG54" s="155">
        <v>-18.755199999999999</v>
      </c>
      <c r="EH54" s="155">
        <v>-13.997</v>
      </c>
      <c r="EI54" s="155">
        <v>-75.047600000000003</v>
      </c>
      <c r="EJ54" s="155">
        <v>-27.548999999999999</v>
      </c>
      <c r="EK54" s="154"/>
      <c r="EL54" s="155">
        <v>-9.5447000000000006</v>
      </c>
      <c r="EM54" s="155">
        <v>-9.0012000000000008</v>
      </c>
      <c r="EN54" s="155">
        <v>8.0480999999999998</v>
      </c>
      <c r="EO54" s="155">
        <v>4.3727</v>
      </c>
      <c r="EP54" s="155">
        <v>4.1771000000000003</v>
      </c>
      <c r="EQ54" s="155">
        <v>0.52800000000000002</v>
      </c>
      <c r="ER54" s="155">
        <v>-33.750300000000003</v>
      </c>
      <c r="ES54" s="155">
        <v>-33.988599999999998</v>
      </c>
      <c r="ET54" s="155">
        <v>5.3265000000000002</v>
      </c>
      <c r="EU54" s="155">
        <v>6.45</v>
      </c>
      <c r="EV54" s="155">
        <v>-4.6399999999999997</v>
      </c>
      <c r="EW54" s="155">
        <v>0.7</v>
      </c>
      <c r="EX54" s="155">
        <v>3.6358000000000001</v>
      </c>
      <c r="EY54" s="155">
        <v>12.9131</v>
      </c>
      <c r="EZ54" s="155">
        <v>-12.7165</v>
      </c>
      <c r="FA54" s="155">
        <v>-12.9579</v>
      </c>
      <c r="FB54" s="155">
        <v>10.574199999999999</v>
      </c>
      <c r="FC54" s="155">
        <v>2.7505000000000002</v>
      </c>
      <c r="FD54" s="155">
        <v>-14.2758</v>
      </c>
      <c r="FE54" s="155">
        <v>4.5651000000000002</v>
      </c>
      <c r="FF54" s="154"/>
      <c r="FG54" s="155">
        <v>4.2820999999999998</v>
      </c>
      <c r="FH54" s="154"/>
      <c r="FI54" s="154"/>
      <c r="FJ54" s="154"/>
      <c r="FK54" s="155">
        <v>11.8894</v>
      </c>
      <c r="FL54" s="155">
        <v>11.2196</v>
      </c>
      <c r="FM54" s="155">
        <v>23.6113</v>
      </c>
      <c r="FN54" s="155">
        <v>13.9429</v>
      </c>
      <c r="FO54" s="155">
        <v>13.813700000000001</v>
      </c>
      <c r="FP54" s="155">
        <v>27.908899999999999</v>
      </c>
      <c r="FQ54" s="155">
        <v>36.961399999999998</v>
      </c>
      <c r="FR54" s="155">
        <v>11.061</v>
      </c>
      <c r="FS54" s="155">
        <v>-10.99</v>
      </c>
      <c r="FT54" s="155">
        <v>-1.7171000000000001</v>
      </c>
      <c r="FU54" s="155">
        <v>0.2364</v>
      </c>
      <c r="FV54" s="155">
        <v>0.8</v>
      </c>
      <c r="FW54" s="155">
        <v>2.34</v>
      </c>
      <c r="FX54" s="155">
        <v>-11.1853</v>
      </c>
      <c r="FY54" s="154"/>
      <c r="FZ54" s="155">
        <v>6.944</v>
      </c>
      <c r="GA54" s="155">
        <v>1.0389999999999999</v>
      </c>
      <c r="GB54" s="154"/>
      <c r="GC54" s="155">
        <v>25.72</v>
      </c>
      <c r="GD54" s="155">
        <v>-42.998800000000003</v>
      </c>
      <c r="GE54" s="155">
        <v>-36.894199999999998</v>
      </c>
      <c r="GF54" s="155">
        <v>-1.39</v>
      </c>
      <c r="GG54" s="155">
        <v>30.084900000000001</v>
      </c>
      <c r="GH54" s="154"/>
      <c r="GI54" s="155">
        <v>25.121099999999998</v>
      </c>
      <c r="GJ54" s="155">
        <v>-7.0250000000000004</v>
      </c>
      <c r="GK54" s="155">
        <v>-7.7114000000000003</v>
      </c>
      <c r="GL54" s="155">
        <v>2.4306000000000001</v>
      </c>
      <c r="GM54" s="154"/>
      <c r="GN54" s="154"/>
      <c r="GO54" s="155">
        <v>-11.406599999999999</v>
      </c>
      <c r="GP54" s="155">
        <v>-29.095099999999999</v>
      </c>
      <c r="GQ54" s="155">
        <v>9.6773000000000007</v>
      </c>
      <c r="GR54" s="155">
        <v>-24.684799999999999</v>
      </c>
      <c r="GS54" s="155">
        <v>4.3750999999999998</v>
      </c>
      <c r="GT54" s="155">
        <v>3.7785000000000002</v>
      </c>
      <c r="GU54" s="155">
        <v>149.68199999999999</v>
      </c>
      <c r="GV54" s="155">
        <v>-6.6694000000000004</v>
      </c>
      <c r="GW54" s="155">
        <v>-9.5601000000000003</v>
      </c>
      <c r="GX54" s="155">
        <v>-3.9638</v>
      </c>
      <c r="GY54" s="155">
        <v>2.2469000000000001</v>
      </c>
      <c r="GZ54" s="155">
        <v>7.6778000000000004</v>
      </c>
      <c r="HA54" s="155">
        <v>7.7135999999999996</v>
      </c>
      <c r="HB54" s="155">
        <v>2</v>
      </c>
      <c r="HC54" s="155">
        <v>-9.2457999999999991</v>
      </c>
      <c r="HD54" s="155">
        <v>-7.0881999999999996</v>
      </c>
      <c r="HE54" s="155">
        <v>-20.12</v>
      </c>
      <c r="HF54" s="155">
        <v>21.699300000000001</v>
      </c>
      <c r="HG54" s="155">
        <v>23.395700000000001</v>
      </c>
      <c r="HH54" s="155">
        <v>0</v>
      </c>
      <c r="HI54" s="155">
        <v>77.250100000000003</v>
      </c>
      <c r="HJ54" s="155">
        <v>-29.417899999999999</v>
      </c>
      <c r="HK54" s="155">
        <v>22.571100000000001</v>
      </c>
      <c r="HL54" s="154"/>
      <c r="HM54" s="155">
        <v>-11.6409</v>
      </c>
      <c r="HN54" s="155">
        <v>0</v>
      </c>
      <c r="HO54" s="155">
        <v>0</v>
      </c>
      <c r="HP54" s="154"/>
      <c r="HQ54" s="154"/>
      <c r="HR54" s="155">
        <v>-20.642299999999999</v>
      </c>
      <c r="HS54" s="155">
        <v>-19.6919</v>
      </c>
      <c r="HT54" s="155">
        <v>-11.6135</v>
      </c>
      <c r="HU54" s="155">
        <v>-11.7501</v>
      </c>
      <c r="HV54" s="155">
        <v>17.670000000000002</v>
      </c>
      <c r="HW54" s="155">
        <v>17.8</v>
      </c>
      <c r="HX54" s="155">
        <v>-23.7</v>
      </c>
      <c r="HY54" s="155">
        <v>-24.1</v>
      </c>
      <c r="HZ54" s="155">
        <v>0.1767</v>
      </c>
      <c r="IA54" s="155">
        <v>-8.32</v>
      </c>
      <c r="IB54" s="155">
        <v>46.102699999999999</v>
      </c>
      <c r="IC54" s="155">
        <v>23.726800000000001</v>
      </c>
      <c r="ID54" s="155">
        <v>23.679600000000001</v>
      </c>
      <c r="IE54" s="155">
        <v>-19.899999999999999</v>
      </c>
      <c r="IF54" s="155">
        <v>-31.2</v>
      </c>
      <c r="IG54" s="155">
        <v>3.9</v>
      </c>
      <c r="IH54" s="155">
        <v>3.4</v>
      </c>
      <c r="II54" s="155">
        <v>-18.103200000000001</v>
      </c>
      <c r="IJ54" s="155">
        <v>-18.095700000000001</v>
      </c>
      <c r="IK54" s="155">
        <v>-131.76929999999999</v>
      </c>
      <c r="IL54" s="155">
        <v>15.599</v>
      </c>
      <c r="IM54" s="155">
        <v>-250.4034</v>
      </c>
      <c r="IN54" s="155">
        <v>12.8796</v>
      </c>
      <c r="IO54" s="155">
        <v>-15.107900000000001</v>
      </c>
      <c r="IP54" s="154"/>
      <c r="IQ54" s="155">
        <v>71.634</v>
      </c>
      <c r="IR54" s="155">
        <v>146.76929999999999</v>
      </c>
      <c r="IS54" s="155">
        <v>71.219499999999996</v>
      </c>
      <c r="IT54" s="155">
        <v>29.610499999999998</v>
      </c>
      <c r="IU54" s="155">
        <v>22.700600000000001</v>
      </c>
      <c r="IV54" s="155">
        <v>23.313199999999998</v>
      </c>
      <c r="IW54" s="155">
        <v>-37.678400000000003</v>
      </c>
      <c r="IX54" s="155">
        <v>204.21340000000001</v>
      </c>
      <c r="IY54" s="155">
        <v>-168.60239999999999</v>
      </c>
      <c r="IZ54" s="155">
        <v>41.113</v>
      </c>
      <c r="JA54" s="155">
        <v>-26.916599999999999</v>
      </c>
      <c r="JB54" s="155">
        <v>0.8679</v>
      </c>
      <c r="JC54" s="155">
        <v>3.0750000000000002</v>
      </c>
      <c r="JD54" s="155">
        <v>-1.68</v>
      </c>
      <c r="JE54" s="155">
        <v>-2.1749999999999998</v>
      </c>
      <c r="JF54" s="155">
        <v>-2.1760000000000002</v>
      </c>
      <c r="JG54" s="155">
        <v>-3.44</v>
      </c>
      <c r="JH54" s="155">
        <v>2.2400000000000002</v>
      </c>
      <c r="JI54" s="155">
        <v>1.3143</v>
      </c>
      <c r="JJ54" s="155">
        <v>-7.9086999999999996</v>
      </c>
      <c r="JK54" s="155">
        <v>0.70340000000000003</v>
      </c>
      <c r="JL54" s="155">
        <v>0.14799999999999999</v>
      </c>
      <c r="JM54" s="155">
        <v>2.9</v>
      </c>
      <c r="JN54" s="155">
        <v>1.1950000000000001</v>
      </c>
      <c r="JO54" s="155">
        <v>0.98599999999999999</v>
      </c>
      <c r="JP54" s="155">
        <v>2.8108</v>
      </c>
      <c r="JQ54" s="155">
        <v>3.1532</v>
      </c>
      <c r="JR54" s="155">
        <v>4.6323999999999996</v>
      </c>
      <c r="JS54" s="155">
        <v>3.2652999999999999</v>
      </c>
      <c r="JT54" s="155">
        <v>4.0359999999999996</v>
      </c>
      <c r="JU54" s="154"/>
      <c r="JV54" s="155">
        <v>15.6</v>
      </c>
      <c r="JW54" s="155">
        <v>8.8834999999999997</v>
      </c>
      <c r="JX54" s="155">
        <v>0.09</v>
      </c>
      <c r="JY54" s="154"/>
      <c r="JZ54" s="155">
        <v>-5.5789</v>
      </c>
      <c r="KA54" s="155">
        <v>-14.254</v>
      </c>
      <c r="KB54" s="155">
        <v>-17.010400000000001</v>
      </c>
      <c r="KC54" s="155">
        <v>-2.9636999999999998</v>
      </c>
      <c r="KD54" s="155">
        <v>10.5154</v>
      </c>
      <c r="KE54" s="155">
        <v>-11.553100000000001</v>
      </c>
      <c r="KF54" s="155">
        <v>0</v>
      </c>
      <c r="KG54" s="155">
        <v>-8.6999999999999993</v>
      </c>
      <c r="KH54" s="155">
        <v>-7</v>
      </c>
      <c r="KI54" s="155">
        <v>35.332900000000002</v>
      </c>
      <c r="KJ54" s="155">
        <v>-134.86879999999999</v>
      </c>
    </row>
    <row r="55" spans="1:296" ht="18" customHeight="1" x14ac:dyDescent="0.35">
      <c r="A55" s="150" t="s">
        <v>69</v>
      </c>
      <c r="B55" s="150" t="s">
        <v>843</v>
      </c>
      <c r="C55" s="154"/>
      <c r="D55" s="155">
        <v>0</v>
      </c>
      <c r="E55" s="155">
        <v>4.1672000000000002</v>
      </c>
      <c r="F55" s="155">
        <v>-9.3907000000000007</v>
      </c>
      <c r="G55" s="155">
        <v>5.7904</v>
      </c>
      <c r="H55" s="155">
        <v>11.1031</v>
      </c>
      <c r="I55" s="154"/>
      <c r="J55" s="155">
        <v>10.4786</v>
      </c>
      <c r="K55" s="154"/>
      <c r="L55" s="155">
        <v>14.862299999999999</v>
      </c>
      <c r="M55" s="155">
        <v>5.6967999999999996</v>
      </c>
      <c r="N55" s="155">
        <v>5.3997000000000002</v>
      </c>
      <c r="O55" s="155">
        <v>-8.8800000000000008</v>
      </c>
      <c r="P55" s="155">
        <v>-22</v>
      </c>
      <c r="Q55" s="155">
        <v>-2.2000000000000002</v>
      </c>
      <c r="R55" s="155">
        <v>0.82799999999999996</v>
      </c>
      <c r="S55" s="155">
        <v>-15.4</v>
      </c>
      <c r="T55" s="155">
        <v>3.3382000000000001</v>
      </c>
      <c r="U55" s="155">
        <v>-5.9481999999999999</v>
      </c>
      <c r="V55" s="155">
        <v>4.2739000000000003</v>
      </c>
      <c r="W55" s="155">
        <v>4.0049999999999999</v>
      </c>
      <c r="X55" s="155">
        <v>7.3963000000000001</v>
      </c>
      <c r="Y55" s="155">
        <v>3.1855000000000002</v>
      </c>
      <c r="Z55" s="155">
        <v>-0.2472</v>
      </c>
      <c r="AA55" s="155">
        <v>2.1318999999999999</v>
      </c>
      <c r="AB55" s="154"/>
      <c r="AC55" s="155">
        <v>-1.1536999999999999</v>
      </c>
      <c r="AD55" s="155">
        <v>-0.67600000000000005</v>
      </c>
      <c r="AE55" s="155">
        <v>-0.628</v>
      </c>
      <c r="AF55" s="155">
        <v>3.1230000000000002</v>
      </c>
      <c r="AG55" s="155">
        <v>-11.1</v>
      </c>
      <c r="AH55" s="155">
        <v>-13.2</v>
      </c>
      <c r="AI55" s="155">
        <v>-0.33400000000000002</v>
      </c>
      <c r="AJ55" s="155">
        <v>0.23400000000000001</v>
      </c>
      <c r="AK55" s="154"/>
      <c r="AL55" s="155">
        <v>-11.6</v>
      </c>
      <c r="AM55" s="154"/>
      <c r="AN55" s="155">
        <v>-12.46</v>
      </c>
      <c r="AO55" s="155">
        <v>-12.47</v>
      </c>
      <c r="AP55" s="155">
        <v>5.8371000000000004</v>
      </c>
      <c r="AQ55" s="155">
        <v>4.048</v>
      </c>
      <c r="AR55" s="155">
        <v>20.654199999999999</v>
      </c>
      <c r="AS55" s="155">
        <v>22.5001</v>
      </c>
      <c r="AT55" s="155">
        <v>-18.047599999999999</v>
      </c>
      <c r="AU55" s="155">
        <v>-7.8399000000000001</v>
      </c>
      <c r="AV55" s="155">
        <v>-6.4669999999999996</v>
      </c>
      <c r="AW55" s="155">
        <v>13.1958</v>
      </c>
      <c r="AX55" s="155">
        <v>14.285299999999999</v>
      </c>
      <c r="AY55" s="154"/>
      <c r="AZ55" s="155">
        <v>-7.5876000000000001</v>
      </c>
      <c r="BA55" s="155">
        <v>30.797699999999999</v>
      </c>
      <c r="BB55" s="155">
        <v>25.2136</v>
      </c>
      <c r="BC55" s="155">
        <v>-32.353299999999997</v>
      </c>
      <c r="BD55" s="155">
        <v>10.3818</v>
      </c>
      <c r="BE55" s="155">
        <v>-3.6</v>
      </c>
      <c r="BF55" s="155">
        <v>-3.6</v>
      </c>
      <c r="BG55" s="155">
        <v>-26.034300000000002</v>
      </c>
      <c r="BH55" s="155">
        <v>-25.821400000000001</v>
      </c>
      <c r="BI55" s="155">
        <v>-1.1391</v>
      </c>
      <c r="BJ55" s="154"/>
      <c r="BK55" s="155">
        <v>2.8024</v>
      </c>
      <c r="BL55" s="155">
        <v>3.0388999999999999</v>
      </c>
      <c r="BM55" s="155">
        <v>1.3972</v>
      </c>
      <c r="BN55" s="155">
        <v>0.92030000000000001</v>
      </c>
      <c r="BO55" s="155">
        <v>-72.328800000000001</v>
      </c>
      <c r="BP55" s="155">
        <v>53.621000000000002</v>
      </c>
      <c r="BQ55" s="155">
        <v>53.682000000000002</v>
      </c>
      <c r="BR55" s="155">
        <v>-35.5154</v>
      </c>
      <c r="BS55" s="155">
        <v>-132.87950000000001</v>
      </c>
      <c r="BT55" s="154"/>
      <c r="BU55" s="154"/>
      <c r="BV55" s="154"/>
      <c r="BW55" s="155">
        <v>20.6876</v>
      </c>
      <c r="BX55" s="155">
        <v>11.19</v>
      </c>
      <c r="BY55" s="155">
        <v>7.03</v>
      </c>
      <c r="BZ55" s="155">
        <v>-7.13</v>
      </c>
      <c r="CA55" s="155">
        <v>8.66</v>
      </c>
      <c r="CB55" s="155">
        <v>-27.858899999999998</v>
      </c>
      <c r="CC55" s="155">
        <v>-26.653300000000002</v>
      </c>
      <c r="CD55" s="155">
        <v>27.571200000000001</v>
      </c>
      <c r="CE55" s="155">
        <v>26.127199999999998</v>
      </c>
      <c r="CF55" s="155">
        <v>-5.7915000000000001</v>
      </c>
      <c r="CG55" s="155">
        <v>-17.178100000000001</v>
      </c>
      <c r="CH55" s="155">
        <v>-16.912700000000001</v>
      </c>
      <c r="CI55" s="155">
        <v>2.8831000000000002</v>
      </c>
      <c r="CJ55" s="155">
        <v>3.5285000000000002</v>
      </c>
      <c r="CK55" s="154"/>
      <c r="CL55" s="154"/>
      <c r="CM55" s="155">
        <v>-14.7</v>
      </c>
      <c r="CN55" s="155">
        <v>-4.8</v>
      </c>
      <c r="CO55" s="155">
        <v>-3.42</v>
      </c>
      <c r="CP55" s="155">
        <v>21.150600000000001</v>
      </c>
      <c r="CQ55" s="155">
        <v>20.8706</v>
      </c>
      <c r="CR55" s="155">
        <v>20.270499999999998</v>
      </c>
      <c r="CS55" s="155">
        <v>47.244199999999999</v>
      </c>
      <c r="CT55" s="155">
        <v>47.297699999999999</v>
      </c>
      <c r="CU55" s="155">
        <v>-19.344000000000001</v>
      </c>
      <c r="CV55" s="155">
        <v>-37.529400000000003</v>
      </c>
      <c r="CW55" s="155">
        <v>-17.532399999999999</v>
      </c>
      <c r="CX55" s="155">
        <v>3.1644999999999999</v>
      </c>
      <c r="CY55" s="155">
        <v>26.33</v>
      </c>
      <c r="CZ55" s="155">
        <v>10</v>
      </c>
      <c r="DA55" s="155">
        <v>9.0673999999999992</v>
      </c>
      <c r="DB55" s="155">
        <v>8.1084999999999994</v>
      </c>
      <c r="DC55" s="155">
        <v>11.0054</v>
      </c>
      <c r="DD55" s="154"/>
      <c r="DE55" s="155">
        <v>-4.1113</v>
      </c>
      <c r="DF55" s="155">
        <v>-4.2031000000000001</v>
      </c>
      <c r="DG55" s="155">
        <v>-2.9903</v>
      </c>
      <c r="DH55" s="154"/>
      <c r="DI55" s="155">
        <v>-4.8506</v>
      </c>
      <c r="DJ55" s="155">
        <v>-28.8</v>
      </c>
      <c r="DK55" s="155">
        <v>-28.5</v>
      </c>
      <c r="DL55" s="155">
        <v>-2.5708000000000002</v>
      </c>
      <c r="DM55" s="155">
        <v>3.4</v>
      </c>
      <c r="DN55" s="155">
        <v>13.4107</v>
      </c>
      <c r="DO55" s="155">
        <v>7.4276999999999997</v>
      </c>
      <c r="DP55" s="155">
        <v>0.62</v>
      </c>
      <c r="DQ55" s="155">
        <v>-4.5199999999999996</v>
      </c>
      <c r="DR55" s="155">
        <v>13.64</v>
      </c>
      <c r="DS55" s="155">
        <v>2.2475999999999998</v>
      </c>
      <c r="DT55" s="155">
        <v>-10.3</v>
      </c>
      <c r="DU55" s="155">
        <v>-10.33</v>
      </c>
      <c r="DV55" s="155">
        <v>26.94</v>
      </c>
      <c r="DW55" s="155">
        <v>4.4000000000000004</v>
      </c>
      <c r="DX55" s="155">
        <v>1.8</v>
      </c>
      <c r="DY55" s="155">
        <v>0.35449999999999998</v>
      </c>
      <c r="DZ55" s="155">
        <v>-33.809899999999999</v>
      </c>
      <c r="EA55" s="155">
        <v>-32.409100000000002</v>
      </c>
      <c r="EB55" s="155">
        <v>30.613800000000001</v>
      </c>
      <c r="EC55" s="155">
        <v>3.1503999999999999</v>
      </c>
      <c r="ED55" s="155">
        <v>-6.0122</v>
      </c>
      <c r="EE55" s="155">
        <v>-5.9168000000000003</v>
      </c>
      <c r="EF55" s="155">
        <v>-19.957999999999998</v>
      </c>
      <c r="EG55" s="155">
        <v>-21.092199999999998</v>
      </c>
      <c r="EH55" s="155">
        <v>-12.565</v>
      </c>
      <c r="EI55" s="155">
        <v>-46.597499999999997</v>
      </c>
      <c r="EJ55" s="155">
        <v>-12.856400000000001</v>
      </c>
      <c r="EK55" s="154"/>
      <c r="EL55" s="155">
        <v>-10.930099999999999</v>
      </c>
      <c r="EM55" s="155">
        <v>-9.2071000000000005</v>
      </c>
      <c r="EN55" s="155">
        <v>16.888999999999999</v>
      </c>
      <c r="EO55" s="155">
        <v>2.3506999999999998</v>
      </c>
      <c r="EP55" s="155">
        <v>1.0082</v>
      </c>
      <c r="EQ55" s="155">
        <v>-13.316000000000001</v>
      </c>
      <c r="ER55" s="155">
        <v>-32.625300000000003</v>
      </c>
      <c r="ES55" s="155">
        <v>-32.543300000000002</v>
      </c>
      <c r="ET55" s="155">
        <v>5.5213999999999999</v>
      </c>
      <c r="EU55" s="155">
        <v>6.83</v>
      </c>
      <c r="EV55" s="155">
        <v>0</v>
      </c>
      <c r="EW55" s="155">
        <v>-0.6</v>
      </c>
      <c r="EX55" s="155">
        <v>3.3641999999999999</v>
      </c>
      <c r="EY55" s="155">
        <v>11.035500000000001</v>
      </c>
      <c r="EZ55" s="155">
        <v>-12.6205</v>
      </c>
      <c r="FA55" s="155">
        <v>-12.652799999999999</v>
      </c>
      <c r="FB55" s="155">
        <v>11.624499999999999</v>
      </c>
      <c r="FC55" s="155">
        <v>8.5083000000000002</v>
      </c>
      <c r="FD55" s="155">
        <v>-22.345400000000001</v>
      </c>
      <c r="FE55" s="155">
        <v>4.3296999999999999</v>
      </c>
      <c r="FF55" s="154"/>
      <c r="FG55" s="155">
        <v>4.0084999999999997</v>
      </c>
      <c r="FH55" s="154"/>
      <c r="FI55" s="155">
        <v>0</v>
      </c>
      <c r="FJ55" s="154"/>
      <c r="FK55" s="155">
        <v>14.5687</v>
      </c>
      <c r="FL55" s="155">
        <v>14.5687</v>
      </c>
      <c r="FM55" s="155">
        <v>24.113700000000001</v>
      </c>
      <c r="FN55" s="155">
        <v>14.435600000000001</v>
      </c>
      <c r="FO55" s="155">
        <v>15.3301</v>
      </c>
      <c r="FP55" s="155">
        <v>28.326499999999999</v>
      </c>
      <c r="FQ55" s="155">
        <v>36.208500000000001</v>
      </c>
      <c r="FR55" s="155">
        <v>11.261200000000001</v>
      </c>
      <c r="FS55" s="155">
        <v>-11.19</v>
      </c>
      <c r="FT55" s="155">
        <v>-1.7189000000000001</v>
      </c>
      <c r="FU55" s="155">
        <v>0.2273</v>
      </c>
      <c r="FV55" s="155">
        <v>0.71</v>
      </c>
      <c r="FW55" s="155">
        <v>2.12</v>
      </c>
      <c r="FX55" s="155">
        <v>-11.4847</v>
      </c>
      <c r="FY55" s="154"/>
      <c r="FZ55" s="155">
        <v>7.1740000000000004</v>
      </c>
      <c r="GA55" s="155">
        <v>1.1299999999999999</v>
      </c>
      <c r="GB55" s="154"/>
      <c r="GC55" s="155">
        <v>25.1</v>
      </c>
      <c r="GD55" s="155">
        <v>-41.9604</v>
      </c>
      <c r="GE55" s="155">
        <v>-36.356699999999996</v>
      </c>
      <c r="GF55" s="155">
        <v>-1.08</v>
      </c>
      <c r="GG55" s="155">
        <v>30.3764</v>
      </c>
      <c r="GH55" s="154"/>
      <c r="GI55" s="155">
        <v>18.580500000000001</v>
      </c>
      <c r="GJ55" s="155">
        <v>-3.9861</v>
      </c>
      <c r="GK55" s="155">
        <v>-4.1585000000000001</v>
      </c>
      <c r="GL55" s="155">
        <v>2.1749999999999998</v>
      </c>
      <c r="GM55" s="155">
        <v>3.8300000000000001E-2</v>
      </c>
      <c r="GN55" s="154"/>
      <c r="GO55" s="155">
        <v>-10.9503</v>
      </c>
      <c r="GP55" s="155">
        <v>-32.577300000000001</v>
      </c>
      <c r="GQ55" s="155">
        <v>10.9979</v>
      </c>
      <c r="GR55" s="155">
        <v>-20.582000000000001</v>
      </c>
      <c r="GS55" s="155">
        <v>5.2012999999999998</v>
      </c>
      <c r="GT55" s="155">
        <v>5.6428000000000003</v>
      </c>
      <c r="GU55" s="155">
        <v>150.4837</v>
      </c>
      <c r="GV55" s="155">
        <v>-2.93</v>
      </c>
      <c r="GW55" s="155">
        <v>-10.208</v>
      </c>
      <c r="GX55" s="155">
        <v>9.5624000000000002</v>
      </c>
      <c r="GY55" s="155">
        <v>2.5695999999999999</v>
      </c>
      <c r="GZ55" s="155">
        <v>7.4424999999999999</v>
      </c>
      <c r="HA55" s="155">
        <v>7.4683999999999999</v>
      </c>
      <c r="HB55" s="155">
        <v>2</v>
      </c>
      <c r="HC55" s="155">
        <v>-9.5385000000000009</v>
      </c>
      <c r="HD55" s="155">
        <v>-8.3629999999999995</v>
      </c>
      <c r="HE55" s="155">
        <v>-21.37</v>
      </c>
      <c r="HF55" s="155">
        <v>22.971900000000002</v>
      </c>
      <c r="HG55" s="155">
        <v>31.1008</v>
      </c>
      <c r="HH55" s="155">
        <v>-3.2827999999999999</v>
      </c>
      <c r="HI55" s="155">
        <v>79.330299999999994</v>
      </c>
      <c r="HJ55" s="155">
        <v>-28.613199999999999</v>
      </c>
      <c r="HK55" s="155">
        <v>23.147500000000001</v>
      </c>
      <c r="HL55" s="154"/>
      <c r="HM55" s="155">
        <v>-10.1746</v>
      </c>
      <c r="HN55" s="155">
        <v>0</v>
      </c>
      <c r="HO55" s="155">
        <v>0</v>
      </c>
      <c r="HP55" s="155">
        <v>26.401599999999998</v>
      </c>
      <c r="HQ55" s="154"/>
      <c r="HR55" s="155">
        <v>-20.169799999999999</v>
      </c>
      <c r="HS55" s="155">
        <v>-19.609500000000001</v>
      </c>
      <c r="HT55" s="155">
        <v>-9.0431000000000008</v>
      </c>
      <c r="HU55" s="155">
        <v>-8.9726999999999997</v>
      </c>
      <c r="HV55" s="155">
        <v>16.899999999999999</v>
      </c>
      <c r="HW55" s="155">
        <v>16.989999999999998</v>
      </c>
      <c r="HX55" s="155">
        <v>-22.4</v>
      </c>
      <c r="HY55" s="155">
        <v>-22.7</v>
      </c>
      <c r="HZ55" s="155">
        <v>0.1767</v>
      </c>
      <c r="IA55" s="155">
        <v>-8.8800000000000008</v>
      </c>
      <c r="IB55" s="155">
        <v>40.0167</v>
      </c>
      <c r="IC55" s="155">
        <v>24.866499999999998</v>
      </c>
      <c r="ID55" s="155">
        <v>24.612200000000001</v>
      </c>
      <c r="IE55" s="155">
        <v>-19.5</v>
      </c>
      <c r="IF55" s="155">
        <v>-29.9</v>
      </c>
      <c r="IG55" s="155">
        <v>3.3</v>
      </c>
      <c r="IH55" s="155">
        <v>2.5</v>
      </c>
      <c r="II55" s="154"/>
      <c r="IJ55" s="155">
        <v>-18.104399999999998</v>
      </c>
      <c r="IK55" s="155">
        <v>-133.5257</v>
      </c>
      <c r="IL55" s="155">
        <v>0.79090000000000005</v>
      </c>
      <c r="IM55" s="155">
        <v>-247.4502</v>
      </c>
      <c r="IN55" s="155">
        <v>16.206299999999999</v>
      </c>
      <c r="IO55" s="155">
        <v>-15.8218</v>
      </c>
      <c r="IP55" s="154"/>
      <c r="IQ55" s="155">
        <v>74.903499999999994</v>
      </c>
      <c r="IR55" s="155">
        <v>140.06950000000001</v>
      </c>
      <c r="IS55" s="155">
        <v>66.5505</v>
      </c>
      <c r="IT55" s="155">
        <v>26.108499999999999</v>
      </c>
      <c r="IU55" s="155">
        <v>22.837599999999998</v>
      </c>
      <c r="IV55" s="155">
        <v>23.6678</v>
      </c>
      <c r="IW55" s="155">
        <v>-34.058799999999998</v>
      </c>
      <c r="IX55" s="155">
        <v>198.83750000000001</v>
      </c>
      <c r="IY55" s="155">
        <v>-163.46090000000001</v>
      </c>
      <c r="IZ55" s="155">
        <v>44.743200000000002</v>
      </c>
      <c r="JA55" s="155">
        <v>-25.2104</v>
      </c>
      <c r="JB55" s="155">
        <v>0.49440000000000001</v>
      </c>
      <c r="JC55" s="155">
        <v>2.8929999999999998</v>
      </c>
      <c r="JD55" s="155">
        <v>-0.64</v>
      </c>
      <c r="JE55" s="155">
        <v>-2.1440000000000001</v>
      </c>
      <c r="JF55" s="155">
        <v>-2.141</v>
      </c>
      <c r="JG55" s="155">
        <v>-4.24</v>
      </c>
      <c r="JH55" s="155">
        <v>3.04</v>
      </c>
      <c r="JI55" s="155">
        <v>0.79630000000000001</v>
      </c>
      <c r="JJ55" s="155">
        <v>-9.4315999999999995</v>
      </c>
      <c r="JK55" s="155">
        <v>1.6129</v>
      </c>
      <c r="JL55" s="155">
        <v>0.17849999999999999</v>
      </c>
      <c r="JM55" s="155">
        <v>3.9</v>
      </c>
      <c r="JN55" s="155">
        <v>2.27</v>
      </c>
      <c r="JO55" s="155">
        <v>2.3490000000000002</v>
      </c>
      <c r="JP55" s="155">
        <v>2.5895000000000001</v>
      </c>
      <c r="JQ55" s="154"/>
      <c r="JR55" s="155">
        <v>5.1551999999999998</v>
      </c>
      <c r="JS55" s="155">
        <v>4.0857999999999999</v>
      </c>
      <c r="JT55" s="155">
        <v>3.3571</v>
      </c>
      <c r="JU55" s="154"/>
      <c r="JV55" s="155">
        <v>14.9</v>
      </c>
      <c r="JW55" s="155">
        <v>9.4555000000000007</v>
      </c>
      <c r="JX55" s="155">
        <v>-0.04</v>
      </c>
      <c r="JY55" s="154"/>
      <c r="JZ55" s="155">
        <v>-7.4192999999999998</v>
      </c>
      <c r="KA55" s="155">
        <v>-15.0832</v>
      </c>
      <c r="KB55" s="155">
        <v>-16.316299999999998</v>
      </c>
      <c r="KC55" s="155">
        <v>-4.0975000000000001</v>
      </c>
      <c r="KD55" s="155">
        <v>10.610799999999999</v>
      </c>
      <c r="KE55" s="155">
        <v>-11.492100000000001</v>
      </c>
      <c r="KF55" s="155">
        <v>0</v>
      </c>
      <c r="KG55" s="155">
        <v>-7.3</v>
      </c>
      <c r="KH55" s="155">
        <v>-8.1</v>
      </c>
      <c r="KI55" s="155">
        <v>47.399500000000003</v>
      </c>
      <c r="KJ55" s="155">
        <v>-151.77699999999999</v>
      </c>
    </row>
    <row r="56" spans="1:296" ht="18" customHeight="1" x14ac:dyDescent="0.35">
      <c r="A56" s="150" t="s">
        <v>844</v>
      </c>
      <c r="B56" s="150" t="s">
        <v>70</v>
      </c>
      <c r="C56" s="157"/>
      <c r="D56" s="158">
        <v>0</v>
      </c>
      <c r="E56" s="158">
        <v>3.6690999999999998</v>
      </c>
      <c r="F56" s="158">
        <v>-8.6623000000000001</v>
      </c>
      <c r="G56" s="158">
        <v>3.4786000000000001</v>
      </c>
      <c r="H56" s="158">
        <v>9.5313999999999997</v>
      </c>
      <c r="I56" s="157"/>
      <c r="J56" s="158">
        <v>9.8811</v>
      </c>
      <c r="K56" s="157"/>
      <c r="L56" s="158">
        <v>13.5855</v>
      </c>
      <c r="M56" s="158">
        <v>5.2468000000000004</v>
      </c>
      <c r="N56" s="158">
        <v>4.9524999999999997</v>
      </c>
      <c r="O56" s="158">
        <v>-11.1</v>
      </c>
      <c r="P56" s="158">
        <v>-19.8</v>
      </c>
      <c r="Q56" s="157"/>
      <c r="R56" s="158">
        <v>0</v>
      </c>
      <c r="S56" s="158">
        <v>-13.2</v>
      </c>
      <c r="T56" s="158">
        <v>2.6175999999999999</v>
      </c>
      <c r="U56" s="158">
        <v>-5.1142000000000003</v>
      </c>
      <c r="V56" s="158">
        <v>3.8683000000000001</v>
      </c>
      <c r="W56" s="158">
        <v>3.7218</v>
      </c>
      <c r="X56" s="158">
        <v>6.8667999999999996</v>
      </c>
      <c r="Y56" s="158">
        <v>2.2069000000000001</v>
      </c>
      <c r="Z56" s="158">
        <v>-0.19769999999999999</v>
      </c>
      <c r="AA56" s="158">
        <v>2.1326000000000001</v>
      </c>
      <c r="AB56" s="157"/>
      <c r="AC56" s="158">
        <v>-1.1782999999999999</v>
      </c>
      <c r="AD56" s="158">
        <v>-0.59799999999999998</v>
      </c>
      <c r="AE56" s="158">
        <v>-0.56799999999999995</v>
      </c>
      <c r="AF56" s="158">
        <v>3.3039999999999998</v>
      </c>
      <c r="AG56" s="158">
        <v>-8.8800000000000008</v>
      </c>
      <c r="AH56" s="158">
        <v>-15.4</v>
      </c>
      <c r="AI56" s="158">
        <v>-0.43</v>
      </c>
      <c r="AJ56" s="158">
        <v>0.23400000000000001</v>
      </c>
      <c r="AK56" s="157"/>
      <c r="AL56" s="158">
        <v>-11.55</v>
      </c>
      <c r="AM56" s="157"/>
      <c r="AN56" s="158">
        <v>-11.94</v>
      </c>
      <c r="AO56" s="158">
        <v>-12.05</v>
      </c>
      <c r="AP56" s="158">
        <v>5.2641999999999998</v>
      </c>
      <c r="AQ56" s="158">
        <v>3.9264999999999999</v>
      </c>
      <c r="AR56" s="158">
        <v>20.567699999999999</v>
      </c>
      <c r="AS56" s="158">
        <v>22.787800000000001</v>
      </c>
      <c r="AT56" s="158">
        <v>-17.599399999999999</v>
      </c>
      <c r="AU56" s="158">
        <v>-6.3733000000000004</v>
      </c>
      <c r="AV56" s="158">
        <v>-6.1462000000000003</v>
      </c>
      <c r="AW56" s="158">
        <v>13.0136</v>
      </c>
      <c r="AX56" s="158">
        <v>10.019600000000001</v>
      </c>
      <c r="AY56" s="157"/>
      <c r="AZ56" s="158">
        <v>-7.5324999999999998</v>
      </c>
      <c r="BA56" s="158">
        <v>32.617899999999999</v>
      </c>
      <c r="BB56" s="158">
        <v>25.657699999999998</v>
      </c>
      <c r="BC56" s="158">
        <v>-41.637300000000003</v>
      </c>
      <c r="BD56" s="158">
        <v>10.151999999999999</v>
      </c>
      <c r="BE56" s="158">
        <v>-3.3</v>
      </c>
      <c r="BF56" s="158">
        <v>-3.3</v>
      </c>
      <c r="BG56" s="158">
        <v>-25.369900000000001</v>
      </c>
      <c r="BH56" s="158">
        <v>-24.548400000000001</v>
      </c>
      <c r="BI56" s="158">
        <v>-1.2685</v>
      </c>
      <c r="BJ56" s="157"/>
      <c r="BK56" s="158">
        <v>2.7776999999999998</v>
      </c>
      <c r="BL56" s="158">
        <v>2.8376000000000001</v>
      </c>
      <c r="BM56" s="158">
        <v>0</v>
      </c>
      <c r="BN56" s="158">
        <v>1.4951000000000001</v>
      </c>
      <c r="BO56" s="158">
        <v>-64.699200000000005</v>
      </c>
      <c r="BP56" s="158">
        <v>52.796999999999997</v>
      </c>
      <c r="BQ56" s="158">
        <v>52.766500000000001</v>
      </c>
      <c r="BR56" s="158">
        <v>-39.233800000000002</v>
      </c>
      <c r="BS56" s="158">
        <v>-133.44460000000001</v>
      </c>
      <c r="BT56" s="157"/>
      <c r="BU56" s="157"/>
      <c r="BV56" s="157"/>
      <c r="BW56" s="158">
        <v>18.661799999999999</v>
      </c>
      <c r="BX56" s="158">
        <v>11.17</v>
      </c>
      <c r="BY56" s="158">
        <v>7.06</v>
      </c>
      <c r="BZ56" s="158">
        <v>-7.81</v>
      </c>
      <c r="CA56" s="158">
        <v>8.07</v>
      </c>
      <c r="CB56" s="158">
        <v>-26.385400000000001</v>
      </c>
      <c r="CC56" s="158">
        <v>-26.787199999999999</v>
      </c>
      <c r="CD56" s="158">
        <v>26.177700000000002</v>
      </c>
      <c r="CE56" s="158">
        <v>24.430299999999999</v>
      </c>
      <c r="CF56" s="158">
        <v>-5.4131</v>
      </c>
      <c r="CG56" s="158">
        <v>-16.895199999999999</v>
      </c>
      <c r="CH56" s="158">
        <v>-16.952400000000001</v>
      </c>
      <c r="CI56" s="158">
        <v>2.1665000000000001</v>
      </c>
      <c r="CJ56" s="158">
        <v>3.9820000000000002</v>
      </c>
      <c r="CK56" s="157"/>
      <c r="CL56" s="157"/>
      <c r="CM56" s="158">
        <v>-16.899999999999999</v>
      </c>
      <c r="CN56" s="158">
        <v>-3.8</v>
      </c>
      <c r="CO56" s="158">
        <v>-3.27</v>
      </c>
      <c r="CP56" s="158">
        <v>20.040299999999998</v>
      </c>
      <c r="CQ56" s="158">
        <v>20.082000000000001</v>
      </c>
      <c r="CR56" s="158">
        <v>19.231100000000001</v>
      </c>
      <c r="CS56" s="158">
        <v>46.125</v>
      </c>
      <c r="CT56" s="158">
        <v>46.095199999999998</v>
      </c>
      <c r="CU56" s="158">
        <v>-16.841899999999999</v>
      </c>
      <c r="CV56" s="158">
        <v>-38.796900000000001</v>
      </c>
      <c r="CW56" s="158">
        <v>-13.629799999999999</v>
      </c>
      <c r="CX56" s="158">
        <v>2.8405</v>
      </c>
      <c r="CY56" s="158">
        <v>25.42</v>
      </c>
      <c r="CZ56" s="158">
        <v>9.61</v>
      </c>
      <c r="DA56" s="158">
        <v>8.7548999999999992</v>
      </c>
      <c r="DB56" s="158">
        <v>7.5225999999999997</v>
      </c>
      <c r="DC56" s="158">
        <v>10.562900000000001</v>
      </c>
      <c r="DD56" s="157"/>
      <c r="DE56" s="158">
        <v>-6.2140000000000004</v>
      </c>
      <c r="DF56" s="158">
        <v>-5.0494000000000003</v>
      </c>
      <c r="DG56" s="158">
        <v>-7.6300000000000007E-2</v>
      </c>
      <c r="DH56" s="157"/>
      <c r="DI56" s="158">
        <v>-4.6454000000000004</v>
      </c>
      <c r="DJ56" s="158">
        <v>-26.5</v>
      </c>
      <c r="DK56" s="158">
        <v>-26.1</v>
      </c>
      <c r="DL56" s="158">
        <v>-2.5036999999999998</v>
      </c>
      <c r="DM56" s="158">
        <v>2.5</v>
      </c>
      <c r="DN56" s="158">
        <v>12.464399999999999</v>
      </c>
      <c r="DO56" s="158">
        <v>6.6855000000000002</v>
      </c>
      <c r="DP56" s="158">
        <v>0.04</v>
      </c>
      <c r="DQ56" s="158">
        <v>-4.3899999999999997</v>
      </c>
      <c r="DR56" s="158">
        <v>14.384</v>
      </c>
      <c r="DS56" s="158">
        <v>0.55000000000000004</v>
      </c>
      <c r="DT56" s="158">
        <v>-10.01</v>
      </c>
      <c r="DU56" s="158">
        <v>-10.18</v>
      </c>
      <c r="DV56" s="158">
        <v>25.53</v>
      </c>
      <c r="DW56" s="158">
        <v>3.61</v>
      </c>
      <c r="DX56" s="158">
        <v>0.2545</v>
      </c>
      <c r="DY56" s="158">
        <v>-0.64549999999999996</v>
      </c>
      <c r="DZ56" s="158">
        <v>-32.881900000000002</v>
      </c>
      <c r="EA56" s="158">
        <v>-31.209099999999999</v>
      </c>
      <c r="EB56" s="158">
        <v>25.3139</v>
      </c>
      <c r="EC56" s="158">
        <v>-4.5486000000000004</v>
      </c>
      <c r="ED56" s="158">
        <v>-10.2818</v>
      </c>
      <c r="EE56" s="158">
        <v>-10.6408</v>
      </c>
      <c r="EF56" s="158">
        <v>-14.975899999999999</v>
      </c>
      <c r="EG56" s="158">
        <v>-18.8355</v>
      </c>
      <c r="EH56" s="158">
        <v>-12.936</v>
      </c>
      <c r="EI56" s="158">
        <v>-46.701500000000003</v>
      </c>
      <c r="EJ56" s="158">
        <v>-12.321400000000001</v>
      </c>
      <c r="EK56" s="157"/>
      <c r="EL56" s="158">
        <v>-9.6417000000000002</v>
      </c>
      <c r="EM56" s="158">
        <v>-9.5150000000000006</v>
      </c>
      <c r="EN56" s="158">
        <v>20.355899999999998</v>
      </c>
      <c r="EO56" s="158">
        <v>-3.1358000000000001</v>
      </c>
      <c r="EP56" s="158">
        <v>-3.2475999999999998</v>
      </c>
      <c r="EQ56" s="158">
        <v>4.1120000000000001</v>
      </c>
      <c r="ER56" s="158">
        <v>-33.341200000000001</v>
      </c>
      <c r="ES56" s="158">
        <v>-33.161999999999999</v>
      </c>
      <c r="ET56" s="158">
        <v>4.1429</v>
      </c>
      <c r="EU56" s="158">
        <v>0</v>
      </c>
      <c r="EV56" s="158">
        <v>-6.48</v>
      </c>
      <c r="EW56" s="158">
        <v>-2.4</v>
      </c>
      <c r="EX56" s="158">
        <v>3.1457000000000002</v>
      </c>
      <c r="EY56" s="158">
        <v>2.6408</v>
      </c>
      <c r="EZ56" s="158">
        <v>-11.544700000000001</v>
      </c>
      <c r="FA56" s="158">
        <v>-11.77</v>
      </c>
      <c r="FB56" s="158">
        <v>11.0792</v>
      </c>
      <c r="FC56" s="158">
        <v>8.6227</v>
      </c>
      <c r="FD56" s="158">
        <v>-21.2379</v>
      </c>
      <c r="FE56" s="158">
        <v>4.1952999999999996</v>
      </c>
      <c r="FF56" s="157"/>
      <c r="FG56" s="158">
        <v>3.9561000000000002</v>
      </c>
      <c r="FH56" s="157"/>
      <c r="FI56" s="157"/>
      <c r="FJ56" s="157"/>
      <c r="FK56" s="158">
        <v>14.401199999999999</v>
      </c>
      <c r="FL56" s="158">
        <v>14.401199999999999</v>
      </c>
      <c r="FM56" s="158">
        <v>26.792999999999999</v>
      </c>
      <c r="FN56" s="158">
        <v>14.241300000000001</v>
      </c>
      <c r="FO56" s="158">
        <v>14.2311</v>
      </c>
      <c r="FP56" s="158">
        <v>29.718599999999999</v>
      </c>
      <c r="FQ56" s="158">
        <v>37.841799999999999</v>
      </c>
      <c r="FR56" s="158">
        <v>10.7338</v>
      </c>
      <c r="FS56" s="158">
        <v>-10.65</v>
      </c>
      <c r="FT56" s="158">
        <v>-2.2115</v>
      </c>
      <c r="FU56" s="158">
        <v>0.21809999999999999</v>
      </c>
      <c r="FV56" s="158">
        <v>0.77</v>
      </c>
      <c r="FW56" s="158">
        <v>1.85</v>
      </c>
      <c r="FX56" s="158">
        <v>-10.7088</v>
      </c>
      <c r="FY56" s="157"/>
      <c r="FZ56" s="158">
        <v>7.2619999999999996</v>
      </c>
      <c r="GA56" s="158">
        <v>1.2050000000000001</v>
      </c>
      <c r="GB56" s="157"/>
      <c r="GC56" s="158">
        <v>25.6</v>
      </c>
      <c r="GD56" s="158">
        <v>-42.636800000000001</v>
      </c>
      <c r="GE56" s="158">
        <v>-36.483899999999998</v>
      </c>
      <c r="GF56" s="158">
        <v>-1.01</v>
      </c>
      <c r="GG56" s="158">
        <v>29.8872</v>
      </c>
      <c r="GH56" s="157"/>
      <c r="GI56" s="158">
        <v>18.813700000000001</v>
      </c>
      <c r="GJ56" s="158">
        <v>-3.7130999999999998</v>
      </c>
      <c r="GK56" s="158">
        <v>-3.9859</v>
      </c>
      <c r="GL56" s="158">
        <v>2.0369000000000002</v>
      </c>
      <c r="GM56" s="158">
        <v>4.0500000000000001E-2</v>
      </c>
      <c r="GN56" s="157"/>
      <c r="GO56" s="158">
        <v>-11.0664</v>
      </c>
      <c r="GP56" s="158">
        <v>-31.067</v>
      </c>
      <c r="GQ56" s="158">
        <v>10.441800000000001</v>
      </c>
      <c r="GR56" s="158">
        <v>-21.175899999999999</v>
      </c>
      <c r="GS56" s="158">
        <v>4.5411000000000001</v>
      </c>
      <c r="GT56" s="158">
        <v>3.9638</v>
      </c>
      <c r="GU56" s="158">
        <v>148.53919999999999</v>
      </c>
      <c r="GV56" s="158">
        <v>-3.4243999999999999</v>
      </c>
      <c r="GW56" s="158">
        <v>-10.6541</v>
      </c>
      <c r="GX56" s="158">
        <v>9.8437000000000001</v>
      </c>
      <c r="GY56" s="158">
        <v>2.4645000000000001</v>
      </c>
      <c r="GZ56" s="158">
        <v>7.3327</v>
      </c>
      <c r="HA56" s="158">
        <v>7.2548000000000004</v>
      </c>
      <c r="HB56" s="158">
        <v>2</v>
      </c>
      <c r="HC56" s="158">
        <v>-11.084300000000001</v>
      </c>
      <c r="HD56" s="158">
        <v>-8.7875999999999994</v>
      </c>
      <c r="HE56" s="158">
        <v>-20.53</v>
      </c>
      <c r="HF56" s="158">
        <v>25.105599999999999</v>
      </c>
      <c r="HG56" s="158">
        <v>36.4084</v>
      </c>
      <c r="HH56" s="158">
        <v>-9.0520999999999994</v>
      </c>
      <c r="HI56" s="158">
        <v>74.749799999999993</v>
      </c>
      <c r="HJ56" s="158">
        <v>-28.2087</v>
      </c>
      <c r="HK56" s="158">
        <v>22.699300000000001</v>
      </c>
      <c r="HL56" s="157"/>
      <c r="HM56" s="158">
        <v>-9.6925000000000008</v>
      </c>
      <c r="HN56" s="158">
        <v>0</v>
      </c>
      <c r="HO56" s="158">
        <v>0</v>
      </c>
      <c r="HP56" s="157"/>
      <c r="HQ56" s="158">
        <v>26.046299999999999</v>
      </c>
      <c r="HR56" s="158">
        <v>-18.5383</v>
      </c>
      <c r="HS56" s="158">
        <v>-18.274699999999999</v>
      </c>
      <c r="HT56" s="158">
        <v>-4.5517000000000003</v>
      </c>
      <c r="HU56" s="158">
        <v>-4.0589000000000004</v>
      </c>
      <c r="HV56" s="158">
        <v>17.75</v>
      </c>
      <c r="HW56" s="158">
        <v>18.010000000000002</v>
      </c>
      <c r="HX56" s="158">
        <v>-23.2</v>
      </c>
      <c r="HY56" s="158">
        <v>-23.4</v>
      </c>
      <c r="HZ56" s="158">
        <v>0.1767</v>
      </c>
      <c r="IA56" s="158">
        <v>-8.56</v>
      </c>
      <c r="IB56" s="158">
        <v>39.378</v>
      </c>
      <c r="IC56" s="158">
        <v>24.173500000000001</v>
      </c>
      <c r="ID56" s="158">
        <v>24.051300000000001</v>
      </c>
      <c r="IE56" s="158">
        <v>-19.100000000000001</v>
      </c>
      <c r="IF56" s="158">
        <v>-29.1</v>
      </c>
      <c r="IG56" s="158">
        <v>3</v>
      </c>
      <c r="IH56" s="158">
        <v>2.1</v>
      </c>
      <c r="II56" s="158">
        <v>-17.913399999999999</v>
      </c>
      <c r="IJ56" s="158">
        <v>-17.854800000000001</v>
      </c>
      <c r="IK56" s="158">
        <v>-130.41079999999999</v>
      </c>
      <c r="IL56" s="158">
        <v>-1.8375999999999999</v>
      </c>
      <c r="IM56" s="158">
        <v>-242.40780000000001</v>
      </c>
      <c r="IN56" s="158">
        <v>15.0245</v>
      </c>
      <c r="IO56" s="158">
        <v>-17.552099999999999</v>
      </c>
      <c r="IP56" s="157"/>
      <c r="IQ56" s="158">
        <v>76.633300000000006</v>
      </c>
      <c r="IR56" s="158">
        <v>142.13740000000001</v>
      </c>
      <c r="IS56" s="158">
        <v>66.260999999999996</v>
      </c>
      <c r="IT56" s="158">
        <v>22.913</v>
      </c>
      <c r="IU56" s="158">
        <v>26.8155</v>
      </c>
      <c r="IV56" s="158">
        <v>23.265999999999998</v>
      </c>
      <c r="IW56" s="158">
        <v>-34.4724</v>
      </c>
      <c r="IX56" s="158">
        <v>199.1686</v>
      </c>
      <c r="IY56" s="158">
        <v>-163.6858</v>
      </c>
      <c r="IZ56" s="158">
        <v>39.508099999999999</v>
      </c>
      <c r="JA56" s="158">
        <v>-25.710699999999999</v>
      </c>
      <c r="JB56" s="158">
        <v>0.79710000000000003</v>
      </c>
      <c r="JC56" s="158">
        <v>3.1739999999999999</v>
      </c>
      <c r="JD56" s="158">
        <v>-1.04</v>
      </c>
      <c r="JE56" s="158">
        <v>-2.1179999999999999</v>
      </c>
      <c r="JF56" s="158">
        <v>-2.137</v>
      </c>
      <c r="JG56" s="158">
        <v>-3.68</v>
      </c>
      <c r="JH56" s="158">
        <v>2.72</v>
      </c>
      <c r="JI56" s="158">
        <v>1.0198</v>
      </c>
      <c r="JJ56" s="158">
        <v>-7.7347999999999999</v>
      </c>
      <c r="JK56" s="158">
        <v>1.5244</v>
      </c>
      <c r="JL56" s="158">
        <v>0.17849999999999999</v>
      </c>
      <c r="JM56" s="158">
        <v>2</v>
      </c>
      <c r="JN56" s="158">
        <v>0.629</v>
      </c>
      <c r="JO56" s="158">
        <v>1.746</v>
      </c>
      <c r="JP56" s="158">
        <v>2.8147000000000002</v>
      </c>
      <c r="JQ56" s="157"/>
      <c r="JR56" s="158">
        <v>4.2085999999999997</v>
      </c>
      <c r="JS56" s="158">
        <v>4.0087999999999999</v>
      </c>
      <c r="JT56" s="158">
        <v>3.8822999999999999</v>
      </c>
      <c r="JU56" s="157"/>
      <c r="JV56" s="158">
        <v>15.3</v>
      </c>
      <c r="JW56" s="158">
        <v>9.0231999999999992</v>
      </c>
      <c r="JX56" s="158">
        <v>-0.1</v>
      </c>
      <c r="JY56" s="157"/>
      <c r="JZ56" s="158">
        <v>-7.1325000000000003</v>
      </c>
      <c r="KA56" s="158">
        <v>-15.3278</v>
      </c>
      <c r="KB56" s="158">
        <v>-15.7461</v>
      </c>
      <c r="KC56" s="158">
        <v>-3.6781000000000001</v>
      </c>
      <c r="KD56" s="158">
        <v>12.1244</v>
      </c>
      <c r="KE56" s="158">
        <v>-11.5345</v>
      </c>
      <c r="KF56" s="157"/>
      <c r="KG56" s="158">
        <v>-8.1999999999999993</v>
      </c>
      <c r="KH56" s="158">
        <v>-7.5</v>
      </c>
      <c r="KI56" s="158">
        <v>48.762300000000003</v>
      </c>
      <c r="KJ56" s="158">
        <v>-152.82159999999999</v>
      </c>
    </row>
    <row r="57" spans="1:296" x14ac:dyDescent="0.35">
      <c r="A57" s="219" t="s">
        <v>856</v>
      </c>
      <c r="B57" s="219"/>
      <c r="C57" s="160">
        <v>0</v>
      </c>
      <c r="D57" s="160">
        <v>0</v>
      </c>
      <c r="E57" s="160">
        <v>5.1444000000000001</v>
      </c>
      <c r="F57" s="160">
        <v>-6.3159999999999998</v>
      </c>
      <c r="G57" s="160">
        <v>11.634</v>
      </c>
      <c r="H57" s="160">
        <v>17.306699999999999</v>
      </c>
      <c r="I57" s="160">
        <v>0</v>
      </c>
      <c r="J57" s="160">
        <v>18.063600000000001</v>
      </c>
      <c r="K57" s="160">
        <v>0</v>
      </c>
      <c r="L57" s="160">
        <v>33.8675</v>
      </c>
      <c r="M57" s="160">
        <v>15.141500000000001</v>
      </c>
      <c r="N57" s="160">
        <v>14.8081</v>
      </c>
      <c r="O57" s="160">
        <v>-6.66</v>
      </c>
      <c r="P57" s="160">
        <v>-17.600000000000001</v>
      </c>
      <c r="Q57" s="160">
        <v>8.8000000000000007</v>
      </c>
      <c r="R57" s="160">
        <v>7.452</v>
      </c>
      <c r="S57" s="160">
        <v>-13.2</v>
      </c>
      <c r="T57" s="160">
        <v>3.5289999999999999</v>
      </c>
      <c r="U57" s="160">
        <v>8.5786999999999995</v>
      </c>
      <c r="V57" s="160">
        <v>8.6035000000000004</v>
      </c>
      <c r="W57" s="160">
        <v>8.5823999999999998</v>
      </c>
      <c r="X57" s="160">
        <v>14.709099999999999</v>
      </c>
      <c r="Y57" s="160">
        <v>3.532</v>
      </c>
      <c r="Z57" s="160">
        <v>1.738</v>
      </c>
      <c r="AA57" s="160">
        <v>2.4887000000000001</v>
      </c>
      <c r="AB57" s="160">
        <v>0</v>
      </c>
      <c r="AC57" s="160">
        <v>-0.58830000000000005</v>
      </c>
      <c r="AD57" s="160">
        <v>0.82799999999999996</v>
      </c>
      <c r="AE57" s="160">
        <v>0.81599999999999995</v>
      </c>
      <c r="AF57" s="160">
        <v>4.71</v>
      </c>
      <c r="AG57" s="160">
        <v>0</v>
      </c>
      <c r="AH57" s="160">
        <v>4.4000000000000004</v>
      </c>
      <c r="AI57" s="160">
        <v>0.71299999999999997</v>
      </c>
      <c r="AJ57" s="160">
        <v>0.27500000000000002</v>
      </c>
      <c r="AK57" s="160">
        <v>0</v>
      </c>
      <c r="AL57" s="160">
        <v>-4.42</v>
      </c>
      <c r="AM57" s="160">
        <v>-10</v>
      </c>
      <c r="AN57" s="160">
        <v>-10.17</v>
      </c>
      <c r="AO57" s="160">
        <v>-10.26</v>
      </c>
      <c r="AP57" s="160">
        <v>8.8937000000000008</v>
      </c>
      <c r="AQ57" s="160">
        <v>4.2874999999999996</v>
      </c>
      <c r="AR57" s="160">
        <v>31.2544</v>
      </c>
      <c r="AS57" s="160">
        <v>33.598999999999997</v>
      </c>
      <c r="AT57" s="160">
        <v>-10.979699999999999</v>
      </c>
      <c r="AU57" s="160">
        <v>-2.4487000000000001</v>
      </c>
      <c r="AV57" s="160">
        <v>-0.2918</v>
      </c>
      <c r="AW57" s="160">
        <v>23.089099999999998</v>
      </c>
      <c r="AX57" s="160">
        <v>30.734400000000001</v>
      </c>
      <c r="AY57" s="160">
        <v>0</v>
      </c>
      <c r="AZ57" s="160">
        <v>-6.9363999999999999</v>
      </c>
      <c r="BA57" s="160">
        <v>47.033499999999997</v>
      </c>
      <c r="BB57" s="160">
        <v>45.723300000000002</v>
      </c>
      <c r="BC57" s="160">
        <v>86.168599999999998</v>
      </c>
      <c r="BD57" s="160">
        <v>16.727699999999999</v>
      </c>
      <c r="BE57" s="160">
        <v>-1.5</v>
      </c>
      <c r="BF57" s="160">
        <v>-1.4</v>
      </c>
      <c r="BG57" s="160">
        <v>-16.736699999999999</v>
      </c>
      <c r="BH57" s="160">
        <v>-17.5746</v>
      </c>
      <c r="BI57" s="160">
        <v>-1.1391</v>
      </c>
      <c r="BJ57" s="160">
        <v>0</v>
      </c>
      <c r="BK57" s="160">
        <v>16.7516</v>
      </c>
      <c r="BL57" s="160">
        <v>10.912599999999999</v>
      </c>
      <c r="BM57" s="160">
        <v>7.4858000000000002</v>
      </c>
      <c r="BN57" s="160">
        <v>5.0578000000000003</v>
      </c>
      <c r="BO57" s="160">
        <v>-64.699200000000005</v>
      </c>
      <c r="BP57" s="160">
        <v>151.9211</v>
      </c>
      <c r="BQ57" s="160">
        <v>153.41650000000001</v>
      </c>
      <c r="BR57" s="160">
        <v>27.684000000000001</v>
      </c>
      <c r="BS57" s="160">
        <v>74.925299999999993</v>
      </c>
      <c r="BT57" s="160">
        <v>0</v>
      </c>
      <c r="BU57" s="160">
        <v>0</v>
      </c>
      <c r="BV57" s="160">
        <v>0</v>
      </c>
      <c r="BW57" s="160">
        <v>44.828200000000002</v>
      </c>
      <c r="BX57" s="160">
        <v>17.68</v>
      </c>
      <c r="BY57" s="160">
        <v>11.52</v>
      </c>
      <c r="BZ57" s="160">
        <v>-1.1499999999999999</v>
      </c>
      <c r="CA57" s="160">
        <v>19.600000000000001</v>
      </c>
      <c r="CB57" s="160">
        <v>-15.8027</v>
      </c>
      <c r="CC57" s="160">
        <v>-16.204599999999999</v>
      </c>
      <c r="CD57" s="160">
        <v>44.478099999999998</v>
      </c>
      <c r="CE57" s="160">
        <v>43.0336</v>
      </c>
      <c r="CF57" s="160">
        <v>2.1286</v>
      </c>
      <c r="CG57" s="160">
        <v>15.8286</v>
      </c>
      <c r="CH57" s="160">
        <v>15.781599999999999</v>
      </c>
      <c r="CI57" s="160">
        <v>16.551600000000001</v>
      </c>
      <c r="CJ57" s="160">
        <v>33.911799999999999</v>
      </c>
      <c r="CK57" s="160">
        <v>0</v>
      </c>
      <c r="CL57" s="160">
        <v>0</v>
      </c>
      <c r="CM57" s="160">
        <v>56.3</v>
      </c>
      <c r="CN57" s="160">
        <v>-3.8</v>
      </c>
      <c r="CO57" s="160">
        <v>-2.84</v>
      </c>
      <c r="CP57" s="160">
        <v>57.421700000000001</v>
      </c>
      <c r="CQ57" s="160">
        <v>56.517099999999999</v>
      </c>
      <c r="CR57" s="160">
        <v>54.679499999999997</v>
      </c>
      <c r="CS57" s="160">
        <v>91.8643</v>
      </c>
      <c r="CT57" s="160">
        <v>91.548699999999997</v>
      </c>
      <c r="CU57" s="160">
        <v>-13.721500000000001</v>
      </c>
      <c r="CV57" s="160">
        <v>-25.669</v>
      </c>
      <c r="CW57" s="160">
        <v>-9.3718000000000004</v>
      </c>
      <c r="CX57" s="160">
        <v>4.2743000000000002</v>
      </c>
      <c r="CY57" s="160">
        <v>39.31</v>
      </c>
      <c r="CZ57" s="160">
        <v>16.7</v>
      </c>
      <c r="DA57" s="160">
        <v>18.129899999999999</v>
      </c>
      <c r="DB57" s="160">
        <v>16.799900000000001</v>
      </c>
      <c r="DC57" s="160">
        <v>19.928699999999999</v>
      </c>
      <c r="DD57" s="160">
        <v>0</v>
      </c>
      <c r="DE57" s="160">
        <v>-4.1113</v>
      </c>
      <c r="DF57" s="160">
        <v>-4.2031000000000001</v>
      </c>
      <c r="DG57" s="160">
        <v>30.529900000000001</v>
      </c>
      <c r="DH57" s="160">
        <v>0</v>
      </c>
      <c r="DI57" s="160">
        <v>-4.3979999999999997</v>
      </c>
      <c r="DJ57" s="160">
        <v>-17.2</v>
      </c>
      <c r="DK57" s="160">
        <v>0</v>
      </c>
      <c r="DL57" s="160">
        <v>1.3274999999999999</v>
      </c>
      <c r="DM57" s="160">
        <v>20.7</v>
      </c>
      <c r="DN57" s="160">
        <v>23.031300000000002</v>
      </c>
      <c r="DO57" s="160">
        <v>33.404200000000003</v>
      </c>
      <c r="DP57" s="160">
        <v>19.61</v>
      </c>
      <c r="DQ57" s="160">
        <v>-2.74</v>
      </c>
      <c r="DR57" s="160">
        <v>20.398</v>
      </c>
      <c r="DS57" s="160">
        <v>3.4851999999999999</v>
      </c>
      <c r="DT57" s="160">
        <v>-2.57</v>
      </c>
      <c r="DU57" s="160">
        <v>-2.58</v>
      </c>
      <c r="DV57" s="160">
        <v>32.35</v>
      </c>
      <c r="DW57" s="160">
        <v>15.16</v>
      </c>
      <c r="DX57" s="160">
        <v>3.6364000000000001</v>
      </c>
      <c r="DY57" s="160">
        <v>1.4091</v>
      </c>
      <c r="DZ57" s="160">
        <v>-32.881900000000002</v>
      </c>
      <c r="EA57" s="160">
        <v>0</v>
      </c>
      <c r="EB57" s="160">
        <v>74.483800000000002</v>
      </c>
      <c r="EC57" s="160">
        <v>38.253300000000003</v>
      </c>
      <c r="ED57" s="160">
        <v>25.1069</v>
      </c>
      <c r="EE57" s="160">
        <v>25.685300000000002</v>
      </c>
      <c r="EF57" s="160">
        <v>-0.27729999999999999</v>
      </c>
      <c r="EG57" s="160">
        <v>-12.375500000000001</v>
      </c>
      <c r="EH57" s="160">
        <v>-10.972</v>
      </c>
      <c r="EI57" s="160">
        <v>11.7919</v>
      </c>
      <c r="EJ57" s="160">
        <v>8.7318999999999996</v>
      </c>
      <c r="EK57" s="160">
        <v>0</v>
      </c>
      <c r="EL57" s="160">
        <v>-7.1298000000000004</v>
      </c>
      <c r="EM57" s="160">
        <v>-6.2548000000000004</v>
      </c>
      <c r="EN57" s="160">
        <v>27.7515</v>
      </c>
      <c r="EO57" s="160">
        <v>8.9748000000000001</v>
      </c>
      <c r="EP57" s="160">
        <v>7.9917999999999996</v>
      </c>
      <c r="EQ57" s="160">
        <v>22.544</v>
      </c>
      <c r="ER57" s="160">
        <v>-30.720099999999999</v>
      </c>
      <c r="ES57" s="160">
        <v>-30.527000000000001</v>
      </c>
      <c r="ET57" s="160">
        <v>14.9762</v>
      </c>
      <c r="EU57" s="160">
        <v>6.85</v>
      </c>
      <c r="EV57" s="160">
        <v>2.98</v>
      </c>
      <c r="EW57" s="160">
        <v>12.5</v>
      </c>
      <c r="EX57" s="160">
        <v>15.630800000000001</v>
      </c>
      <c r="EY57" s="160">
        <v>21.431899999999999</v>
      </c>
      <c r="EZ57" s="160">
        <v>-9.9532000000000007</v>
      </c>
      <c r="FA57" s="160">
        <v>-10.269399999999999</v>
      </c>
      <c r="FB57" s="160">
        <v>11.627000000000001</v>
      </c>
      <c r="FC57" s="160">
        <v>14.106999999999999</v>
      </c>
      <c r="FD57" s="160">
        <v>-11.3873</v>
      </c>
      <c r="FE57" s="160">
        <v>4.8712999999999997</v>
      </c>
      <c r="FF57" s="160">
        <v>0</v>
      </c>
      <c r="FG57" s="160">
        <v>4.6764999999999999</v>
      </c>
      <c r="FH57" s="160">
        <v>0</v>
      </c>
      <c r="FI57" s="160">
        <v>0</v>
      </c>
      <c r="FJ57" s="160">
        <v>0</v>
      </c>
      <c r="FK57" s="160">
        <v>23.276399999999999</v>
      </c>
      <c r="FL57" s="160">
        <v>22.6066</v>
      </c>
      <c r="FM57" s="160">
        <v>33.8262</v>
      </c>
      <c r="FN57" s="160">
        <v>34.064</v>
      </c>
      <c r="FO57" s="160">
        <v>22.515499999999999</v>
      </c>
      <c r="FP57" s="160">
        <v>33.489600000000003</v>
      </c>
      <c r="FQ57" s="160">
        <v>43.312100000000001</v>
      </c>
      <c r="FR57" s="160">
        <v>15.2407</v>
      </c>
      <c r="FS57" s="160">
        <v>-4.63</v>
      </c>
      <c r="FT57" s="160">
        <v>-1.7171000000000001</v>
      </c>
      <c r="FU57" s="160">
        <v>0.31519999999999998</v>
      </c>
      <c r="FV57" s="160">
        <v>3.3</v>
      </c>
      <c r="FW57" s="160">
        <v>4.4400000000000004</v>
      </c>
      <c r="FX57" s="160">
        <v>0</v>
      </c>
      <c r="FY57" s="160">
        <v>3.0525000000000002</v>
      </c>
      <c r="FZ57" s="160">
        <v>7.4930000000000003</v>
      </c>
      <c r="GA57" s="160">
        <v>3.206</v>
      </c>
      <c r="GB57" s="160">
        <v>4.5176999999999996</v>
      </c>
      <c r="GC57" s="160">
        <v>31.47</v>
      </c>
      <c r="GD57" s="160">
        <v>-31.808299999999999</v>
      </c>
      <c r="GE57" s="160">
        <v>-30.051300000000001</v>
      </c>
      <c r="GF57" s="160">
        <v>-0.41</v>
      </c>
      <c r="GG57" s="160">
        <v>32.017600000000002</v>
      </c>
      <c r="GH57" s="160">
        <v>0</v>
      </c>
      <c r="GI57" s="160">
        <v>33.958199999999998</v>
      </c>
      <c r="GJ57" s="160">
        <v>-3.0097</v>
      </c>
      <c r="GK57" s="160">
        <v>-3.2122999999999999</v>
      </c>
      <c r="GL57" s="160">
        <v>3.5015000000000001</v>
      </c>
      <c r="GM57" s="160">
        <v>7.3499999999999996E-2</v>
      </c>
      <c r="GN57" s="160">
        <v>0</v>
      </c>
      <c r="GO57" s="160">
        <v>-10.236000000000001</v>
      </c>
      <c r="GP57" s="160">
        <v>-23.990500000000001</v>
      </c>
      <c r="GQ57" s="160">
        <v>10.9979</v>
      </c>
      <c r="GR57" s="160">
        <v>-18.276599999999998</v>
      </c>
      <c r="GS57" s="160">
        <v>6.1593</v>
      </c>
      <c r="GT57" s="160">
        <v>5.9527999999999999</v>
      </c>
      <c r="GU57" s="160">
        <v>178.12639999999999</v>
      </c>
      <c r="GV57" s="160">
        <v>1.6679999999999999</v>
      </c>
      <c r="GW57" s="160">
        <v>-4.5077999999999996</v>
      </c>
      <c r="GX57" s="160">
        <v>10.476699999999999</v>
      </c>
      <c r="GY57" s="160">
        <v>2.9626999999999999</v>
      </c>
      <c r="GZ57" s="160">
        <v>10.336600000000001</v>
      </c>
      <c r="HA57" s="160">
        <v>10.641500000000001</v>
      </c>
      <c r="HB57" s="160">
        <v>2.3184999999999998</v>
      </c>
      <c r="HC57" s="160">
        <v>-4.5029000000000003</v>
      </c>
      <c r="HD57" s="160">
        <v>-3.5548999999999999</v>
      </c>
      <c r="HE57" s="160">
        <v>-10.06</v>
      </c>
      <c r="HF57" s="160">
        <v>31.4483</v>
      </c>
      <c r="HG57" s="160">
        <v>40.619999999999997</v>
      </c>
      <c r="HH57" s="160">
        <v>24.201799999999999</v>
      </c>
      <c r="HI57" s="160">
        <v>101.7212</v>
      </c>
      <c r="HJ57" s="160">
        <v>-23.415299999999998</v>
      </c>
      <c r="HK57" s="160">
        <v>27.706600000000002</v>
      </c>
      <c r="HL57" s="160">
        <v>0</v>
      </c>
      <c r="HM57" s="160">
        <v>6.8573000000000004</v>
      </c>
      <c r="HN57" s="160">
        <v>0</v>
      </c>
      <c r="HO57" s="160">
        <v>0</v>
      </c>
      <c r="HP57" s="160">
        <v>37.4651</v>
      </c>
      <c r="HQ57" s="160">
        <v>36.628900000000002</v>
      </c>
      <c r="HR57" s="160">
        <v>-12.204599999999999</v>
      </c>
      <c r="HS57" s="160">
        <v>-11.6114</v>
      </c>
      <c r="HT57" s="160">
        <v>-4.5517000000000003</v>
      </c>
      <c r="HU57" s="160">
        <v>-4.0589000000000004</v>
      </c>
      <c r="HV57" s="160">
        <v>33.51</v>
      </c>
      <c r="HW57" s="160">
        <v>33.28</v>
      </c>
      <c r="HX57" s="160">
        <v>-19.899999999999999</v>
      </c>
      <c r="HY57" s="160">
        <v>-19.8</v>
      </c>
      <c r="HZ57" s="160">
        <v>0.52829999999999999</v>
      </c>
      <c r="IA57" s="160">
        <v>14.8</v>
      </c>
      <c r="IB57" s="160">
        <v>54.066699999999997</v>
      </c>
      <c r="IC57" s="160">
        <v>28.902799999999999</v>
      </c>
      <c r="ID57" s="160">
        <v>29.043299999999999</v>
      </c>
      <c r="IE57" s="160">
        <v>-11</v>
      </c>
      <c r="IF57" s="160">
        <v>-26.5</v>
      </c>
      <c r="IG57" s="160">
        <v>10.7</v>
      </c>
      <c r="IH57" s="160">
        <v>10.199999999999999</v>
      </c>
      <c r="II57" s="160">
        <v>-17.537199999999999</v>
      </c>
      <c r="IJ57" s="160">
        <v>-17.491399999999999</v>
      </c>
      <c r="IK57" s="160">
        <v>-106.0384</v>
      </c>
      <c r="IL57" s="160">
        <v>50.473599999999998</v>
      </c>
      <c r="IM57" s="160">
        <v>-231.46209999999999</v>
      </c>
      <c r="IN57" s="160">
        <v>16.894100000000002</v>
      </c>
      <c r="IO57" s="160">
        <v>-8.2547999999999995</v>
      </c>
      <c r="IP57" s="160">
        <v>73.220799999999997</v>
      </c>
      <c r="IQ57" s="160">
        <v>113.187</v>
      </c>
      <c r="IR57" s="160">
        <v>152.77860000000001</v>
      </c>
      <c r="IS57" s="160">
        <v>93.445700000000002</v>
      </c>
      <c r="IT57" s="160">
        <v>58.1098</v>
      </c>
      <c r="IU57" s="160">
        <v>34.371600000000001</v>
      </c>
      <c r="IV57" s="160">
        <v>32.752899999999997</v>
      </c>
      <c r="IW57" s="160">
        <v>9.7446999999999999</v>
      </c>
      <c r="IX57" s="160">
        <v>240.47559999999999</v>
      </c>
      <c r="IY57" s="160">
        <v>-150.88980000000001</v>
      </c>
      <c r="IZ57" s="160">
        <v>94.950500000000005</v>
      </c>
      <c r="JA57" s="160">
        <v>57.805300000000003</v>
      </c>
      <c r="JB57" s="160">
        <v>1.3831</v>
      </c>
      <c r="JC57" s="160">
        <v>8.7690000000000001</v>
      </c>
      <c r="JD57" s="160">
        <v>0.24</v>
      </c>
      <c r="JE57" s="160">
        <v>-2.1030000000000002</v>
      </c>
      <c r="JF57" s="160">
        <v>-2.093</v>
      </c>
      <c r="JG57" s="160">
        <v>0</v>
      </c>
      <c r="JH57" s="160">
        <v>4.72</v>
      </c>
      <c r="JI57" s="160">
        <v>3.6156999999999999</v>
      </c>
      <c r="JJ57" s="160">
        <v>-3.4256000000000002</v>
      </c>
      <c r="JK57" s="160">
        <v>4.7775999999999996</v>
      </c>
      <c r="JL57" s="160">
        <v>0.91100000000000003</v>
      </c>
      <c r="JM57" s="160">
        <v>4.0999999999999996</v>
      </c>
      <c r="JN57" s="160">
        <v>4.181</v>
      </c>
      <c r="JO57" s="160">
        <v>4.1470000000000002</v>
      </c>
      <c r="JP57" s="160">
        <v>2.8147000000000002</v>
      </c>
      <c r="JQ57" s="160">
        <v>3.1532</v>
      </c>
      <c r="JR57" s="160">
        <v>8.0925999999999991</v>
      </c>
      <c r="JS57" s="160">
        <v>8.4222000000000001</v>
      </c>
      <c r="JT57" s="160">
        <v>8.0998999999999999</v>
      </c>
      <c r="JU57" s="160">
        <v>0</v>
      </c>
      <c r="JV57" s="160">
        <v>17.7</v>
      </c>
      <c r="JW57" s="160">
        <v>10.2216</v>
      </c>
      <c r="JX57" s="160">
        <v>1.42</v>
      </c>
      <c r="JY57" s="160">
        <v>0</v>
      </c>
      <c r="JZ57" s="160">
        <v>0</v>
      </c>
      <c r="KA57" s="160">
        <v>0.71060000000000001</v>
      </c>
      <c r="KB57" s="160">
        <v>-15.7461</v>
      </c>
      <c r="KC57" s="160">
        <v>1.3947000000000001</v>
      </c>
      <c r="KD57" s="160">
        <v>12.745200000000001</v>
      </c>
      <c r="KE57" s="160">
        <v>-10.447800000000001</v>
      </c>
      <c r="KF57" s="160">
        <v>5.0433000000000003</v>
      </c>
      <c r="KG57" s="160">
        <v>-3.1</v>
      </c>
      <c r="KH57" s="160">
        <v>-5.8</v>
      </c>
      <c r="KI57" s="160">
        <v>70.096900000000005</v>
      </c>
      <c r="KJ57" s="160">
        <v>5.4370000000000003</v>
      </c>
    </row>
    <row r="58" spans="1:296" x14ac:dyDescent="0.35">
      <c r="A58" s="219" t="s">
        <v>857</v>
      </c>
      <c r="B58" s="219"/>
      <c r="C58" s="160">
        <v>0</v>
      </c>
      <c r="D58" s="160">
        <v>0</v>
      </c>
      <c r="E58" s="160">
        <v>1.3451</v>
      </c>
      <c r="F58" s="160">
        <v>-10.5084</v>
      </c>
      <c r="G58" s="160">
        <v>2.8818000000000001</v>
      </c>
      <c r="H58" s="160">
        <v>9.5313999999999997</v>
      </c>
      <c r="I58" s="160">
        <v>0</v>
      </c>
      <c r="J58" s="160">
        <v>8.1145999999999994</v>
      </c>
      <c r="K58" s="160">
        <v>0</v>
      </c>
      <c r="L58" s="160">
        <v>11.1349</v>
      </c>
      <c r="M58" s="160">
        <v>4.0298999999999996</v>
      </c>
      <c r="N58" s="160">
        <v>3.6661999999999999</v>
      </c>
      <c r="O58" s="160">
        <v>-22.2</v>
      </c>
      <c r="P58" s="160">
        <v>-35.200000000000003</v>
      </c>
      <c r="Q58" s="160">
        <v>-2.2000000000000002</v>
      </c>
      <c r="R58" s="160">
        <v>0</v>
      </c>
      <c r="S58" s="160">
        <v>-24.2</v>
      </c>
      <c r="T58" s="160">
        <v>2.1760000000000002</v>
      </c>
      <c r="U58" s="160">
        <v>-10.8202</v>
      </c>
      <c r="V58" s="160">
        <v>3.2193999999999998</v>
      </c>
      <c r="W58" s="160">
        <v>3.0085999999999999</v>
      </c>
      <c r="X58" s="160">
        <v>5.7146999999999997</v>
      </c>
      <c r="Y58" s="160">
        <v>0.21279999999999999</v>
      </c>
      <c r="Z58" s="160">
        <v>-0.45579999999999998</v>
      </c>
      <c r="AA58" s="160">
        <v>0.89680000000000004</v>
      </c>
      <c r="AB58" s="160">
        <v>0</v>
      </c>
      <c r="AC58" s="160">
        <v>-1.4347000000000001</v>
      </c>
      <c r="AD58" s="160">
        <v>-0.92100000000000004</v>
      </c>
      <c r="AE58" s="160">
        <v>-0.89200000000000002</v>
      </c>
      <c r="AF58" s="160">
        <v>2.8220000000000001</v>
      </c>
      <c r="AG58" s="160">
        <v>-13.32</v>
      </c>
      <c r="AH58" s="160">
        <v>-17.600000000000001</v>
      </c>
      <c r="AI58" s="160">
        <v>-1.0469999999999999</v>
      </c>
      <c r="AJ58" s="160">
        <v>0.217</v>
      </c>
      <c r="AK58" s="160">
        <v>0</v>
      </c>
      <c r="AL58" s="160">
        <v>-13.55</v>
      </c>
      <c r="AM58" s="160">
        <v>-10</v>
      </c>
      <c r="AN58" s="160">
        <v>-14.13</v>
      </c>
      <c r="AO58" s="160">
        <v>-14.11</v>
      </c>
      <c r="AP58" s="160">
        <v>2.3925999999999998</v>
      </c>
      <c r="AQ58" s="160">
        <v>2.9150999999999998</v>
      </c>
      <c r="AR58" s="160">
        <v>9.9459</v>
      </c>
      <c r="AS58" s="160">
        <v>11.6286</v>
      </c>
      <c r="AT58" s="160">
        <v>-21.476500000000001</v>
      </c>
      <c r="AU58" s="160">
        <v>-13.8994</v>
      </c>
      <c r="AV58" s="160">
        <v>-13.6272</v>
      </c>
      <c r="AW58" s="160">
        <v>-2.6802999999999999</v>
      </c>
      <c r="AX58" s="160">
        <v>-2.6253000000000002</v>
      </c>
      <c r="AY58" s="160">
        <v>0</v>
      </c>
      <c r="AZ58" s="160">
        <v>-23.958300000000001</v>
      </c>
      <c r="BA58" s="160">
        <v>16.198399999999999</v>
      </c>
      <c r="BB58" s="160">
        <v>18.284600000000001</v>
      </c>
      <c r="BC58" s="160">
        <v>-41.637300000000003</v>
      </c>
      <c r="BD58" s="160">
        <v>5.3255999999999997</v>
      </c>
      <c r="BE58" s="160">
        <v>-7.2</v>
      </c>
      <c r="BF58" s="160">
        <v>-7.2</v>
      </c>
      <c r="BG58" s="160">
        <v>-30.6721</v>
      </c>
      <c r="BH58" s="160">
        <v>-29.878</v>
      </c>
      <c r="BI58" s="160">
        <v>-3.8675000000000002</v>
      </c>
      <c r="BJ58" s="160">
        <v>0</v>
      </c>
      <c r="BK58" s="160">
        <v>-5.5438000000000001</v>
      </c>
      <c r="BL58" s="160">
        <v>2.4224000000000001</v>
      </c>
      <c r="BM58" s="160">
        <v>0</v>
      </c>
      <c r="BN58" s="160">
        <v>0</v>
      </c>
      <c r="BO58" s="160">
        <v>-144.68819999999999</v>
      </c>
      <c r="BP58" s="160">
        <v>30.640599999999999</v>
      </c>
      <c r="BQ58" s="160">
        <v>30.732099999999999</v>
      </c>
      <c r="BR58" s="160">
        <v>-70.119699999999995</v>
      </c>
      <c r="BS58" s="160">
        <v>-198.5421</v>
      </c>
      <c r="BT58" s="160">
        <v>0</v>
      </c>
      <c r="BU58" s="160">
        <v>0</v>
      </c>
      <c r="BV58" s="160">
        <v>0</v>
      </c>
      <c r="BW58" s="160">
        <v>10.1991</v>
      </c>
      <c r="BX58" s="160">
        <v>8.93</v>
      </c>
      <c r="BY58" s="160">
        <v>5.2</v>
      </c>
      <c r="BZ58" s="160">
        <v>-11.88</v>
      </c>
      <c r="CA58" s="160">
        <v>3.46</v>
      </c>
      <c r="CB58" s="160">
        <v>-33.887</v>
      </c>
      <c r="CC58" s="160">
        <v>-33.619</v>
      </c>
      <c r="CD58" s="160">
        <v>26.177700000000002</v>
      </c>
      <c r="CE58" s="160">
        <v>24.430299999999999</v>
      </c>
      <c r="CF58" s="160">
        <v>-8.6096000000000004</v>
      </c>
      <c r="CG58" s="160">
        <v>-28.373200000000001</v>
      </c>
      <c r="CH58" s="160">
        <v>-28.530200000000001</v>
      </c>
      <c r="CI58" s="160">
        <v>-6.2411000000000003</v>
      </c>
      <c r="CJ58" s="160">
        <v>3.5285000000000002</v>
      </c>
      <c r="CK58" s="160">
        <v>0</v>
      </c>
      <c r="CL58" s="160">
        <v>0</v>
      </c>
      <c r="CM58" s="160">
        <v>-16.899999999999999</v>
      </c>
      <c r="CN58" s="160">
        <v>-63</v>
      </c>
      <c r="CO58" s="160">
        <v>-5.81</v>
      </c>
      <c r="CP58" s="160">
        <v>12.086499999999999</v>
      </c>
      <c r="CQ58" s="160">
        <v>12.359500000000001</v>
      </c>
      <c r="CR58" s="160">
        <v>11.645</v>
      </c>
      <c r="CS58" s="160">
        <v>38.234099999999998</v>
      </c>
      <c r="CT58" s="160">
        <v>38.297600000000003</v>
      </c>
      <c r="CU58" s="160">
        <v>-27.8367</v>
      </c>
      <c r="CV58" s="160">
        <v>-89.51</v>
      </c>
      <c r="CW58" s="160">
        <v>-23.644600000000001</v>
      </c>
      <c r="CX58" s="160">
        <v>2.5224000000000002</v>
      </c>
      <c r="CY58" s="160">
        <v>24.18</v>
      </c>
      <c r="CZ58" s="160">
        <v>9.02</v>
      </c>
      <c r="DA58" s="160">
        <v>5.1611000000000002</v>
      </c>
      <c r="DB58" s="160">
        <v>4.3975999999999997</v>
      </c>
      <c r="DC58" s="160">
        <v>10.139799999999999</v>
      </c>
      <c r="DD58" s="160">
        <v>0</v>
      </c>
      <c r="DE58" s="160">
        <v>-34.770699999999998</v>
      </c>
      <c r="DF58" s="160">
        <v>-34.616500000000002</v>
      </c>
      <c r="DG58" s="160">
        <v>-4.2846000000000002</v>
      </c>
      <c r="DH58" s="160">
        <v>0</v>
      </c>
      <c r="DI58" s="160">
        <v>-9.4957999999999991</v>
      </c>
      <c r="DJ58" s="160">
        <v>-119.4</v>
      </c>
      <c r="DK58" s="160">
        <v>-68.5</v>
      </c>
      <c r="DL58" s="160">
        <v>-3.8647</v>
      </c>
      <c r="DM58" s="160">
        <v>2.5</v>
      </c>
      <c r="DN58" s="160">
        <v>7.8906999999999998</v>
      </c>
      <c r="DO58" s="160">
        <v>3.9022999999999999</v>
      </c>
      <c r="DP58" s="160">
        <v>-1.8</v>
      </c>
      <c r="DQ58" s="160">
        <v>-6.17</v>
      </c>
      <c r="DR58" s="160">
        <v>11.1755</v>
      </c>
      <c r="DS58" s="160">
        <v>-31.9893</v>
      </c>
      <c r="DT58" s="160">
        <v>-12.12</v>
      </c>
      <c r="DU58" s="160">
        <v>-12.35</v>
      </c>
      <c r="DV58" s="160">
        <v>15.28</v>
      </c>
      <c r="DW58" s="160">
        <v>-16.86</v>
      </c>
      <c r="DX58" s="160">
        <v>-29.563600000000001</v>
      </c>
      <c r="DY58" s="160">
        <v>-15.190899999999999</v>
      </c>
      <c r="DZ58" s="160">
        <v>-50.767499999999998</v>
      </c>
      <c r="EA58" s="160">
        <v>-39.309100000000001</v>
      </c>
      <c r="EB58" s="160">
        <v>9.5473999999999997</v>
      </c>
      <c r="EC58" s="160">
        <v>-25.2972</v>
      </c>
      <c r="ED58" s="160">
        <v>-32.879300000000001</v>
      </c>
      <c r="EE58" s="160">
        <v>-31.404499999999999</v>
      </c>
      <c r="EF58" s="160">
        <v>-19.957999999999998</v>
      </c>
      <c r="EG58" s="160">
        <v>-27.432700000000001</v>
      </c>
      <c r="EH58" s="160">
        <v>-16.797000000000001</v>
      </c>
      <c r="EI58" s="160">
        <v>-116.07170000000001</v>
      </c>
      <c r="EJ58" s="160">
        <v>-100.0278</v>
      </c>
      <c r="EK58" s="160">
        <v>0</v>
      </c>
      <c r="EL58" s="160">
        <v>-17.115100000000002</v>
      </c>
      <c r="EM58" s="160">
        <v>-16.4084</v>
      </c>
      <c r="EN58" s="160">
        <v>0</v>
      </c>
      <c r="EO58" s="160">
        <v>-17.0853</v>
      </c>
      <c r="EP58" s="160">
        <v>-15.385999999999999</v>
      </c>
      <c r="EQ58" s="160">
        <v>-22.532</v>
      </c>
      <c r="ER58" s="160">
        <v>-39.937600000000003</v>
      </c>
      <c r="ES58" s="160">
        <v>-39.891399999999997</v>
      </c>
      <c r="ET58" s="160">
        <v>1.7373000000000001</v>
      </c>
      <c r="EU58" s="160">
        <v>-18.52</v>
      </c>
      <c r="EV58" s="160">
        <v>-15.01</v>
      </c>
      <c r="EW58" s="160">
        <v>-3.1</v>
      </c>
      <c r="EX58" s="160">
        <v>3.1457000000000002</v>
      </c>
      <c r="EY58" s="160">
        <v>-25.269600000000001</v>
      </c>
      <c r="EZ58" s="160">
        <v>-13.7226</v>
      </c>
      <c r="FA58" s="160">
        <v>-13.9429</v>
      </c>
      <c r="FB58" s="160">
        <v>6.9184000000000001</v>
      </c>
      <c r="FC58" s="160">
        <v>-0.57620000000000005</v>
      </c>
      <c r="FD58" s="160">
        <v>-28.141200000000001</v>
      </c>
      <c r="FE58" s="160">
        <v>3.3891</v>
      </c>
      <c r="FF58" s="160">
        <v>0</v>
      </c>
      <c r="FG58" s="160">
        <v>3.1869000000000001</v>
      </c>
      <c r="FH58" s="160">
        <v>0</v>
      </c>
      <c r="FI58" s="160">
        <v>0</v>
      </c>
      <c r="FJ58" s="160">
        <v>0</v>
      </c>
      <c r="FK58" s="160">
        <v>2.8468</v>
      </c>
      <c r="FL58" s="160">
        <v>2.3443999999999998</v>
      </c>
      <c r="FM58" s="160">
        <v>15.071099999999999</v>
      </c>
      <c r="FN58" s="160">
        <v>13.9429</v>
      </c>
      <c r="FO58" s="160">
        <v>0</v>
      </c>
      <c r="FP58" s="160">
        <v>19.426200000000001</v>
      </c>
      <c r="FQ58" s="160">
        <v>25.6752</v>
      </c>
      <c r="FR58" s="160">
        <v>1.0999999999999999E-2</v>
      </c>
      <c r="FS58" s="160">
        <v>-14.23</v>
      </c>
      <c r="FT58" s="160">
        <v>-5.0038999999999998</v>
      </c>
      <c r="FU58" s="160">
        <v>0.1037</v>
      </c>
      <c r="FV58" s="160">
        <v>0.71</v>
      </c>
      <c r="FW58" s="160">
        <v>-0.74</v>
      </c>
      <c r="FX58" s="160">
        <v>-15.002599999999999</v>
      </c>
      <c r="FY58" s="160">
        <v>0</v>
      </c>
      <c r="FZ58" s="160">
        <v>6.4589999999999996</v>
      </c>
      <c r="GA58" s="160">
        <v>0.122</v>
      </c>
      <c r="GB58" s="160">
        <v>1.4570000000000001</v>
      </c>
      <c r="GC58" s="160">
        <v>20.56</v>
      </c>
      <c r="GD58" s="160">
        <v>-46.714500000000001</v>
      </c>
      <c r="GE58" s="160">
        <v>-39.156700000000001</v>
      </c>
      <c r="GF58" s="160">
        <v>-3</v>
      </c>
      <c r="GG58" s="160">
        <v>19.282599999999999</v>
      </c>
      <c r="GH58" s="160">
        <v>0</v>
      </c>
      <c r="GI58" s="160">
        <v>16.5136</v>
      </c>
      <c r="GJ58" s="160">
        <v>-13.1889</v>
      </c>
      <c r="GK58" s="160">
        <v>-13.923500000000001</v>
      </c>
      <c r="GL58" s="160">
        <v>1.6076999999999999</v>
      </c>
      <c r="GM58" s="160">
        <v>2.7799999999999998E-2</v>
      </c>
      <c r="GN58" s="160">
        <v>0</v>
      </c>
      <c r="GO58" s="160">
        <v>-15.823399999999999</v>
      </c>
      <c r="GP58" s="160">
        <v>-41.136699999999998</v>
      </c>
      <c r="GQ58" s="160">
        <v>3.3803000000000001</v>
      </c>
      <c r="GR58" s="160">
        <v>-26.1846</v>
      </c>
      <c r="GS58" s="160">
        <v>-2.2905000000000002</v>
      </c>
      <c r="GT58" s="160">
        <v>-2.7223000000000002</v>
      </c>
      <c r="GU58" s="160">
        <v>137.2834</v>
      </c>
      <c r="GV58" s="160">
        <v>-6.6694000000000004</v>
      </c>
      <c r="GW58" s="160">
        <v>-11.3612</v>
      </c>
      <c r="GX58" s="160">
        <v>-14.6852</v>
      </c>
      <c r="GY58" s="160">
        <v>1.1859</v>
      </c>
      <c r="GZ58" s="160">
        <v>6.7832999999999997</v>
      </c>
      <c r="HA58" s="160">
        <v>6.7801999999999998</v>
      </c>
      <c r="HB58" s="160">
        <v>0.46679999999999999</v>
      </c>
      <c r="HC58" s="160">
        <v>-18.9694</v>
      </c>
      <c r="HD58" s="160">
        <v>-17.9557</v>
      </c>
      <c r="HE58" s="160">
        <v>-28.5</v>
      </c>
      <c r="HF58" s="160">
        <v>12.222200000000001</v>
      </c>
      <c r="HG58" s="160">
        <v>0</v>
      </c>
      <c r="HH58" s="160">
        <v>-15.418799999999999</v>
      </c>
      <c r="HI58" s="160">
        <v>36.071599999999997</v>
      </c>
      <c r="HJ58" s="160">
        <v>-44.39</v>
      </c>
      <c r="HK58" s="160">
        <v>7.7957000000000001</v>
      </c>
      <c r="HL58" s="160">
        <v>-10.9176</v>
      </c>
      <c r="HM58" s="160">
        <v>-12.45</v>
      </c>
      <c r="HN58" s="160">
        <v>-11.5097</v>
      </c>
      <c r="HO58" s="160">
        <v>-14.232900000000001</v>
      </c>
      <c r="HP58" s="160">
        <v>0</v>
      </c>
      <c r="HQ58" s="160">
        <v>0</v>
      </c>
      <c r="HR58" s="160">
        <v>-27.860399999999998</v>
      </c>
      <c r="HS58" s="160">
        <v>-27.261600000000001</v>
      </c>
      <c r="HT58" s="160">
        <v>-33.770299999999999</v>
      </c>
      <c r="HU58" s="160">
        <v>-34.410800000000002</v>
      </c>
      <c r="HV58" s="160">
        <v>10.28</v>
      </c>
      <c r="HW58" s="160">
        <v>11.07</v>
      </c>
      <c r="HX58" s="160">
        <v>-25.1</v>
      </c>
      <c r="HY58" s="160">
        <v>-25.6</v>
      </c>
      <c r="HZ58" s="160">
        <v>8.9999999999999998E-4</v>
      </c>
      <c r="IA58" s="160">
        <v>-10.16</v>
      </c>
      <c r="IB58" s="160">
        <v>24.220600000000001</v>
      </c>
      <c r="IC58" s="160">
        <v>14.5183</v>
      </c>
      <c r="ID58" s="160">
        <v>14.4086</v>
      </c>
      <c r="IE58" s="160">
        <v>-19.899999999999999</v>
      </c>
      <c r="IF58" s="160">
        <v>-33.700000000000003</v>
      </c>
      <c r="IG58" s="160">
        <v>-4.5999999999999996</v>
      </c>
      <c r="IH58" s="160">
        <v>-5.2</v>
      </c>
      <c r="II58" s="160">
        <v>-18.3841</v>
      </c>
      <c r="IJ58" s="160">
        <v>-18.4069</v>
      </c>
      <c r="IK58" s="160">
        <v>-156.44919999999999</v>
      </c>
      <c r="IL58" s="160">
        <v>-4.2454000000000001</v>
      </c>
      <c r="IM58" s="160">
        <v>-266.7944</v>
      </c>
      <c r="IN58" s="160">
        <v>-23.740300000000001</v>
      </c>
      <c r="IO58" s="160">
        <v>-45.6083</v>
      </c>
      <c r="IP58" s="160">
        <v>73.220799999999997</v>
      </c>
      <c r="IQ58" s="160">
        <v>47.930100000000003</v>
      </c>
      <c r="IR58" s="160">
        <v>90.593299999999999</v>
      </c>
      <c r="IS58" s="160">
        <v>48.724400000000003</v>
      </c>
      <c r="IT58" s="160">
        <v>-22.2819</v>
      </c>
      <c r="IU58" s="160">
        <v>13.931800000000001</v>
      </c>
      <c r="IV58" s="160">
        <v>9.1960999999999995</v>
      </c>
      <c r="IW58" s="160">
        <v>-41.070700000000002</v>
      </c>
      <c r="IX58" s="160">
        <v>129.39510000000001</v>
      </c>
      <c r="IY58" s="160">
        <v>-194.9308</v>
      </c>
      <c r="IZ58" s="160">
        <v>-53.874499999999998</v>
      </c>
      <c r="JA58" s="160">
        <v>-70.241699999999994</v>
      </c>
      <c r="JB58" s="160">
        <v>-1.6858</v>
      </c>
      <c r="JC58" s="160">
        <v>-6.5090000000000003</v>
      </c>
      <c r="JD58" s="160">
        <v>-4.6399999999999997</v>
      </c>
      <c r="JE58" s="160">
        <v>-2.431</v>
      </c>
      <c r="JF58" s="160">
        <v>-2.4369999999999998</v>
      </c>
      <c r="JG58" s="160">
        <v>-5.36</v>
      </c>
      <c r="JH58" s="160">
        <v>-2.2400000000000002</v>
      </c>
      <c r="JI58" s="160">
        <v>-1.1134999999999999</v>
      </c>
      <c r="JJ58" s="160">
        <v>-10.1366</v>
      </c>
      <c r="JK58" s="160">
        <v>-0.49590000000000001</v>
      </c>
      <c r="JL58" s="160">
        <v>-1.3473999999999999</v>
      </c>
      <c r="JM58" s="160">
        <v>0.7</v>
      </c>
      <c r="JN58" s="160">
        <v>-0.28499999999999998</v>
      </c>
      <c r="JO58" s="160">
        <v>-0.65400000000000003</v>
      </c>
      <c r="JP58" s="160">
        <v>0</v>
      </c>
      <c r="JQ58" s="160">
        <v>0</v>
      </c>
      <c r="JR58" s="160">
        <v>2.9458000000000002</v>
      </c>
      <c r="JS58" s="160">
        <v>2.6625000000000001</v>
      </c>
      <c r="JT58" s="160">
        <v>2.625</v>
      </c>
      <c r="JU58" s="160">
        <v>0</v>
      </c>
      <c r="JV58" s="160">
        <v>10.5</v>
      </c>
      <c r="JW58" s="160">
        <v>4.8052999999999999</v>
      </c>
      <c r="JX58" s="160">
        <v>-0.1</v>
      </c>
      <c r="JY58" s="160">
        <v>0</v>
      </c>
      <c r="JZ58" s="160">
        <v>-19.1294</v>
      </c>
      <c r="KA58" s="160">
        <v>-16.340800000000002</v>
      </c>
      <c r="KB58" s="160">
        <v>-22.516300000000001</v>
      </c>
      <c r="KC58" s="160">
        <v>-15.8322</v>
      </c>
      <c r="KD58" s="160">
        <v>-4.1836000000000002</v>
      </c>
      <c r="KE58" s="160">
        <v>-26.131799999999998</v>
      </c>
      <c r="KF58" s="160">
        <v>-5.0172999999999996</v>
      </c>
      <c r="KG58" s="160">
        <v>-9.8000000000000007</v>
      </c>
      <c r="KH58" s="160">
        <v>-14.7</v>
      </c>
      <c r="KI58" s="160">
        <v>-11.104100000000001</v>
      </c>
      <c r="KJ58" s="160">
        <v>-174.80080000000001</v>
      </c>
    </row>
    <row r="59" spans="1:296" x14ac:dyDescent="0.35">
      <c r="A59" s="219" t="s">
        <v>858</v>
      </c>
      <c r="B59" s="219"/>
      <c r="C59" s="160">
        <v>0</v>
      </c>
      <c r="D59" s="160">
        <v>0</v>
      </c>
      <c r="E59" s="160">
        <v>2.8551541666666669</v>
      </c>
      <c r="F59" s="160">
        <v>-7.9014208333333338</v>
      </c>
      <c r="G59" s="160">
        <v>6.2065583333333336</v>
      </c>
      <c r="H59" s="160">
        <v>13.303270833333332</v>
      </c>
      <c r="I59" s="160">
        <v>0</v>
      </c>
      <c r="J59" s="160">
        <v>13.233802083333332</v>
      </c>
      <c r="K59" s="160">
        <v>0</v>
      </c>
      <c r="L59" s="160">
        <v>21.520359574468085</v>
      </c>
      <c r="M59" s="160">
        <v>9.1335583333333332</v>
      </c>
      <c r="N59" s="160">
        <v>8.7564708333333332</v>
      </c>
      <c r="O59" s="160">
        <v>-14.383749999999999</v>
      </c>
      <c r="P59" s="160">
        <v>-26.661904761904761</v>
      </c>
      <c r="Q59" s="160">
        <v>0.5260869565217392</v>
      </c>
      <c r="R59" s="160">
        <v>3.0494634146341464</v>
      </c>
      <c r="S59" s="160">
        <v>-17.659459459459459</v>
      </c>
      <c r="T59" s="160">
        <v>2.9128041666666666</v>
      </c>
      <c r="U59" s="160">
        <v>-0.12632291666666667</v>
      </c>
      <c r="V59" s="160">
        <v>5.8308937500000004</v>
      </c>
      <c r="W59" s="160">
        <v>5.7013333333333343</v>
      </c>
      <c r="X59" s="160">
        <v>10.087462500000001</v>
      </c>
      <c r="Y59" s="160">
        <v>2.0595208333333335</v>
      </c>
      <c r="Z59" s="160">
        <v>0.9136833333333334</v>
      </c>
      <c r="AA59" s="160">
        <v>1.8011187500000001</v>
      </c>
      <c r="AB59" s="160">
        <v>0</v>
      </c>
      <c r="AC59" s="160">
        <v>-1.0254624999999999</v>
      </c>
      <c r="AD59" s="160">
        <v>5.0208333333333337E-3</v>
      </c>
      <c r="AE59" s="160">
        <v>1.9E-2</v>
      </c>
      <c r="AF59" s="160">
        <v>3.8080833333333333</v>
      </c>
      <c r="AG59" s="160">
        <v>-5.8737500000000002</v>
      </c>
      <c r="AH59" s="160">
        <v>-5.7619047619047619</v>
      </c>
      <c r="AI59" s="160">
        <v>-0.17947916666666666</v>
      </c>
      <c r="AJ59" s="160">
        <v>0.24264583333333334</v>
      </c>
      <c r="AK59" s="160">
        <v>0</v>
      </c>
      <c r="AL59" s="160">
        <v>-9.5500000000000007</v>
      </c>
      <c r="AM59" s="160">
        <v>-10</v>
      </c>
      <c r="AN59" s="160">
        <v>-12.110416666666667</v>
      </c>
      <c r="AO59" s="160">
        <v>-12.153541666666667</v>
      </c>
      <c r="AP59" s="160">
        <v>6.1660729166666668</v>
      </c>
      <c r="AQ59" s="160">
        <v>3.6755666666666671</v>
      </c>
      <c r="AR59" s="160">
        <v>21.802824999999999</v>
      </c>
      <c r="AS59" s="160">
        <v>24.422281250000001</v>
      </c>
      <c r="AT59" s="160">
        <v>-16.670077083333332</v>
      </c>
      <c r="AU59" s="160">
        <v>-8.4080895833333322</v>
      </c>
      <c r="AV59" s="160">
        <v>-8.1576500000000003</v>
      </c>
      <c r="AW59" s="160">
        <v>7.3638374999999998</v>
      </c>
      <c r="AX59" s="160">
        <v>8.7245020833333324</v>
      </c>
      <c r="AY59" s="160">
        <v>0</v>
      </c>
      <c r="AZ59" s="160">
        <v>-13.994675000000001</v>
      </c>
      <c r="BA59" s="160">
        <v>28.521720833333333</v>
      </c>
      <c r="BB59" s="160">
        <v>28.793925000000002</v>
      </c>
      <c r="BC59" s="160">
        <v>34.176468749999998</v>
      </c>
      <c r="BD59" s="160">
        <v>9.8062541666666672</v>
      </c>
      <c r="BE59" s="160">
        <v>-5.0270833333333327</v>
      </c>
      <c r="BF59" s="160">
        <v>-5.0187499999999998</v>
      </c>
      <c r="BG59" s="160">
        <v>-22.766166666666667</v>
      </c>
      <c r="BH59" s="160">
        <v>-22.788691666666669</v>
      </c>
      <c r="BI59" s="160">
        <v>-2.8093895833333336</v>
      </c>
      <c r="BJ59" s="160">
        <v>0</v>
      </c>
      <c r="BK59" s="160">
        <v>7.6684000000000001</v>
      </c>
      <c r="BL59" s="160">
        <v>5.9717000000000002</v>
      </c>
      <c r="BM59" s="160">
        <v>3.8782675675675677</v>
      </c>
      <c r="BN59" s="160">
        <v>2.3222191489361701</v>
      </c>
      <c r="BO59" s="160">
        <v>-97.154362500000005</v>
      </c>
      <c r="BP59" s="160">
        <v>96.952827083333332</v>
      </c>
      <c r="BQ59" s="160">
        <v>96.946462499999996</v>
      </c>
      <c r="BR59" s="160">
        <v>-24.743608333333331</v>
      </c>
      <c r="BS59" s="160">
        <v>-53.7434625</v>
      </c>
      <c r="BT59" s="160">
        <v>0</v>
      </c>
      <c r="BU59" s="160">
        <v>0</v>
      </c>
      <c r="BV59" s="160">
        <v>0</v>
      </c>
      <c r="BW59" s="160">
        <v>27.592823404255316</v>
      </c>
      <c r="BX59" s="160">
        <v>12.925208333333332</v>
      </c>
      <c r="BY59" s="160">
        <v>8.4664583333333336</v>
      </c>
      <c r="BZ59" s="160">
        <v>-6.4845833333333331</v>
      </c>
      <c r="CA59" s="160">
        <v>10.828958333333333</v>
      </c>
      <c r="CB59" s="160">
        <v>-25.023458333333334</v>
      </c>
      <c r="CC59" s="160">
        <v>-24.814145833333331</v>
      </c>
      <c r="CD59" s="160">
        <v>34.694320833333336</v>
      </c>
      <c r="CE59" s="160">
        <v>33.117274999999999</v>
      </c>
      <c r="CF59" s="160">
        <v>-4.1828791666666669</v>
      </c>
      <c r="CG59" s="160">
        <v>-4.0279666666666669</v>
      </c>
      <c r="CH59" s="160">
        <v>-4.09706875</v>
      </c>
      <c r="CI59" s="160">
        <v>7.4821562500000001</v>
      </c>
      <c r="CJ59" s="160">
        <v>16.783552083333333</v>
      </c>
      <c r="CK59" s="160">
        <v>0</v>
      </c>
      <c r="CL59" s="160">
        <v>0</v>
      </c>
      <c r="CM59" s="160">
        <v>17.45</v>
      </c>
      <c r="CN59" s="160">
        <v>-32.756250000000001</v>
      </c>
      <c r="CO59" s="160">
        <v>-4.2747916666666672</v>
      </c>
      <c r="CP59" s="160">
        <v>35.585483333333336</v>
      </c>
      <c r="CQ59" s="160">
        <v>35.724266666666665</v>
      </c>
      <c r="CR59" s="160">
        <v>34.345052083333329</v>
      </c>
      <c r="CS59" s="160">
        <v>64.434966666666668</v>
      </c>
      <c r="CT59" s="160">
        <v>64.442712499999999</v>
      </c>
      <c r="CU59" s="160">
        <v>-22.344206249999999</v>
      </c>
      <c r="CV59" s="160">
        <v>-57.218518750000001</v>
      </c>
      <c r="CW59" s="160">
        <v>-17.1494125</v>
      </c>
      <c r="CX59" s="160">
        <v>3.3578416666666668</v>
      </c>
      <c r="CY59" s="160">
        <v>31.908958333333331</v>
      </c>
      <c r="CZ59" s="160">
        <v>12.898333333333333</v>
      </c>
      <c r="DA59" s="160">
        <v>10.603839583333334</v>
      </c>
      <c r="DB59" s="160">
        <v>9.5611645833333334</v>
      </c>
      <c r="DC59" s="160">
        <v>14.827316666666666</v>
      </c>
      <c r="DD59" s="160">
        <v>0</v>
      </c>
      <c r="DE59" s="160">
        <v>-17.822533333333332</v>
      </c>
      <c r="DF59" s="160">
        <v>-17.665752083333334</v>
      </c>
      <c r="DG59" s="160">
        <v>12.142581249999999</v>
      </c>
      <c r="DH59" s="160">
        <v>0</v>
      </c>
      <c r="DI59" s="160">
        <v>-6.7872624999999998</v>
      </c>
      <c r="DJ59" s="160">
        <v>-67.558536585365843</v>
      </c>
      <c r="DK59" s="160">
        <v>-40.096296296296295</v>
      </c>
      <c r="DL59" s="160">
        <v>-1.2189541666666666</v>
      </c>
      <c r="DM59" s="160">
        <v>11.953846153846152</v>
      </c>
      <c r="DN59" s="160">
        <v>15.585841666666665</v>
      </c>
      <c r="DO59" s="160">
        <v>18.796289583333333</v>
      </c>
      <c r="DP59" s="160">
        <v>8.9856250000000006</v>
      </c>
      <c r="DQ59" s="160">
        <v>-4.272708333333334</v>
      </c>
      <c r="DR59" s="160">
        <v>15.293333333333333</v>
      </c>
      <c r="DS59" s="160">
        <v>-12.384766666666666</v>
      </c>
      <c r="DT59" s="160">
        <v>-8.1368749999999999</v>
      </c>
      <c r="DU59" s="160">
        <v>-8.2335416666666674</v>
      </c>
      <c r="DV59" s="160">
        <v>25.881666666666664</v>
      </c>
      <c r="DW59" s="160">
        <v>-0.59708333333333341</v>
      </c>
      <c r="DX59" s="160">
        <v>-11.853789583333334</v>
      </c>
      <c r="DY59" s="160">
        <v>-6.2452666666666667</v>
      </c>
      <c r="DZ59" s="160">
        <v>-39.755924999999998</v>
      </c>
      <c r="EA59" s="160">
        <v>-32.548238888888889</v>
      </c>
      <c r="EB59" s="160">
        <v>43.147372727272732</v>
      </c>
      <c r="EC59" s="160">
        <v>9.347539583333333</v>
      </c>
      <c r="ED59" s="160">
        <v>-0.8458020833333334</v>
      </c>
      <c r="EE59" s="160">
        <v>-0.38977916666666668</v>
      </c>
      <c r="EF59" s="160">
        <v>-12.692704166666667</v>
      </c>
      <c r="EG59" s="160">
        <v>-20.095089583333333</v>
      </c>
      <c r="EH59" s="160">
        <v>-14.495895833333334</v>
      </c>
      <c r="EI59" s="160">
        <v>-48.495416666666671</v>
      </c>
      <c r="EJ59" s="160">
        <v>-43.486560416666663</v>
      </c>
      <c r="EK59" s="160">
        <v>0</v>
      </c>
      <c r="EL59" s="160">
        <v>-12.550772916666666</v>
      </c>
      <c r="EM59" s="160">
        <v>-11.731516666666668</v>
      </c>
      <c r="EN59" s="160">
        <v>18.720495833333334</v>
      </c>
      <c r="EO59" s="160">
        <v>-0.81480416666666666</v>
      </c>
      <c r="EP59" s="160">
        <v>-1.3132541666666668</v>
      </c>
      <c r="EQ59" s="160">
        <v>-0.66591666666666671</v>
      </c>
      <c r="ER59" s="160">
        <v>-34.855493750000001</v>
      </c>
      <c r="ES59" s="160">
        <v>-34.781889583333331</v>
      </c>
      <c r="ET59" s="160">
        <v>7.2996437500000004</v>
      </c>
      <c r="EU59" s="160">
        <v>0.18102564102564103</v>
      </c>
      <c r="EV59" s="160">
        <v>-5.6516666666666664</v>
      </c>
      <c r="EW59" s="160">
        <v>0.72083333333333344</v>
      </c>
      <c r="EX59" s="160">
        <v>7.3003166666666672</v>
      </c>
      <c r="EY59" s="160">
        <v>-3.43798125</v>
      </c>
      <c r="EZ59" s="160">
        <v>-12.318510416666667</v>
      </c>
      <c r="FA59" s="160">
        <v>-12.546110416666666</v>
      </c>
      <c r="FB59" s="160">
        <v>10.298125000000001</v>
      </c>
      <c r="FC59" s="160">
        <v>6.734739583333333</v>
      </c>
      <c r="FD59" s="160">
        <v>-19.225058333333333</v>
      </c>
      <c r="FE59" s="160">
        <v>4.3603416666666668</v>
      </c>
      <c r="FF59" s="160">
        <v>0</v>
      </c>
      <c r="FG59" s="160">
        <v>4.1124000000000001</v>
      </c>
      <c r="FH59" s="160">
        <v>0</v>
      </c>
      <c r="FI59" s="160">
        <v>0</v>
      </c>
      <c r="FJ59" s="160">
        <v>0</v>
      </c>
      <c r="FK59" s="160">
        <v>13.141822916666667</v>
      </c>
      <c r="FL59" s="160">
        <v>12.890641666666665</v>
      </c>
      <c r="FM59" s="160">
        <v>25.320785416666666</v>
      </c>
      <c r="FN59" s="160">
        <v>21.831539583333335</v>
      </c>
      <c r="FO59" s="160">
        <v>17.398623529411765</v>
      </c>
      <c r="FP59" s="160">
        <v>25.469795833333336</v>
      </c>
      <c r="FQ59" s="160">
        <v>33.268193750000002</v>
      </c>
      <c r="FR59" s="160">
        <v>11.333562068965517</v>
      </c>
      <c r="FS59" s="160">
        <v>-10.557083333333335</v>
      </c>
      <c r="FT59" s="160">
        <v>-2.6798833333333336</v>
      </c>
      <c r="FU59" s="160">
        <v>0.20300625</v>
      </c>
      <c r="FV59" s="160">
        <v>1.6552083333333334</v>
      </c>
      <c r="FW59" s="160">
        <v>1.6022916666666669</v>
      </c>
      <c r="FX59" s="160">
        <v>-10.517024137931033</v>
      </c>
      <c r="FY59" s="160">
        <v>2.0308999999999999</v>
      </c>
      <c r="FZ59" s="160">
        <v>7.1073124999999999</v>
      </c>
      <c r="GA59" s="160">
        <v>1.4949166666666667</v>
      </c>
      <c r="GB59" s="160">
        <v>3.0363199999999999</v>
      </c>
      <c r="GC59" s="160">
        <v>25.516249999999999</v>
      </c>
      <c r="GD59" s="160">
        <v>-39.313685416666665</v>
      </c>
      <c r="GE59" s="160">
        <v>-34.48259791666667</v>
      </c>
      <c r="GF59" s="160">
        <v>-1.4135416666666667</v>
      </c>
      <c r="GG59" s="160">
        <v>26.383631250000001</v>
      </c>
      <c r="GH59" s="160">
        <v>0</v>
      </c>
      <c r="GI59" s="160">
        <v>23.880252083333335</v>
      </c>
      <c r="GJ59" s="160">
        <v>-7.7207875000000001</v>
      </c>
      <c r="GK59" s="160">
        <v>-8.1749541666666659</v>
      </c>
      <c r="GL59" s="160">
        <v>2.464291666666667</v>
      </c>
      <c r="GM59" s="160">
        <v>4.8563636363636364E-2</v>
      </c>
      <c r="GN59" s="160">
        <v>0</v>
      </c>
      <c r="GO59" s="160">
        <v>-12.528990476190478</v>
      </c>
      <c r="GP59" s="160">
        <v>-32.552643750000001</v>
      </c>
      <c r="GQ59" s="160">
        <v>6.851116666666667</v>
      </c>
      <c r="GR59" s="160">
        <v>-22.178908333333332</v>
      </c>
      <c r="GS59" s="160">
        <v>3.132897872340425</v>
      </c>
      <c r="GT59" s="160">
        <v>3.0904765957446814</v>
      </c>
      <c r="GU59" s="160">
        <v>159.75585000000001</v>
      </c>
      <c r="GV59" s="160">
        <v>-2.9038229166666669</v>
      </c>
      <c r="GW59" s="160">
        <v>-7.7846937499999997</v>
      </c>
      <c r="GX59" s="160">
        <v>-2.9447229166666671</v>
      </c>
      <c r="GY59" s="160">
        <v>2.0607468085106384</v>
      </c>
      <c r="GZ59" s="160">
        <v>8.607191666666667</v>
      </c>
      <c r="HA59" s="160">
        <v>8.705329166666667</v>
      </c>
      <c r="HB59" s="160">
        <v>1.5349809523809523</v>
      </c>
      <c r="HC59" s="160">
        <v>-11.665766666666668</v>
      </c>
      <c r="HD59" s="160">
        <v>-10.27016875</v>
      </c>
      <c r="HE59" s="160">
        <v>-18.116041666666668</v>
      </c>
      <c r="HF59" s="160">
        <v>20.630322916666664</v>
      </c>
      <c r="HG59" s="160">
        <v>24.552279166666668</v>
      </c>
      <c r="HH59" s="160">
        <v>2.0090104166666669</v>
      </c>
      <c r="HI59" s="160">
        <v>70.204652083333329</v>
      </c>
      <c r="HJ59" s="160">
        <v>-32.725097916666662</v>
      </c>
      <c r="HK59" s="160">
        <v>18.512149999999998</v>
      </c>
      <c r="HL59" s="160">
        <v>-1.7708333333333335</v>
      </c>
      <c r="HM59" s="160">
        <v>-6.3068523809523809</v>
      </c>
      <c r="HN59" s="160">
        <v>-1.5991234042553191</v>
      </c>
      <c r="HO59" s="160">
        <v>-5.9240340425531919</v>
      </c>
      <c r="HP59" s="160">
        <v>21.790749999999999</v>
      </c>
      <c r="HQ59" s="160">
        <v>20.733788888888888</v>
      </c>
      <c r="HR59" s="160">
        <v>-19.812312500000001</v>
      </c>
      <c r="HS59" s="160">
        <v>-19.306702083333334</v>
      </c>
      <c r="HT59" s="160">
        <v>-17.571695833333333</v>
      </c>
      <c r="HU59" s="160">
        <v>-17.574747916666666</v>
      </c>
      <c r="HV59" s="160">
        <v>18.577708333333334</v>
      </c>
      <c r="HW59" s="160">
        <v>18.685833333333335</v>
      </c>
      <c r="HX59" s="160">
        <v>-22.347916666666666</v>
      </c>
      <c r="HY59" s="160">
        <v>-22.435416666666665</v>
      </c>
      <c r="HZ59" s="160">
        <v>0.26608085106382978</v>
      </c>
      <c r="IA59" s="160">
        <v>-1.4833333333333334</v>
      </c>
      <c r="IB59" s="160">
        <v>41.425262500000002</v>
      </c>
      <c r="IC59" s="160">
        <v>21.206575000000001</v>
      </c>
      <c r="ID59" s="160">
        <v>21.178383333333333</v>
      </c>
      <c r="IE59" s="160">
        <v>-15.465217391304348</v>
      </c>
      <c r="IF59" s="160">
        <v>-29.981249999999999</v>
      </c>
      <c r="IG59" s="160">
        <v>3.25</v>
      </c>
      <c r="IH59" s="160">
        <v>2.7229166666666669</v>
      </c>
      <c r="II59" s="160">
        <v>-17.968957142857143</v>
      </c>
      <c r="IJ59" s="160">
        <v>-17.929718181818181</v>
      </c>
      <c r="IK59" s="160">
        <v>-132.11139374999999</v>
      </c>
      <c r="IL59" s="160">
        <v>25.895302083333331</v>
      </c>
      <c r="IM59" s="160">
        <v>-250.69709166666664</v>
      </c>
      <c r="IN59" s="160">
        <v>0.51614375000000001</v>
      </c>
      <c r="IO59" s="160">
        <v>-17.605168750000001</v>
      </c>
      <c r="IP59" s="160">
        <v>73.220799999999997</v>
      </c>
      <c r="IQ59" s="160">
        <v>78.471939583333338</v>
      </c>
      <c r="IR59" s="160">
        <v>123.16280208333333</v>
      </c>
      <c r="IS59" s="160">
        <v>72.080854166666668</v>
      </c>
      <c r="IT59" s="160">
        <v>20.291482608695652</v>
      </c>
      <c r="IU59" s="160">
        <v>26.155479166666666</v>
      </c>
      <c r="IV59" s="160">
        <v>25.211147916666668</v>
      </c>
      <c r="IW59" s="160">
        <v>-15.693131914893616</v>
      </c>
      <c r="IX59" s="160">
        <v>183.42640833333331</v>
      </c>
      <c r="IY59" s="160">
        <v>-175.8519125</v>
      </c>
      <c r="IZ59" s="160">
        <v>12.228787499999999</v>
      </c>
      <c r="JA59" s="160">
        <v>0.13121041666666666</v>
      </c>
      <c r="JB59" s="160">
        <v>-0.46753125000000001</v>
      </c>
      <c r="JC59" s="160">
        <v>3.4868333333333332</v>
      </c>
      <c r="JD59" s="160">
        <v>-1.8183333333333336</v>
      </c>
      <c r="JE59" s="160">
        <v>-2.2022499999999998</v>
      </c>
      <c r="JF59" s="160">
        <v>-2.2080000000000002</v>
      </c>
      <c r="JG59" s="160">
        <v>-2.8333333333333335</v>
      </c>
      <c r="JH59" s="160">
        <v>1.9816666666666667</v>
      </c>
      <c r="JI59" s="160">
        <v>1.1772374999999999</v>
      </c>
      <c r="JJ59" s="160">
        <v>-7.6460354166666669</v>
      </c>
      <c r="JK59" s="160">
        <v>1.9270916666666666</v>
      </c>
      <c r="JL59" s="160">
        <v>-0.14172499999999999</v>
      </c>
      <c r="JM59" s="160">
        <v>2.1604166666666664</v>
      </c>
      <c r="JN59" s="160">
        <v>1.8207708333333334</v>
      </c>
      <c r="JO59" s="160">
        <v>1.62</v>
      </c>
      <c r="JP59" s="160">
        <v>1.8635733333333335</v>
      </c>
      <c r="JQ59" s="160">
        <v>1.97855</v>
      </c>
      <c r="JR59" s="160">
        <v>4.171875</v>
      </c>
      <c r="JS59" s="160">
        <v>3.9304520833333334</v>
      </c>
      <c r="JT59" s="160">
        <v>3.8519895833333333</v>
      </c>
      <c r="JU59" s="160">
        <v>0</v>
      </c>
      <c r="JV59" s="160">
        <v>14.30625</v>
      </c>
      <c r="JW59" s="160">
        <v>7.7840749999999996</v>
      </c>
      <c r="JX59" s="160">
        <v>0.52687499999999998</v>
      </c>
      <c r="JY59" s="160">
        <v>0</v>
      </c>
      <c r="JZ59" s="160">
        <v>-9.7504333333333335</v>
      </c>
      <c r="KA59" s="160">
        <v>-9.4056750000000005</v>
      </c>
      <c r="KB59" s="160">
        <v>-18.810572916666665</v>
      </c>
      <c r="KC59" s="160">
        <v>-6.942297916666667</v>
      </c>
      <c r="KD59" s="160">
        <v>5.6072708333333328</v>
      </c>
      <c r="KE59" s="160">
        <v>-16.778575</v>
      </c>
      <c r="KF59" s="160">
        <v>-3.8828888888888892E-2</v>
      </c>
      <c r="KG59" s="160">
        <v>-7.15</v>
      </c>
      <c r="KH59" s="160">
        <v>-9.0958333333333332</v>
      </c>
      <c r="KI59" s="160">
        <v>30.906716666666668</v>
      </c>
      <c r="KJ59" s="160">
        <v>-93.160085416666661</v>
      </c>
    </row>
    <row r="60" spans="1:296" x14ac:dyDescent="0.35">
      <c r="A60" s="219" t="s">
        <v>2411</v>
      </c>
      <c r="B60" s="219"/>
      <c r="C60" s="147" t="s">
        <v>187</v>
      </c>
      <c r="D60" s="147" t="s">
        <v>187</v>
      </c>
      <c r="E60" s="147" t="s">
        <v>187</v>
      </c>
      <c r="F60" s="147" t="s">
        <v>187</v>
      </c>
      <c r="G60" s="147" t="s">
        <v>187</v>
      </c>
      <c r="H60" s="147" t="s">
        <v>187</v>
      </c>
      <c r="I60" s="147" t="s">
        <v>2412</v>
      </c>
      <c r="J60" s="147" t="s">
        <v>187</v>
      </c>
      <c r="K60" s="147" t="s">
        <v>187</v>
      </c>
      <c r="L60" s="147" t="s">
        <v>2412</v>
      </c>
      <c r="M60" s="147" t="s">
        <v>187</v>
      </c>
      <c r="N60" s="147" t="s">
        <v>187</v>
      </c>
      <c r="O60" s="147" t="s">
        <v>187</v>
      </c>
      <c r="P60" s="147" t="s">
        <v>187</v>
      </c>
      <c r="Q60" s="147" t="s">
        <v>187</v>
      </c>
      <c r="R60" s="147" t="s">
        <v>187</v>
      </c>
      <c r="S60" s="147" t="s">
        <v>187</v>
      </c>
      <c r="T60" s="147" t="s">
        <v>187</v>
      </c>
      <c r="U60" s="147" t="s">
        <v>187</v>
      </c>
      <c r="V60" s="147" t="s">
        <v>187</v>
      </c>
      <c r="W60" s="147" t="s">
        <v>187</v>
      </c>
      <c r="X60" s="147" t="s">
        <v>187</v>
      </c>
      <c r="Y60" s="147" t="s">
        <v>2412</v>
      </c>
      <c r="Z60" s="147" t="s">
        <v>2412</v>
      </c>
      <c r="AA60" s="147" t="s">
        <v>2412</v>
      </c>
      <c r="AB60" s="147" t="s">
        <v>187</v>
      </c>
      <c r="AC60" s="147" t="s">
        <v>2412</v>
      </c>
      <c r="AD60" s="147" t="s">
        <v>187</v>
      </c>
      <c r="AE60" s="147" t="s">
        <v>187</v>
      </c>
      <c r="AF60" s="147" t="s">
        <v>2412</v>
      </c>
      <c r="AG60" s="147" t="s">
        <v>187</v>
      </c>
      <c r="AH60" s="147" t="s">
        <v>187</v>
      </c>
      <c r="AI60" s="147" t="s">
        <v>187</v>
      </c>
      <c r="AJ60" s="147" t="s">
        <v>187</v>
      </c>
      <c r="AK60" s="147" t="s">
        <v>187</v>
      </c>
      <c r="AL60" s="147" t="s">
        <v>187</v>
      </c>
      <c r="AM60" s="147" t="s">
        <v>2412</v>
      </c>
      <c r="AN60" s="147" t="s">
        <v>187</v>
      </c>
      <c r="AO60" s="147" t="s">
        <v>187</v>
      </c>
      <c r="AP60" s="147" t="s">
        <v>187</v>
      </c>
      <c r="AQ60" s="147" t="s">
        <v>2412</v>
      </c>
      <c r="AR60" s="147" t="s">
        <v>187</v>
      </c>
      <c r="AS60" s="147" t="s">
        <v>187</v>
      </c>
      <c r="AT60" s="147" t="s">
        <v>187</v>
      </c>
      <c r="AU60" s="147" t="s">
        <v>187</v>
      </c>
      <c r="AV60" s="147" t="s">
        <v>187</v>
      </c>
      <c r="AW60" s="147" t="s">
        <v>2412</v>
      </c>
      <c r="AX60" s="147" t="s">
        <v>2412</v>
      </c>
      <c r="AY60" s="147" t="s">
        <v>187</v>
      </c>
      <c r="AZ60" s="147" t="s">
        <v>187</v>
      </c>
      <c r="BA60" s="147" t="s">
        <v>187</v>
      </c>
      <c r="BB60" s="147" t="s">
        <v>187</v>
      </c>
      <c r="BC60" s="147" t="s">
        <v>187</v>
      </c>
      <c r="BD60" s="147" t="s">
        <v>2412</v>
      </c>
      <c r="BE60" s="147" t="s">
        <v>2412</v>
      </c>
      <c r="BF60" s="147" t="s">
        <v>2412</v>
      </c>
      <c r="BG60" s="147" t="s">
        <v>187</v>
      </c>
      <c r="BH60" s="147" t="s">
        <v>187</v>
      </c>
      <c r="BI60" s="147" t="s">
        <v>2412</v>
      </c>
      <c r="BJ60" s="147" t="s">
        <v>2412</v>
      </c>
      <c r="BK60" s="147" t="s">
        <v>2412</v>
      </c>
      <c r="BL60" s="147" t="s">
        <v>2412</v>
      </c>
      <c r="BM60" s="147" t="s">
        <v>2412</v>
      </c>
      <c r="BN60" s="147" t="s">
        <v>2412</v>
      </c>
      <c r="BO60" s="147" t="s">
        <v>187</v>
      </c>
      <c r="BP60" s="147" t="s">
        <v>187</v>
      </c>
      <c r="BQ60" s="147" t="s">
        <v>187</v>
      </c>
      <c r="BR60" s="147" t="s">
        <v>2412</v>
      </c>
      <c r="BS60" s="147" t="s">
        <v>2412</v>
      </c>
      <c r="BT60" s="147" t="s">
        <v>2412</v>
      </c>
      <c r="BU60" s="147" t="s">
        <v>2412</v>
      </c>
      <c r="BV60" s="147" t="s">
        <v>2412</v>
      </c>
      <c r="BW60" s="147" t="s">
        <v>2412</v>
      </c>
      <c r="BX60" s="147" t="s">
        <v>2412</v>
      </c>
      <c r="BY60" s="147" t="s">
        <v>2413</v>
      </c>
      <c r="BZ60" s="147" t="s">
        <v>2412</v>
      </c>
      <c r="CA60" s="147" t="s">
        <v>2412</v>
      </c>
      <c r="CB60" s="147" t="s">
        <v>2412</v>
      </c>
      <c r="CC60" s="147" t="s">
        <v>2412</v>
      </c>
      <c r="CD60" s="147" t="s">
        <v>2412</v>
      </c>
      <c r="CE60" s="147" t="s">
        <v>2412</v>
      </c>
      <c r="CF60" s="147" t="s">
        <v>2412</v>
      </c>
      <c r="CG60" s="147" t="s">
        <v>2412</v>
      </c>
      <c r="CH60" s="147" t="s">
        <v>2412</v>
      </c>
      <c r="CI60" s="147" t="s">
        <v>2412</v>
      </c>
      <c r="CJ60" s="147" t="s">
        <v>2412</v>
      </c>
      <c r="CK60" s="147" t="s">
        <v>2412</v>
      </c>
      <c r="CL60" s="147" t="s">
        <v>2412</v>
      </c>
      <c r="CM60" s="147" t="s">
        <v>2412</v>
      </c>
      <c r="CN60" s="147" t="s">
        <v>2412</v>
      </c>
      <c r="CO60" s="147" t="s">
        <v>2412</v>
      </c>
      <c r="CP60" s="147" t="s">
        <v>2412</v>
      </c>
      <c r="CQ60" s="147" t="s">
        <v>2412</v>
      </c>
      <c r="CR60" s="147" t="s">
        <v>2412</v>
      </c>
      <c r="CS60" s="147" t="s">
        <v>2412</v>
      </c>
      <c r="CT60" s="147" t="s">
        <v>2412</v>
      </c>
      <c r="CU60" s="147" t="s">
        <v>2412</v>
      </c>
      <c r="CV60" s="147" t="s">
        <v>2412</v>
      </c>
      <c r="CW60" s="147" t="s">
        <v>2412</v>
      </c>
      <c r="CX60" s="147" t="s">
        <v>2412</v>
      </c>
      <c r="CY60" s="147" t="s">
        <v>2412</v>
      </c>
      <c r="CZ60" s="147" t="s">
        <v>2412</v>
      </c>
      <c r="DA60" s="147" t="s">
        <v>2412</v>
      </c>
      <c r="DB60" s="147" t="s">
        <v>2412</v>
      </c>
      <c r="DC60" s="147" t="s">
        <v>2412</v>
      </c>
      <c r="DD60" s="147" t="s">
        <v>2412</v>
      </c>
      <c r="DE60" s="147" t="s">
        <v>2412</v>
      </c>
      <c r="DF60" s="147" t="s">
        <v>2412</v>
      </c>
      <c r="DG60" s="147" t="s">
        <v>2412</v>
      </c>
      <c r="DH60" s="147" t="s">
        <v>2412</v>
      </c>
      <c r="DI60" s="147" t="s">
        <v>2412</v>
      </c>
      <c r="DJ60" s="147" t="s">
        <v>2412</v>
      </c>
      <c r="DK60" s="147" t="s">
        <v>2412</v>
      </c>
      <c r="DL60" s="147" t="s">
        <v>2412</v>
      </c>
      <c r="DM60" s="147" t="s">
        <v>2412</v>
      </c>
      <c r="DN60" s="147" t="s">
        <v>2412</v>
      </c>
      <c r="DO60" s="147" t="s">
        <v>2412</v>
      </c>
      <c r="DP60" s="147" t="s">
        <v>2412</v>
      </c>
      <c r="DQ60" s="147" t="s">
        <v>2412</v>
      </c>
      <c r="DR60" s="147" t="s">
        <v>2412</v>
      </c>
      <c r="DS60" s="147" t="s">
        <v>2412</v>
      </c>
      <c r="DT60" s="147" t="s">
        <v>2412</v>
      </c>
      <c r="DU60" s="147" t="s">
        <v>2412</v>
      </c>
      <c r="DV60" s="147" t="s">
        <v>2412</v>
      </c>
      <c r="DW60" s="147" t="s">
        <v>2412</v>
      </c>
      <c r="DX60" s="147" t="s">
        <v>2412</v>
      </c>
      <c r="DY60" s="147" t="s">
        <v>2412</v>
      </c>
      <c r="DZ60" s="147" t="s">
        <v>2412</v>
      </c>
      <c r="EA60" s="147" t="s">
        <v>2412</v>
      </c>
      <c r="EB60" s="147" t="s">
        <v>2412</v>
      </c>
      <c r="EC60" s="147" t="s">
        <v>2412</v>
      </c>
      <c r="ED60" s="147" t="s">
        <v>2412</v>
      </c>
      <c r="EE60" s="147" t="s">
        <v>2412</v>
      </c>
      <c r="EF60" s="147" t="s">
        <v>2412</v>
      </c>
      <c r="EG60" s="147" t="s">
        <v>2412</v>
      </c>
      <c r="EH60" s="147" t="s">
        <v>2412</v>
      </c>
      <c r="EI60" s="147" t="s">
        <v>2412</v>
      </c>
      <c r="EJ60" s="147" t="s">
        <v>2412</v>
      </c>
      <c r="EK60" s="147" t="s">
        <v>2412</v>
      </c>
      <c r="EL60" s="147" t="s">
        <v>2412</v>
      </c>
      <c r="EM60" s="147" t="s">
        <v>2412</v>
      </c>
      <c r="EN60" s="147" t="s">
        <v>2412</v>
      </c>
      <c r="EO60" s="147" t="s">
        <v>2412</v>
      </c>
      <c r="EP60" s="147" t="s">
        <v>2412</v>
      </c>
      <c r="EQ60" s="147" t="s">
        <v>2412</v>
      </c>
      <c r="ER60" s="147" t="s">
        <v>2412</v>
      </c>
      <c r="ES60" s="147" t="s">
        <v>2412</v>
      </c>
      <c r="ET60" s="147" t="s">
        <v>2412</v>
      </c>
      <c r="EU60" s="147" t="s">
        <v>2412</v>
      </c>
      <c r="EV60" s="147" t="s">
        <v>2412</v>
      </c>
      <c r="EW60" s="147" t="s">
        <v>2412</v>
      </c>
      <c r="EX60" s="147" t="s">
        <v>2412</v>
      </c>
      <c r="EY60" s="147" t="s">
        <v>2412</v>
      </c>
      <c r="EZ60" s="147" t="s">
        <v>2412</v>
      </c>
      <c r="FA60" s="147" t="s">
        <v>2412</v>
      </c>
      <c r="FB60" s="147" t="s">
        <v>2412</v>
      </c>
      <c r="FC60" s="147" t="s">
        <v>2412</v>
      </c>
      <c r="FD60" s="147" t="s">
        <v>2412</v>
      </c>
      <c r="FE60" s="147" t="s">
        <v>2412</v>
      </c>
      <c r="FF60" s="147" t="s">
        <v>2412</v>
      </c>
      <c r="FG60" s="147" t="s">
        <v>2412</v>
      </c>
      <c r="FH60" s="147" t="s">
        <v>2412</v>
      </c>
      <c r="FI60" s="147" t="s">
        <v>2412</v>
      </c>
      <c r="FJ60" s="147" t="s">
        <v>2412</v>
      </c>
      <c r="FK60" s="147" t="s">
        <v>2412</v>
      </c>
      <c r="FL60" s="147" t="s">
        <v>2412</v>
      </c>
      <c r="FM60" s="147" t="s">
        <v>2412</v>
      </c>
      <c r="FN60" s="147" t="s">
        <v>2412</v>
      </c>
      <c r="FO60" s="147" t="s">
        <v>2412</v>
      </c>
      <c r="FP60" s="147" t="s">
        <v>2412</v>
      </c>
      <c r="FQ60" s="147" t="s">
        <v>2412</v>
      </c>
      <c r="FR60" s="147" t="s">
        <v>2412</v>
      </c>
      <c r="FS60" s="147" t="s">
        <v>2412</v>
      </c>
      <c r="FT60" s="147" t="s">
        <v>2412</v>
      </c>
      <c r="FU60" s="147" t="s">
        <v>2412</v>
      </c>
      <c r="FV60" s="147" t="s">
        <v>2412</v>
      </c>
      <c r="FW60" s="147" t="s">
        <v>2412</v>
      </c>
      <c r="FX60" s="147" t="s">
        <v>2412</v>
      </c>
      <c r="FY60" s="147" t="s">
        <v>2412</v>
      </c>
      <c r="FZ60" s="147" t="s">
        <v>2412</v>
      </c>
      <c r="GA60" s="147" t="s">
        <v>2412</v>
      </c>
      <c r="GB60" s="147" t="s">
        <v>2412</v>
      </c>
      <c r="GC60" s="147" t="s">
        <v>2412</v>
      </c>
      <c r="GD60" s="147" t="s">
        <v>2412</v>
      </c>
      <c r="GE60" s="147" t="s">
        <v>2412</v>
      </c>
      <c r="GF60" s="147" t="s">
        <v>2412</v>
      </c>
      <c r="GG60" s="147" t="s">
        <v>2412</v>
      </c>
      <c r="GH60" s="147" t="s">
        <v>2412</v>
      </c>
      <c r="GI60" s="147" t="s">
        <v>2412</v>
      </c>
      <c r="GJ60" s="147" t="s">
        <v>2412</v>
      </c>
      <c r="GK60" s="147" t="s">
        <v>2412</v>
      </c>
      <c r="GL60" s="147" t="s">
        <v>2412</v>
      </c>
      <c r="GM60" s="147" t="s">
        <v>2412</v>
      </c>
      <c r="GN60" s="147" t="s">
        <v>2412</v>
      </c>
      <c r="GO60" s="147" t="s">
        <v>2412</v>
      </c>
      <c r="GP60" s="147" t="s">
        <v>2412</v>
      </c>
      <c r="GQ60" s="147" t="s">
        <v>2412</v>
      </c>
      <c r="GR60" s="147" t="s">
        <v>2412</v>
      </c>
      <c r="GS60" s="147" t="s">
        <v>2412</v>
      </c>
      <c r="GT60" s="147" t="s">
        <v>2412</v>
      </c>
      <c r="GU60" s="147" t="s">
        <v>2412</v>
      </c>
      <c r="GV60" s="147" t="s">
        <v>2412</v>
      </c>
      <c r="GW60" s="147" t="s">
        <v>2412</v>
      </c>
      <c r="GX60" s="147" t="s">
        <v>2412</v>
      </c>
      <c r="GY60" s="147" t="s">
        <v>2412</v>
      </c>
      <c r="GZ60" s="147" t="s">
        <v>2412</v>
      </c>
      <c r="HA60" s="147" t="s">
        <v>2412</v>
      </c>
      <c r="HB60" s="147" t="s">
        <v>2412</v>
      </c>
      <c r="HC60" s="147" t="s">
        <v>2412</v>
      </c>
      <c r="HD60" s="147" t="s">
        <v>2412</v>
      </c>
      <c r="HE60" s="147" t="s">
        <v>2412</v>
      </c>
      <c r="HF60" s="147" t="s">
        <v>2413</v>
      </c>
      <c r="HG60" s="147" t="s">
        <v>2413</v>
      </c>
      <c r="HH60" s="147" t="s">
        <v>2413</v>
      </c>
      <c r="HI60" s="147" t="s">
        <v>2413</v>
      </c>
      <c r="HJ60" s="147" t="s">
        <v>2413</v>
      </c>
      <c r="HK60" s="147" t="s">
        <v>2413</v>
      </c>
      <c r="HL60" s="147" t="s">
        <v>2413</v>
      </c>
      <c r="HM60" s="147" t="s">
        <v>2413</v>
      </c>
      <c r="HN60" s="147" t="s">
        <v>2413</v>
      </c>
      <c r="HO60" s="147" t="s">
        <v>2413</v>
      </c>
      <c r="HP60" s="147" t="s">
        <v>2413</v>
      </c>
      <c r="HQ60" s="147" t="s">
        <v>2413</v>
      </c>
      <c r="HR60" s="147" t="s">
        <v>2413</v>
      </c>
      <c r="HS60" s="147" t="s">
        <v>2413</v>
      </c>
      <c r="HT60" s="147" t="s">
        <v>2413</v>
      </c>
      <c r="HU60" s="147" t="s">
        <v>2413</v>
      </c>
      <c r="HV60" s="147" t="s">
        <v>2413</v>
      </c>
      <c r="HW60" s="147" t="s">
        <v>2413</v>
      </c>
      <c r="HX60" s="147" t="s">
        <v>2413</v>
      </c>
      <c r="HY60" s="147" t="s">
        <v>2413</v>
      </c>
      <c r="HZ60" s="147" t="s">
        <v>2413</v>
      </c>
      <c r="IA60" s="147" t="s">
        <v>2413</v>
      </c>
      <c r="IB60" s="147" t="s">
        <v>2413</v>
      </c>
      <c r="IC60" s="147" t="s">
        <v>2413</v>
      </c>
      <c r="ID60" s="147" t="s">
        <v>2413</v>
      </c>
      <c r="IE60" s="147" t="s">
        <v>2413</v>
      </c>
      <c r="IF60" s="147" t="s">
        <v>2413</v>
      </c>
      <c r="IG60" s="147" t="s">
        <v>2413</v>
      </c>
      <c r="IH60" s="147" t="s">
        <v>2413</v>
      </c>
      <c r="II60" s="147" t="s">
        <v>2413</v>
      </c>
      <c r="IJ60" s="147" t="s">
        <v>2413</v>
      </c>
      <c r="IK60" s="147" t="s">
        <v>2413</v>
      </c>
      <c r="IL60" s="147" t="s">
        <v>2413</v>
      </c>
      <c r="IM60" s="147" t="s">
        <v>2413</v>
      </c>
      <c r="IN60" s="147" t="s">
        <v>2413</v>
      </c>
      <c r="IO60" s="147" t="s">
        <v>2413</v>
      </c>
      <c r="IP60" s="147" t="s">
        <v>2413</v>
      </c>
      <c r="IQ60" s="147" t="s">
        <v>2413</v>
      </c>
      <c r="IR60" s="147" t="s">
        <v>2413</v>
      </c>
      <c r="IS60" s="147" t="s">
        <v>187</v>
      </c>
      <c r="IT60" s="147" t="s">
        <v>2412</v>
      </c>
      <c r="IU60" s="147" t="s">
        <v>2413</v>
      </c>
      <c r="IV60" s="147" t="s">
        <v>2413</v>
      </c>
      <c r="IW60" s="147" t="s">
        <v>2413</v>
      </c>
      <c r="IX60" s="147" t="s">
        <v>187</v>
      </c>
      <c r="IY60" s="147" t="s">
        <v>187</v>
      </c>
      <c r="IZ60" s="147" t="s">
        <v>187</v>
      </c>
      <c r="JA60" s="147" t="s">
        <v>187</v>
      </c>
      <c r="JB60" s="147" t="s">
        <v>2412</v>
      </c>
      <c r="JC60" s="147" t="s">
        <v>2413</v>
      </c>
      <c r="JD60" s="147" t="s">
        <v>2412</v>
      </c>
      <c r="JE60" s="147" t="s">
        <v>2413</v>
      </c>
      <c r="JF60" s="147" t="s">
        <v>2413</v>
      </c>
      <c r="JG60" s="147" t="s">
        <v>2413</v>
      </c>
      <c r="JH60" s="147" t="s">
        <v>2413</v>
      </c>
      <c r="JI60" s="147" t="s">
        <v>2412</v>
      </c>
      <c r="JJ60" s="147" t="s">
        <v>2412</v>
      </c>
      <c r="JK60" s="147" t="s">
        <v>2412</v>
      </c>
      <c r="JL60" s="147" t="s">
        <v>2412</v>
      </c>
      <c r="JM60" s="147" t="s">
        <v>2413</v>
      </c>
      <c r="JN60" s="147" t="s">
        <v>2412</v>
      </c>
      <c r="JO60" s="147" t="s">
        <v>2412</v>
      </c>
      <c r="JP60" s="147" t="s">
        <v>2413</v>
      </c>
      <c r="JQ60" s="147" t="s">
        <v>2413</v>
      </c>
      <c r="JR60" s="147" t="s">
        <v>2413</v>
      </c>
      <c r="JS60" s="147" t="s">
        <v>2413</v>
      </c>
      <c r="JT60" s="147" t="s">
        <v>2412</v>
      </c>
      <c r="JU60" s="147" t="s">
        <v>2412</v>
      </c>
      <c r="JV60" s="147" t="s">
        <v>2413</v>
      </c>
      <c r="JW60" s="147" t="s">
        <v>2413</v>
      </c>
      <c r="JX60" s="147" t="s">
        <v>2413</v>
      </c>
      <c r="JY60" s="147" t="s">
        <v>2413</v>
      </c>
      <c r="JZ60" s="147" t="s">
        <v>2413</v>
      </c>
      <c r="KA60" s="147" t="s">
        <v>2413</v>
      </c>
      <c r="KB60" s="147" t="s">
        <v>2413</v>
      </c>
      <c r="KC60" s="147" t="s">
        <v>2413</v>
      </c>
      <c r="KD60" s="147" t="s">
        <v>2413</v>
      </c>
      <c r="KE60" s="147" t="s">
        <v>2413</v>
      </c>
      <c r="KF60" s="147" t="s">
        <v>2413</v>
      </c>
      <c r="KG60" s="147" t="s">
        <v>2413</v>
      </c>
      <c r="KH60" s="147" t="s">
        <v>2413</v>
      </c>
      <c r="KI60" s="147" t="s">
        <v>2412</v>
      </c>
      <c r="KJ60" s="147" t="s">
        <v>2412</v>
      </c>
    </row>
    <row r="61" spans="1:296" ht="27" customHeight="1" x14ac:dyDescent="0.35">
      <c r="A61" s="219" t="s">
        <v>3</v>
      </c>
      <c r="B61" s="219"/>
      <c r="C61" s="218" t="s">
        <v>2414</v>
      </c>
      <c r="D61" s="218" t="s">
        <v>57</v>
      </c>
      <c r="E61" s="218"/>
      <c r="F61" s="218"/>
      <c r="G61" s="218"/>
      <c r="H61" s="218"/>
      <c r="I61" s="218"/>
      <c r="J61" s="218"/>
      <c r="K61" s="218"/>
      <c r="L61" s="218"/>
      <c r="M61" s="218"/>
      <c r="N61" s="218"/>
      <c r="O61" s="218" t="s">
        <v>2415</v>
      </c>
      <c r="P61" s="218"/>
      <c r="Q61" s="218"/>
      <c r="R61" s="218"/>
      <c r="S61" s="218"/>
      <c r="T61" s="218" t="s">
        <v>540</v>
      </c>
      <c r="U61" s="218" t="s">
        <v>57</v>
      </c>
      <c r="V61" s="218"/>
      <c r="W61" s="218"/>
      <c r="X61" s="218"/>
      <c r="Y61" s="218" t="s">
        <v>869</v>
      </c>
      <c r="Z61" s="218"/>
      <c r="AA61" s="218"/>
      <c r="AB61" s="218" t="s">
        <v>27</v>
      </c>
      <c r="AC61" s="218" t="s">
        <v>57</v>
      </c>
      <c r="AD61" s="218" t="s">
        <v>222</v>
      </c>
      <c r="AE61" s="218"/>
      <c r="AF61" s="218" t="s">
        <v>57</v>
      </c>
      <c r="AG61" s="218" t="s">
        <v>2415</v>
      </c>
      <c r="AH61" s="218"/>
      <c r="AI61" s="218" t="s">
        <v>43</v>
      </c>
      <c r="AJ61" s="218"/>
      <c r="AK61" s="218" t="s">
        <v>222</v>
      </c>
      <c r="AL61" s="218"/>
      <c r="AM61" s="218"/>
      <c r="AN61" s="218"/>
      <c r="AO61" s="218"/>
      <c r="AP61" s="218" t="s">
        <v>2416</v>
      </c>
      <c r="AQ61" s="218" t="s">
        <v>2417</v>
      </c>
      <c r="AR61" s="218" t="s">
        <v>57</v>
      </c>
      <c r="AS61" s="218"/>
      <c r="AT61" s="218"/>
      <c r="AU61" s="218"/>
      <c r="AV61" s="218"/>
      <c r="AW61" s="218"/>
      <c r="AX61" s="218"/>
      <c r="AY61" s="218"/>
      <c r="AZ61" s="218"/>
      <c r="BA61" s="218"/>
      <c r="BB61" s="218" t="s">
        <v>324</v>
      </c>
      <c r="BC61" s="218" t="s">
        <v>540</v>
      </c>
      <c r="BD61" s="218" t="s">
        <v>911</v>
      </c>
      <c r="BE61" s="218" t="s">
        <v>359</v>
      </c>
      <c r="BF61" s="218"/>
      <c r="BG61" s="218" t="s">
        <v>57</v>
      </c>
      <c r="BH61" s="218"/>
      <c r="BI61" s="218"/>
      <c r="BJ61" s="218"/>
      <c r="BK61" s="218"/>
      <c r="BL61" s="218"/>
      <c r="BM61" s="218"/>
      <c r="BN61" s="218"/>
      <c r="BO61" s="218" t="s">
        <v>540</v>
      </c>
      <c r="BP61" s="218"/>
      <c r="BQ61" s="218"/>
      <c r="BR61" s="218"/>
      <c r="BS61" s="218"/>
      <c r="BT61" s="218"/>
      <c r="BU61" s="218" t="s">
        <v>27</v>
      </c>
      <c r="BV61" s="218"/>
      <c r="BW61" s="218" t="s">
        <v>540</v>
      </c>
      <c r="BX61" s="218" t="s">
        <v>2418</v>
      </c>
      <c r="BY61" s="218"/>
      <c r="BZ61" s="218"/>
      <c r="CA61" s="218"/>
      <c r="CB61" s="218" t="s">
        <v>57</v>
      </c>
      <c r="CC61" s="218"/>
      <c r="CD61" s="218" t="s">
        <v>2419</v>
      </c>
      <c r="CE61" s="218"/>
      <c r="CF61" s="218" t="s">
        <v>129</v>
      </c>
      <c r="CG61" s="218" t="s">
        <v>57</v>
      </c>
      <c r="CH61" s="218"/>
      <c r="CI61" s="218"/>
      <c r="CJ61" s="218"/>
      <c r="CK61" s="218" t="s">
        <v>911</v>
      </c>
      <c r="CL61" s="218"/>
      <c r="CM61" s="218" t="s">
        <v>2418</v>
      </c>
      <c r="CN61" s="218"/>
      <c r="CO61" s="218"/>
      <c r="CP61" s="218" t="s">
        <v>57</v>
      </c>
      <c r="CQ61" s="218"/>
      <c r="CR61" s="218"/>
      <c r="CS61" s="218"/>
      <c r="CT61" s="218"/>
      <c r="CU61" s="218"/>
      <c r="CV61" s="218"/>
      <c r="CW61" s="218"/>
      <c r="CX61" s="218" t="s">
        <v>2419</v>
      </c>
      <c r="CY61" s="218" t="s">
        <v>2418</v>
      </c>
      <c r="CZ61" s="218"/>
      <c r="DA61" s="218" t="s">
        <v>2420</v>
      </c>
      <c r="DB61" s="218"/>
      <c r="DC61" s="218"/>
      <c r="DD61" s="218"/>
      <c r="DE61" s="218" t="s">
        <v>57</v>
      </c>
      <c r="DF61" s="218"/>
      <c r="DG61" s="218"/>
      <c r="DH61" s="218" t="s">
        <v>2420</v>
      </c>
      <c r="DI61" s="218"/>
      <c r="DJ61" s="218" t="s">
        <v>893</v>
      </c>
      <c r="DK61" s="218"/>
      <c r="DL61" s="218" t="s">
        <v>595</v>
      </c>
      <c r="DM61" s="218" t="s">
        <v>2420</v>
      </c>
      <c r="DN61" s="218"/>
      <c r="DO61" s="218"/>
      <c r="DP61" s="218"/>
      <c r="DQ61" s="218" t="s">
        <v>595</v>
      </c>
      <c r="DR61" s="218" t="s">
        <v>2420</v>
      </c>
      <c r="DS61" s="218" t="s">
        <v>595</v>
      </c>
      <c r="DT61" s="218" t="s">
        <v>2420</v>
      </c>
      <c r="DU61" s="218"/>
      <c r="DV61" s="218"/>
      <c r="DW61" s="218"/>
      <c r="DX61" s="218" t="s">
        <v>57</v>
      </c>
      <c r="DY61" s="218" t="s">
        <v>595</v>
      </c>
      <c r="DZ61" s="218" t="s">
        <v>57</v>
      </c>
      <c r="EA61" s="218"/>
      <c r="EB61" s="218"/>
      <c r="EC61" s="218"/>
      <c r="ED61" s="218"/>
      <c r="EE61" s="218"/>
      <c r="EF61" s="218" t="s">
        <v>540</v>
      </c>
      <c r="EG61" s="218"/>
      <c r="EH61" s="218" t="s">
        <v>2420</v>
      </c>
      <c r="EI61" s="218" t="s">
        <v>540</v>
      </c>
      <c r="EJ61" s="218" t="s">
        <v>2421</v>
      </c>
      <c r="EK61" s="218" t="s">
        <v>595</v>
      </c>
      <c r="EL61" s="218" t="s">
        <v>57</v>
      </c>
      <c r="EM61" s="218"/>
      <c r="EN61" s="218"/>
      <c r="EO61" s="218"/>
      <c r="EP61" s="218"/>
      <c r="EQ61" s="218"/>
      <c r="ER61" s="218"/>
      <c r="ES61" s="218"/>
      <c r="ET61" s="218"/>
      <c r="EU61" s="218" t="s">
        <v>888</v>
      </c>
      <c r="EV61" s="218"/>
      <c r="EW61" s="218"/>
      <c r="EX61" s="218" t="s">
        <v>57</v>
      </c>
      <c r="EY61" s="218"/>
      <c r="EZ61" s="218"/>
      <c r="FA61" s="218"/>
      <c r="FB61" s="218"/>
      <c r="FC61" s="218"/>
      <c r="FD61" s="218"/>
      <c r="FE61" s="218"/>
      <c r="FF61" s="218"/>
      <c r="FG61" s="218"/>
      <c r="FH61" s="218" t="s">
        <v>901</v>
      </c>
      <c r="FI61" s="218"/>
      <c r="FJ61" s="218"/>
      <c r="FK61" s="218" t="s">
        <v>57</v>
      </c>
      <c r="FL61" s="218"/>
      <c r="FM61" s="218"/>
      <c r="FN61" s="218"/>
      <c r="FO61" s="218"/>
      <c r="FP61" s="218"/>
      <c r="FQ61" s="218" t="s">
        <v>324</v>
      </c>
      <c r="FR61" s="218" t="s">
        <v>359</v>
      </c>
      <c r="FS61" s="218"/>
      <c r="FT61" s="218"/>
      <c r="FU61" s="218"/>
      <c r="FV61" s="218"/>
      <c r="FW61" s="218"/>
      <c r="FX61" s="218" t="s">
        <v>2419</v>
      </c>
      <c r="FY61" s="218" t="s">
        <v>632</v>
      </c>
      <c r="FZ61" s="218"/>
      <c r="GA61" s="218"/>
      <c r="GB61" s="218" t="s">
        <v>595</v>
      </c>
      <c r="GC61" s="218" t="s">
        <v>222</v>
      </c>
      <c r="GD61" s="218" t="s">
        <v>324</v>
      </c>
      <c r="GE61" s="218" t="s">
        <v>57</v>
      </c>
      <c r="GF61" s="218" t="s">
        <v>154</v>
      </c>
      <c r="GG61" s="218" t="s">
        <v>324</v>
      </c>
      <c r="GH61" s="218" t="s">
        <v>222</v>
      </c>
      <c r="GI61" s="218" t="s">
        <v>57</v>
      </c>
      <c r="GJ61" s="218" t="s">
        <v>324</v>
      </c>
      <c r="GK61" s="218" t="s">
        <v>57</v>
      </c>
      <c r="GL61" s="218"/>
      <c r="GM61" s="218" t="s">
        <v>2422</v>
      </c>
      <c r="GN61" s="218" t="s">
        <v>57</v>
      </c>
      <c r="GO61" s="218" t="s">
        <v>359</v>
      </c>
      <c r="GP61" s="218" t="s">
        <v>57</v>
      </c>
      <c r="GQ61" s="218"/>
      <c r="GR61" s="218"/>
      <c r="GS61" s="218" t="s">
        <v>899</v>
      </c>
      <c r="GT61" s="218"/>
      <c r="GU61" s="218" t="s">
        <v>324</v>
      </c>
      <c r="GV61" s="218"/>
      <c r="GW61" s="218" t="s">
        <v>57</v>
      </c>
      <c r="GX61" s="218" t="s">
        <v>324</v>
      </c>
      <c r="GY61" s="218" t="s">
        <v>599</v>
      </c>
      <c r="GZ61" s="218" t="s">
        <v>57</v>
      </c>
      <c r="HA61" s="218"/>
      <c r="HB61" s="218" t="s">
        <v>599</v>
      </c>
      <c r="HC61" s="218" t="s">
        <v>540</v>
      </c>
      <c r="HD61" s="218"/>
      <c r="HE61" s="218"/>
      <c r="HF61" s="218"/>
      <c r="HG61" s="218"/>
      <c r="HH61" s="218"/>
      <c r="HI61" s="218"/>
      <c r="HJ61" s="218"/>
      <c r="HK61" s="218"/>
      <c r="HL61" s="218"/>
      <c r="HM61" s="218"/>
      <c r="HN61" s="218" t="s">
        <v>2423</v>
      </c>
      <c r="HO61" s="218"/>
      <c r="HP61" s="218" t="s">
        <v>540</v>
      </c>
      <c r="HQ61" s="218"/>
      <c r="HR61" s="218" t="s">
        <v>2424</v>
      </c>
      <c r="HS61" s="218"/>
      <c r="HT61" s="218" t="s">
        <v>540</v>
      </c>
      <c r="HU61" s="218"/>
      <c r="HV61" s="218" t="s">
        <v>374</v>
      </c>
      <c r="HW61" s="218"/>
      <c r="HX61" s="218" t="s">
        <v>2425</v>
      </c>
      <c r="HY61" s="218"/>
      <c r="HZ61" s="218" t="s">
        <v>374</v>
      </c>
      <c r="IA61" s="218" t="s">
        <v>57</v>
      </c>
      <c r="IB61" s="218" t="s">
        <v>190</v>
      </c>
      <c r="IC61" s="218" t="s">
        <v>95</v>
      </c>
      <c r="ID61" s="218"/>
      <c r="IE61" s="218" t="s">
        <v>2424</v>
      </c>
      <c r="IF61" s="218"/>
      <c r="IG61" s="218"/>
      <c r="IH61" s="218"/>
      <c r="II61" s="218" t="s">
        <v>95</v>
      </c>
      <c r="IJ61" s="218"/>
      <c r="IK61" s="218" t="s">
        <v>540</v>
      </c>
      <c r="IL61" s="218" t="s">
        <v>190</v>
      </c>
      <c r="IM61" s="218" t="s">
        <v>540</v>
      </c>
      <c r="IN61" s="218" t="s">
        <v>190</v>
      </c>
      <c r="IO61" s="218"/>
      <c r="IP61" s="218"/>
      <c r="IQ61" s="218"/>
      <c r="IR61" s="218"/>
      <c r="IS61" s="218" t="s">
        <v>540</v>
      </c>
      <c r="IT61" s="218" t="s">
        <v>2421</v>
      </c>
      <c r="IU61" s="218" t="s">
        <v>374</v>
      </c>
      <c r="IV61" s="218"/>
      <c r="IW61" s="218" t="s">
        <v>190</v>
      </c>
      <c r="IX61" s="218" t="s">
        <v>540</v>
      </c>
      <c r="IY61" s="218"/>
      <c r="IZ61" s="218"/>
      <c r="JA61" s="218"/>
      <c r="JB61" s="218" t="s">
        <v>57</v>
      </c>
      <c r="JC61" s="218" t="s">
        <v>933</v>
      </c>
      <c r="JD61" s="218" t="s">
        <v>57</v>
      </c>
      <c r="JE61" s="218" t="s">
        <v>76</v>
      </c>
      <c r="JF61" s="218"/>
      <c r="JG61" s="218" t="s">
        <v>57</v>
      </c>
      <c r="JH61" s="218"/>
      <c r="JI61" s="218"/>
      <c r="JJ61" s="218"/>
      <c r="JK61" s="218"/>
      <c r="JL61" s="218"/>
      <c r="JM61" s="218" t="s">
        <v>2425</v>
      </c>
      <c r="JN61" s="218" t="s">
        <v>154</v>
      </c>
      <c r="JO61" s="218"/>
      <c r="JP61" s="218" t="s">
        <v>928</v>
      </c>
      <c r="JQ61" s="218"/>
      <c r="JR61" s="218" t="s">
        <v>930</v>
      </c>
      <c r="JS61" s="218"/>
      <c r="JT61" s="218"/>
      <c r="JU61" s="218" t="s">
        <v>57</v>
      </c>
      <c r="JV61" s="218" t="s">
        <v>2424</v>
      </c>
      <c r="JW61" s="218" t="s">
        <v>590</v>
      </c>
      <c r="JX61" s="218" t="s">
        <v>2426</v>
      </c>
      <c r="JY61" s="218"/>
      <c r="JZ61" s="218" t="s">
        <v>540</v>
      </c>
      <c r="KA61" s="218"/>
      <c r="KB61" s="218"/>
      <c r="KC61" s="218"/>
      <c r="KD61" s="218"/>
      <c r="KE61" s="218"/>
      <c r="KF61" s="218"/>
      <c r="KG61" s="218" t="s">
        <v>2424</v>
      </c>
      <c r="KH61" s="218"/>
      <c r="KI61" s="218" t="s">
        <v>540</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5" t="s">
        <v>0</v>
      </c>
      <c r="C3" s="186"/>
      <c r="D3" s="186"/>
      <c r="E3" s="186"/>
      <c r="F3" s="186"/>
      <c r="G3" s="186"/>
      <c r="H3" s="1"/>
      <c r="I3" s="1"/>
      <c r="J3" s="1"/>
      <c r="K3" s="1"/>
      <c r="L3" s="1"/>
      <c r="M3" s="1"/>
    </row>
    <row r="4" spans="1:13" ht="30" customHeight="1" x14ac:dyDescent="0.35">
      <c r="A4" s="220" t="s">
        <v>2721</v>
      </c>
      <c r="B4" s="221"/>
      <c r="C4" s="221"/>
      <c r="D4" s="221"/>
      <c r="E4" s="221"/>
      <c r="F4" s="221"/>
      <c r="G4" s="221"/>
      <c r="H4" s="221"/>
      <c r="I4" s="221"/>
      <c r="J4" s="221"/>
      <c r="K4" s="221"/>
      <c r="L4" s="221"/>
      <c r="M4" s="221"/>
    </row>
    <row r="5" spans="1:13" ht="20.149999999999999" hidden="1" customHeight="1" x14ac:dyDescent="0.35">
      <c r="A5" s="219" t="s">
        <v>1773</v>
      </c>
      <c r="B5" s="219"/>
      <c r="C5" s="147">
        <v>43763</v>
      </c>
      <c r="D5" s="147">
        <v>43764</v>
      </c>
      <c r="E5" s="147">
        <v>42746</v>
      </c>
      <c r="F5" s="147">
        <v>42741</v>
      </c>
      <c r="G5" s="147">
        <v>43825</v>
      </c>
      <c r="H5" s="147"/>
      <c r="I5" s="147">
        <v>43822</v>
      </c>
      <c r="J5" s="147">
        <v>43823</v>
      </c>
      <c r="K5" s="147">
        <v>43839</v>
      </c>
      <c r="L5" s="147">
        <v>43749</v>
      </c>
      <c r="M5" s="147"/>
    </row>
    <row r="6" spans="1:13" ht="27" customHeight="1" x14ac:dyDescent="0.35">
      <c r="A6" s="219" t="s">
        <v>30</v>
      </c>
      <c r="B6" s="219"/>
      <c r="C6" s="218" t="s">
        <v>2722</v>
      </c>
      <c r="D6" s="218"/>
      <c r="E6" s="218"/>
      <c r="F6" s="218"/>
      <c r="G6" s="218"/>
      <c r="H6" s="218"/>
      <c r="I6" s="218" t="s">
        <v>2723</v>
      </c>
      <c r="J6" s="218"/>
      <c r="K6" s="218"/>
      <c r="L6" s="218"/>
      <c r="M6" s="218"/>
    </row>
    <row r="7" spans="1:13" ht="27" customHeight="1" x14ac:dyDescent="0.35">
      <c r="A7" s="146" t="s">
        <v>65</v>
      </c>
      <c r="B7" s="146" t="s">
        <v>578</v>
      </c>
      <c r="C7" s="147" t="s">
        <v>2724</v>
      </c>
      <c r="D7" s="147" t="s">
        <v>2725</v>
      </c>
      <c r="E7" s="147" t="s">
        <v>2726</v>
      </c>
      <c r="F7" s="147" t="s">
        <v>2727</v>
      </c>
      <c r="G7" s="147" t="s">
        <v>2728</v>
      </c>
      <c r="H7" s="147" t="s">
        <v>948</v>
      </c>
      <c r="I7" s="147" t="s">
        <v>2729</v>
      </c>
      <c r="J7" s="147" t="s">
        <v>2730</v>
      </c>
      <c r="K7" s="147" t="s">
        <v>2731</v>
      </c>
      <c r="L7" s="147" t="s">
        <v>2732</v>
      </c>
      <c r="M7" s="147" t="s">
        <v>948</v>
      </c>
    </row>
    <row r="8" spans="1:13" ht="18" customHeight="1" x14ac:dyDescent="0.35">
      <c r="A8" s="150" t="s">
        <v>69</v>
      </c>
      <c r="B8" s="150" t="s">
        <v>797</v>
      </c>
      <c r="C8" s="152">
        <v>-49.49</v>
      </c>
      <c r="D8" s="152">
        <v>-49.1</v>
      </c>
      <c r="E8" s="152">
        <v>-45.511400000000002</v>
      </c>
      <c r="F8" s="152">
        <v>-45.031999999999996</v>
      </c>
      <c r="G8" s="152">
        <v>-348.86419999999998</v>
      </c>
      <c r="H8" s="152">
        <v>-537.99760000000003</v>
      </c>
      <c r="I8" s="152">
        <v>106.11409999999999</v>
      </c>
      <c r="J8" s="152">
        <v>107.84399999999999</v>
      </c>
      <c r="K8" s="152">
        <v>506.49149999999997</v>
      </c>
      <c r="L8" s="152">
        <v>408.90550000000002</v>
      </c>
      <c r="M8" s="152">
        <v>1129.3551</v>
      </c>
    </row>
    <row r="9" spans="1:13" ht="18" customHeight="1" x14ac:dyDescent="0.35">
      <c r="A9" s="150" t="s">
        <v>69</v>
      </c>
      <c r="B9" s="150" t="s">
        <v>798</v>
      </c>
      <c r="C9" s="155">
        <v>-45.17</v>
      </c>
      <c r="D9" s="155">
        <v>-45.51</v>
      </c>
      <c r="E9" s="155">
        <v>-42.592500000000001</v>
      </c>
      <c r="F9" s="155">
        <v>-42.326599999999999</v>
      </c>
      <c r="G9" s="155">
        <v>-316.58350000000002</v>
      </c>
      <c r="H9" s="155">
        <v>-492.18259999999998</v>
      </c>
      <c r="I9" s="155">
        <v>110.3395</v>
      </c>
      <c r="J9" s="155">
        <v>111.2539</v>
      </c>
      <c r="K9" s="155">
        <v>522.62959999999998</v>
      </c>
      <c r="L9" s="155">
        <v>411.55680000000001</v>
      </c>
      <c r="M9" s="155">
        <v>1155.7798</v>
      </c>
    </row>
    <row r="10" spans="1:13" ht="18" customHeight="1" x14ac:dyDescent="0.35">
      <c r="A10" s="150" t="s">
        <v>69</v>
      </c>
      <c r="B10" s="150" t="s">
        <v>799</v>
      </c>
      <c r="C10" s="155">
        <v>-48.67</v>
      </c>
      <c r="D10" s="155">
        <v>-48.42</v>
      </c>
      <c r="E10" s="155">
        <v>-46.276899999999998</v>
      </c>
      <c r="F10" s="155">
        <v>-45.734999999999999</v>
      </c>
      <c r="G10" s="155">
        <v>-332.73599999999999</v>
      </c>
      <c r="H10" s="155">
        <v>-521.83789999999999</v>
      </c>
      <c r="I10" s="155">
        <v>111.7289</v>
      </c>
      <c r="J10" s="155">
        <v>112.1455</v>
      </c>
      <c r="K10" s="155">
        <v>526.03060000000005</v>
      </c>
      <c r="L10" s="155">
        <v>416.56490000000002</v>
      </c>
      <c r="M10" s="155">
        <v>1166.4699000000001</v>
      </c>
    </row>
    <row r="11" spans="1:13" ht="18" customHeight="1" x14ac:dyDescent="0.35">
      <c r="A11" s="150" t="s">
        <v>69</v>
      </c>
      <c r="B11" s="150" t="s">
        <v>800</v>
      </c>
      <c r="C11" s="155">
        <v>-48.55</v>
      </c>
      <c r="D11" s="155">
        <v>-48.36</v>
      </c>
      <c r="E11" s="155">
        <v>-44.586799999999997</v>
      </c>
      <c r="F11" s="155">
        <v>-44.817300000000003</v>
      </c>
      <c r="G11" s="155">
        <v>-316.71679999999998</v>
      </c>
      <c r="H11" s="155">
        <v>-503.03089999999997</v>
      </c>
      <c r="I11" s="155">
        <v>109.1125</v>
      </c>
      <c r="J11" s="155">
        <v>110.1298</v>
      </c>
      <c r="K11" s="155">
        <v>515.28440000000001</v>
      </c>
      <c r="L11" s="155">
        <v>411.4855</v>
      </c>
      <c r="M11" s="155">
        <v>1146.0121999999999</v>
      </c>
    </row>
    <row r="12" spans="1:13" ht="18" customHeight="1" x14ac:dyDescent="0.35">
      <c r="A12" s="150" t="s">
        <v>69</v>
      </c>
      <c r="B12" s="150" t="s">
        <v>801</v>
      </c>
      <c r="C12" s="155">
        <v>-44.48</v>
      </c>
      <c r="D12" s="155">
        <v>-44</v>
      </c>
      <c r="E12" s="155">
        <v>-42.259</v>
      </c>
      <c r="F12" s="155">
        <v>-41.566499999999998</v>
      </c>
      <c r="G12" s="155">
        <v>-296.39019999999999</v>
      </c>
      <c r="H12" s="155">
        <v>-468.69569999999999</v>
      </c>
      <c r="I12" s="155">
        <v>109.3806</v>
      </c>
      <c r="J12" s="155">
        <v>109.7991</v>
      </c>
      <c r="K12" s="155">
        <v>514.78470000000004</v>
      </c>
      <c r="L12" s="155">
        <v>408.55509999999998</v>
      </c>
      <c r="M12" s="155">
        <v>1142.5195000000001</v>
      </c>
    </row>
    <row r="13" spans="1:13" ht="18" customHeight="1" x14ac:dyDescent="0.35">
      <c r="A13" s="150" t="s">
        <v>69</v>
      </c>
      <c r="B13" s="150" t="s">
        <v>802</v>
      </c>
      <c r="C13" s="155">
        <v>-46.9</v>
      </c>
      <c r="D13" s="155">
        <v>-45.89</v>
      </c>
      <c r="E13" s="155">
        <v>-44.8123</v>
      </c>
      <c r="F13" s="155">
        <v>-44.603200000000001</v>
      </c>
      <c r="G13" s="155">
        <v>-297.62189999999998</v>
      </c>
      <c r="H13" s="155">
        <v>-479.82740000000001</v>
      </c>
      <c r="I13" s="155">
        <v>109.04989999999999</v>
      </c>
      <c r="J13" s="155">
        <v>108.1983</v>
      </c>
      <c r="K13" s="155">
        <v>509.09350000000001</v>
      </c>
      <c r="L13" s="155">
        <v>413.69279999999998</v>
      </c>
      <c r="M13" s="155">
        <v>1140.0345</v>
      </c>
    </row>
    <row r="14" spans="1:13" ht="18" customHeight="1" x14ac:dyDescent="0.35">
      <c r="A14" s="150" t="s">
        <v>69</v>
      </c>
      <c r="B14" s="150" t="s">
        <v>803</v>
      </c>
      <c r="C14" s="155">
        <v>-43.75</v>
      </c>
      <c r="D14" s="155">
        <v>-43.6</v>
      </c>
      <c r="E14" s="155">
        <v>-41.125999999999998</v>
      </c>
      <c r="F14" s="155">
        <v>-41.3688</v>
      </c>
      <c r="G14" s="155">
        <v>-281.99040000000002</v>
      </c>
      <c r="H14" s="155">
        <v>-451.83519999999999</v>
      </c>
      <c r="I14" s="155">
        <v>107.3008</v>
      </c>
      <c r="J14" s="155">
        <v>107.0718</v>
      </c>
      <c r="K14" s="155">
        <v>500.79930000000002</v>
      </c>
      <c r="L14" s="155">
        <v>406.34199999999998</v>
      </c>
      <c r="M14" s="155">
        <v>1121.5138999999999</v>
      </c>
    </row>
    <row r="15" spans="1:13" ht="18" customHeight="1" x14ac:dyDescent="0.35">
      <c r="A15" s="150" t="s">
        <v>69</v>
      </c>
      <c r="B15" s="150" t="s">
        <v>804</v>
      </c>
      <c r="C15" s="158">
        <v>-44.09</v>
      </c>
      <c r="D15" s="158">
        <v>-44.09</v>
      </c>
      <c r="E15" s="158">
        <v>-41.821800000000003</v>
      </c>
      <c r="F15" s="158">
        <v>-41.723999999999997</v>
      </c>
      <c r="G15" s="158">
        <v>-290.46719999999999</v>
      </c>
      <c r="H15" s="158">
        <v>-462.19299999999998</v>
      </c>
      <c r="I15" s="158">
        <v>111.5299</v>
      </c>
      <c r="J15" s="158">
        <v>113.3433</v>
      </c>
      <c r="K15" s="158">
        <v>510.69260000000003</v>
      </c>
      <c r="L15" s="158">
        <v>409.87189999999998</v>
      </c>
      <c r="M15" s="158">
        <v>1145.4376999999999</v>
      </c>
    </row>
    <row r="16" spans="1:13" ht="18" customHeight="1" x14ac:dyDescent="0.35">
      <c r="A16" s="150" t="s">
        <v>69</v>
      </c>
      <c r="B16" s="150" t="s">
        <v>805</v>
      </c>
      <c r="C16" s="152">
        <v>-48.65</v>
      </c>
      <c r="D16" s="152">
        <v>-48.45</v>
      </c>
      <c r="E16" s="152">
        <v>-46.554499999999997</v>
      </c>
      <c r="F16" s="152">
        <v>-45.906399999999998</v>
      </c>
      <c r="G16" s="152">
        <v>-328.2002</v>
      </c>
      <c r="H16" s="152">
        <v>-517.76110000000006</v>
      </c>
      <c r="I16" s="152">
        <v>115.1347</v>
      </c>
      <c r="J16" s="152">
        <v>115.28270000000001</v>
      </c>
      <c r="K16" s="152">
        <v>516.47839999999997</v>
      </c>
      <c r="L16" s="152">
        <v>416.54430000000002</v>
      </c>
      <c r="M16" s="152">
        <v>1163.4401</v>
      </c>
    </row>
    <row r="17" spans="1:13" ht="18" customHeight="1" x14ac:dyDescent="0.35">
      <c r="A17" s="150" t="s">
        <v>69</v>
      </c>
      <c r="B17" s="150" t="s">
        <v>806</v>
      </c>
      <c r="C17" s="155">
        <v>-45.22</v>
      </c>
      <c r="D17" s="155">
        <v>-44.87</v>
      </c>
      <c r="E17" s="155">
        <v>-41.922499999999999</v>
      </c>
      <c r="F17" s="155">
        <v>-41.7806</v>
      </c>
      <c r="G17" s="155">
        <v>-308.83150000000001</v>
      </c>
      <c r="H17" s="155">
        <v>-482.62459999999999</v>
      </c>
      <c r="I17" s="155">
        <v>115.6185</v>
      </c>
      <c r="J17" s="155">
        <v>116.1837</v>
      </c>
      <c r="K17" s="155">
        <v>519.1345</v>
      </c>
      <c r="L17" s="155">
        <v>414.2919</v>
      </c>
      <c r="M17" s="155">
        <v>1165.2285999999999</v>
      </c>
    </row>
    <row r="18" spans="1:13" ht="18" customHeight="1" x14ac:dyDescent="0.35">
      <c r="A18" s="150" t="s">
        <v>69</v>
      </c>
      <c r="B18" s="150" t="s">
        <v>807</v>
      </c>
      <c r="C18" s="155">
        <v>-49.7</v>
      </c>
      <c r="D18" s="155">
        <v>-49.62</v>
      </c>
      <c r="E18" s="155">
        <v>-46.290700000000001</v>
      </c>
      <c r="F18" s="155">
        <v>-46.023000000000003</v>
      </c>
      <c r="G18" s="155">
        <v>-337.04020000000003</v>
      </c>
      <c r="H18" s="155">
        <v>-528.6739</v>
      </c>
      <c r="I18" s="155">
        <v>115.24299999999999</v>
      </c>
      <c r="J18" s="155">
        <v>115.00409999999999</v>
      </c>
      <c r="K18" s="155">
        <v>513.00239999999997</v>
      </c>
      <c r="L18" s="155">
        <v>417.41500000000002</v>
      </c>
      <c r="M18" s="155">
        <v>1160.6645000000001</v>
      </c>
    </row>
    <row r="19" spans="1:13" ht="18" customHeight="1" x14ac:dyDescent="0.35">
      <c r="A19" s="150" t="s">
        <v>69</v>
      </c>
      <c r="B19" s="150" t="s">
        <v>808</v>
      </c>
      <c r="C19" s="155">
        <v>-53.34</v>
      </c>
      <c r="D19" s="155">
        <v>-52.39</v>
      </c>
      <c r="E19" s="155">
        <v>-45.317100000000003</v>
      </c>
      <c r="F19" s="155">
        <v>-46.088799999999999</v>
      </c>
      <c r="G19" s="155">
        <v>-369.94920000000002</v>
      </c>
      <c r="H19" s="155">
        <v>-567.08510000000001</v>
      </c>
      <c r="I19" s="155">
        <v>115.6075</v>
      </c>
      <c r="J19" s="155">
        <v>115.4982</v>
      </c>
      <c r="K19" s="155">
        <v>526.61260000000004</v>
      </c>
      <c r="L19" s="155">
        <v>417.74020000000002</v>
      </c>
      <c r="M19" s="155">
        <v>1175.4585</v>
      </c>
    </row>
    <row r="20" spans="1:13" ht="18" customHeight="1" x14ac:dyDescent="0.35">
      <c r="A20" s="150" t="s">
        <v>69</v>
      </c>
      <c r="B20" s="150" t="s">
        <v>809</v>
      </c>
      <c r="C20" s="155">
        <v>-55.57</v>
      </c>
      <c r="D20" s="155">
        <v>-55.45</v>
      </c>
      <c r="E20" s="155">
        <v>-48.421700000000001</v>
      </c>
      <c r="F20" s="155">
        <v>-49.275500000000001</v>
      </c>
      <c r="G20" s="155">
        <v>-392.45830000000001</v>
      </c>
      <c r="H20" s="155">
        <v>-601.17550000000006</v>
      </c>
      <c r="I20" s="155">
        <v>107.4178</v>
      </c>
      <c r="J20" s="155">
        <v>107.85420000000001</v>
      </c>
      <c r="K20" s="155">
        <v>491.84070000000003</v>
      </c>
      <c r="L20" s="155">
        <v>395.38889999999998</v>
      </c>
      <c r="M20" s="155">
        <v>1102.5016000000001</v>
      </c>
    </row>
    <row r="21" spans="1:13" ht="18" customHeight="1" x14ac:dyDescent="0.35">
      <c r="A21" s="150" t="s">
        <v>69</v>
      </c>
      <c r="B21" s="150" t="s">
        <v>810</v>
      </c>
      <c r="C21" s="155">
        <v>-58.18</v>
      </c>
      <c r="D21" s="155">
        <v>-57.82</v>
      </c>
      <c r="E21" s="155">
        <v>-51.087400000000002</v>
      </c>
      <c r="F21" s="155">
        <v>-50.987499999999997</v>
      </c>
      <c r="G21" s="155">
        <v>-406.12310000000002</v>
      </c>
      <c r="H21" s="155">
        <v>-624.19799999999998</v>
      </c>
      <c r="I21" s="155">
        <v>91.648200000000003</v>
      </c>
      <c r="J21" s="155">
        <v>92.485500000000002</v>
      </c>
      <c r="K21" s="155">
        <v>436.0147</v>
      </c>
      <c r="L21" s="155">
        <v>342.66269999999997</v>
      </c>
      <c r="M21" s="155">
        <v>962.81110000000001</v>
      </c>
    </row>
    <row r="22" spans="1:13" ht="18" customHeight="1" x14ac:dyDescent="0.35">
      <c r="A22" s="150" t="s">
        <v>69</v>
      </c>
      <c r="B22" s="150" t="s">
        <v>811</v>
      </c>
      <c r="C22" s="155">
        <v>-56.44</v>
      </c>
      <c r="D22" s="155">
        <v>-56.06</v>
      </c>
      <c r="E22" s="155">
        <v>-47.683500000000002</v>
      </c>
      <c r="F22" s="155">
        <v>-47.473500000000001</v>
      </c>
      <c r="G22" s="155">
        <v>-411.4948</v>
      </c>
      <c r="H22" s="155">
        <v>-619.15179999999998</v>
      </c>
      <c r="I22" s="155">
        <v>80.751099999999994</v>
      </c>
      <c r="J22" s="155">
        <v>82.024000000000001</v>
      </c>
      <c r="K22" s="155">
        <v>383.49650000000003</v>
      </c>
      <c r="L22" s="155">
        <v>296.19850000000002</v>
      </c>
      <c r="M22" s="155">
        <v>842.4701</v>
      </c>
    </row>
    <row r="23" spans="1:13" ht="18" customHeight="1" x14ac:dyDescent="0.35">
      <c r="A23" s="150" t="s">
        <v>69</v>
      </c>
      <c r="B23" s="150" t="s">
        <v>812</v>
      </c>
      <c r="C23" s="158">
        <v>-63.7</v>
      </c>
      <c r="D23" s="158">
        <v>-63.59</v>
      </c>
      <c r="E23" s="158">
        <v>-53.810899999999997</v>
      </c>
      <c r="F23" s="158">
        <v>-52.2684</v>
      </c>
      <c r="G23" s="158">
        <v>-453.416</v>
      </c>
      <c r="H23" s="158">
        <v>-686.78530000000001</v>
      </c>
      <c r="I23" s="158">
        <v>69.837100000000007</v>
      </c>
      <c r="J23" s="158">
        <v>68.381399999999999</v>
      </c>
      <c r="K23" s="158">
        <v>355.71980000000002</v>
      </c>
      <c r="L23" s="158">
        <v>267.95240000000001</v>
      </c>
      <c r="M23" s="158">
        <v>761.89070000000004</v>
      </c>
    </row>
    <row r="24" spans="1:13" ht="18" customHeight="1" x14ac:dyDescent="0.35">
      <c r="A24" s="150" t="s">
        <v>69</v>
      </c>
      <c r="B24" s="150" t="s">
        <v>813</v>
      </c>
      <c r="C24" s="152">
        <v>-67.209999999999994</v>
      </c>
      <c r="D24" s="152">
        <v>-66.61</v>
      </c>
      <c r="E24" s="152">
        <v>-54.9726</v>
      </c>
      <c r="F24" s="152">
        <v>-54.787999999999997</v>
      </c>
      <c r="G24" s="152">
        <v>-473.41800000000001</v>
      </c>
      <c r="H24" s="152">
        <v>-716.99860000000001</v>
      </c>
      <c r="I24" s="152">
        <v>66.800299999999993</v>
      </c>
      <c r="J24" s="152">
        <v>67.506699999999995</v>
      </c>
      <c r="K24" s="152">
        <v>329.43130000000002</v>
      </c>
      <c r="L24" s="152">
        <v>248.35310000000001</v>
      </c>
      <c r="M24" s="152">
        <v>712.09140000000002</v>
      </c>
    </row>
    <row r="25" spans="1:13" ht="18" customHeight="1" x14ac:dyDescent="0.35">
      <c r="A25" s="150" t="s">
        <v>69</v>
      </c>
      <c r="B25" s="150" t="s">
        <v>814</v>
      </c>
      <c r="C25" s="155">
        <v>-69.41</v>
      </c>
      <c r="D25" s="155">
        <v>-68.150000000000006</v>
      </c>
      <c r="E25" s="155">
        <v>-57.0398</v>
      </c>
      <c r="F25" s="155">
        <v>-56.601500000000001</v>
      </c>
      <c r="G25" s="155">
        <v>-493.00560000000002</v>
      </c>
      <c r="H25" s="155">
        <v>-744.20690000000002</v>
      </c>
      <c r="I25" s="155">
        <v>67.909000000000006</v>
      </c>
      <c r="J25" s="155">
        <v>68.441900000000004</v>
      </c>
      <c r="K25" s="155">
        <v>345.46010000000001</v>
      </c>
      <c r="L25" s="155">
        <v>263.33760000000001</v>
      </c>
      <c r="M25" s="155">
        <v>745.14859999999999</v>
      </c>
    </row>
    <row r="26" spans="1:13" ht="18" customHeight="1" x14ac:dyDescent="0.35">
      <c r="A26" s="150" t="s">
        <v>69</v>
      </c>
      <c r="B26" s="150" t="s">
        <v>815</v>
      </c>
      <c r="C26" s="155">
        <v>-72.25</v>
      </c>
      <c r="D26" s="155">
        <v>-71.459999999999994</v>
      </c>
      <c r="E26" s="155">
        <v>-58.954799999999999</v>
      </c>
      <c r="F26" s="155">
        <v>-58.6235</v>
      </c>
      <c r="G26" s="155">
        <v>-528.52250000000004</v>
      </c>
      <c r="H26" s="155">
        <v>-789.81079999999997</v>
      </c>
      <c r="I26" s="155">
        <v>58.040199999999999</v>
      </c>
      <c r="J26" s="155">
        <v>58.363900000000001</v>
      </c>
      <c r="K26" s="155">
        <v>283.40309999999999</v>
      </c>
      <c r="L26" s="155">
        <v>206.54740000000001</v>
      </c>
      <c r="M26" s="155">
        <v>606.3546</v>
      </c>
    </row>
    <row r="27" spans="1:13" ht="18" customHeight="1" x14ac:dyDescent="0.35">
      <c r="A27" s="150" t="s">
        <v>69</v>
      </c>
      <c r="B27" s="150" t="s">
        <v>816</v>
      </c>
      <c r="C27" s="155">
        <v>-79.77</v>
      </c>
      <c r="D27" s="155">
        <v>-78.099999999999994</v>
      </c>
      <c r="E27" s="155">
        <v>-64.621799999999993</v>
      </c>
      <c r="F27" s="155">
        <v>-62.363999999999997</v>
      </c>
      <c r="G27" s="155">
        <v>-567.40779999999995</v>
      </c>
      <c r="H27" s="155">
        <v>-852.2636</v>
      </c>
      <c r="I27" s="155">
        <v>45.636499999999998</v>
      </c>
      <c r="J27" s="155">
        <v>47.228900000000003</v>
      </c>
      <c r="K27" s="155">
        <v>202.00739999999999</v>
      </c>
      <c r="L27" s="155">
        <v>140.5266</v>
      </c>
      <c r="M27" s="155">
        <v>435.39940000000001</v>
      </c>
    </row>
    <row r="28" spans="1:13" ht="18" customHeight="1" x14ac:dyDescent="0.35">
      <c r="A28" s="150" t="s">
        <v>69</v>
      </c>
      <c r="B28" s="150" t="s">
        <v>817</v>
      </c>
      <c r="C28" s="155">
        <v>-76.2</v>
      </c>
      <c r="D28" s="155">
        <v>-74.28</v>
      </c>
      <c r="E28" s="155">
        <v>-61.594499999999996</v>
      </c>
      <c r="F28" s="155">
        <v>-60.985500000000002</v>
      </c>
      <c r="G28" s="155">
        <v>-529.53549999999996</v>
      </c>
      <c r="H28" s="155">
        <v>-802.59550000000002</v>
      </c>
      <c r="I28" s="155">
        <v>56.348300000000002</v>
      </c>
      <c r="J28" s="155">
        <v>57.254100000000001</v>
      </c>
      <c r="K28" s="155">
        <v>253.816</v>
      </c>
      <c r="L28" s="155">
        <v>188.03440000000001</v>
      </c>
      <c r="M28" s="155">
        <v>555.45280000000002</v>
      </c>
    </row>
    <row r="29" spans="1:13" ht="18" customHeight="1" x14ac:dyDescent="0.35">
      <c r="A29" s="150" t="s">
        <v>69</v>
      </c>
      <c r="B29" s="150" t="s">
        <v>818</v>
      </c>
      <c r="C29" s="155">
        <v>-77.09</v>
      </c>
      <c r="D29" s="155">
        <v>-76.39</v>
      </c>
      <c r="E29" s="155">
        <v>-60.9223</v>
      </c>
      <c r="F29" s="155">
        <v>-60.764099999999999</v>
      </c>
      <c r="G29" s="155">
        <v>-545.39369999999997</v>
      </c>
      <c r="H29" s="155">
        <v>-820.56010000000003</v>
      </c>
      <c r="I29" s="155">
        <v>47.125599999999999</v>
      </c>
      <c r="J29" s="155">
        <v>48.111600000000003</v>
      </c>
      <c r="K29" s="155">
        <v>195.19280000000001</v>
      </c>
      <c r="L29" s="155">
        <v>146.82509999999999</v>
      </c>
      <c r="M29" s="155">
        <v>437.25510000000003</v>
      </c>
    </row>
    <row r="30" spans="1:13" ht="18" customHeight="1" x14ac:dyDescent="0.35">
      <c r="A30" s="150" t="s">
        <v>69</v>
      </c>
      <c r="B30" s="150" t="s">
        <v>819</v>
      </c>
      <c r="C30" s="155">
        <v>-78.3</v>
      </c>
      <c r="D30" s="155">
        <v>-77.150000000000006</v>
      </c>
      <c r="E30" s="155">
        <v>-61.609299999999998</v>
      </c>
      <c r="F30" s="155">
        <v>-61.271900000000002</v>
      </c>
      <c r="G30" s="155">
        <v>-563.86800000000005</v>
      </c>
      <c r="H30" s="155">
        <v>-842.19920000000002</v>
      </c>
      <c r="I30" s="155">
        <v>52.092100000000002</v>
      </c>
      <c r="J30" s="155">
        <v>51.569200000000002</v>
      </c>
      <c r="K30" s="155">
        <v>203.7809</v>
      </c>
      <c r="L30" s="155">
        <v>149.2252</v>
      </c>
      <c r="M30" s="155">
        <v>456.66739999999999</v>
      </c>
    </row>
    <row r="31" spans="1:13" ht="18" customHeight="1" x14ac:dyDescent="0.35">
      <c r="A31" s="150" t="s">
        <v>69</v>
      </c>
      <c r="B31" s="150" t="s">
        <v>820</v>
      </c>
      <c r="C31" s="158">
        <v>-77.55</v>
      </c>
      <c r="D31" s="158">
        <v>-76.64</v>
      </c>
      <c r="E31" s="158">
        <v>-62.316800000000001</v>
      </c>
      <c r="F31" s="158">
        <v>-61.778399999999998</v>
      </c>
      <c r="G31" s="158">
        <v>-543.5421</v>
      </c>
      <c r="H31" s="158">
        <v>-821.82730000000004</v>
      </c>
      <c r="I31" s="158">
        <v>48.174100000000003</v>
      </c>
      <c r="J31" s="158">
        <v>48.831499999999998</v>
      </c>
      <c r="K31" s="158">
        <v>205.95859999999999</v>
      </c>
      <c r="L31" s="158">
        <v>144.32550000000001</v>
      </c>
      <c r="M31" s="158">
        <v>447.28969999999998</v>
      </c>
    </row>
    <row r="32" spans="1:13" ht="18" customHeight="1" x14ac:dyDescent="0.35">
      <c r="A32" s="150" t="s">
        <v>69</v>
      </c>
      <c r="B32" s="150" t="s">
        <v>821</v>
      </c>
      <c r="C32" s="152">
        <v>-78.2</v>
      </c>
      <c r="D32" s="152">
        <v>-78.37</v>
      </c>
      <c r="E32" s="152">
        <v>-65.056799999999996</v>
      </c>
      <c r="F32" s="152">
        <v>-64.584699999999998</v>
      </c>
      <c r="G32" s="152">
        <v>-551.87580000000003</v>
      </c>
      <c r="H32" s="152">
        <v>-838.08730000000003</v>
      </c>
      <c r="I32" s="152">
        <v>46.197800000000001</v>
      </c>
      <c r="J32" s="152">
        <v>47.434899999999999</v>
      </c>
      <c r="K32" s="152">
        <v>211.89269999999999</v>
      </c>
      <c r="L32" s="152">
        <v>148.57490000000001</v>
      </c>
      <c r="M32" s="152">
        <v>454.1003</v>
      </c>
    </row>
    <row r="33" spans="1:13" ht="18" customHeight="1" x14ac:dyDescent="0.35">
      <c r="A33" s="150" t="s">
        <v>69</v>
      </c>
      <c r="B33" s="150" t="s">
        <v>822</v>
      </c>
      <c r="C33" s="155">
        <v>-73.77</v>
      </c>
      <c r="D33" s="155">
        <v>-72.16</v>
      </c>
      <c r="E33" s="155">
        <v>-64.288499999999999</v>
      </c>
      <c r="F33" s="155">
        <v>-64.317999999999998</v>
      </c>
      <c r="G33" s="155">
        <v>-508.3254</v>
      </c>
      <c r="H33" s="155">
        <v>-782.86189999999999</v>
      </c>
      <c r="I33" s="155">
        <v>41.2256</v>
      </c>
      <c r="J33" s="155">
        <v>42.885300000000001</v>
      </c>
      <c r="K33" s="155">
        <v>193.8974</v>
      </c>
      <c r="L33" s="155">
        <v>136.8708</v>
      </c>
      <c r="M33" s="155">
        <v>414.87909999999999</v>
      </c>
    </row>
    <row r="34" spans="1:13" ht="18" customHeight="1" x14ac:dyDescent="0.35">
      <c r="A34" s="150" t="s">
        <v>69</v>
      </c>
      <c r="B34" s="150" t="s">
        <v>823</v>
      </c>
      <c r="C34" s="155">
        <v>-72.36</v>
      </c>
      <c r="D34" s="155">
        <v>-72.239999999999995</v>
      </c>
      <c r="E34" s="155">
        <v>-64.377499999999998</v>
      </c>
      <c r="F34" s="155">
        <v>-63.522199999999998</v>
      </c>
      <c r="G34" s="155">
        <v>-504.66129999999998</v>
      </c>
      <c r="H34" s="155">
        <v>-777.16099999999994</v>
      </c>
      <c r="I34" s="155">
        <v>42.307299999999998</v>
      </c>
      <c r="J34" s="155">
        <v>41.482700000000001</v>
      </c>
      <c r="K34" s="155">
        <v>198.80690000000001</v>
      </c>
      <c r="L34" s="155">
        <v>135.68510000000001</v>
      </c>
      <c r="M34" s="155">
        <v>418.28199999999998</v>
      </c>
    </row>
    <row r="35" spans="1:13" ht="18" customHeight="1" x14ac:dyDescent="0.35">
      <c r="A35" s="150" t="s">
        <v>69</v>
      </c>
      <c r="B35" s="150" t="s">
        <v>824</v>
      </c>
      <c r="C35" s="155">
        <v>-71</v>
      </c>
      <c r="D35" s="155">
        <v>-70.290000000000006</v>
      </c>
      <c r="E35" s="155">
        <v>-62.694699999999997</v>
      </c>
      <c r="F35" s="155">
        <v>-62.286799999999999</v>
      </c>
      <c r="G35" s="155">
        <v>-502.56110000000001</v>
      </c>
      <c r="H35" s="155">
        <v>-768.83259999999996</v>
      </c>
      <c r="I35" s="155">
        <v>50.509099999999997</v>
      </c>
      <c r="J35" s="155">
        <v>50.561500000000002</v>
      </c>
      <c r="K35" s="155">
        <v>235.95079999999999</v>
      </c>
      <c r="L35" s="155">
        <v>163.47919999999999</v>
      </c>
      <c r="M35" s="155">
        <v>500.50060000000002</v>
      </c>
    </row>
    <row r="36" spans="1:13" ht="18" customHeight="1" x14ac:dyDescent="0.35">
      <c r="A36" s="150" t="s">
        <v>69</v>
      </c>
      <c r="B36" s="150" t="s">
        <v>825</v>
      </c>
      <c r="C36" s="155">
        <v>-77.89</v>
      </c>
      <c r="D36" s="155">
        <v>-77.28</v>
      </c>
      <c r="E36" s="155">
        <v>-68.946799999999996</v>
      </c>
      <c r="F36" s="155">
        <v>-69.154899999999998</v>
      </c>
      <c r="G36" s="155">
        <v>-550.86929999999995</v>
      </c>
      <c r="H36" s="155">
        <v>-844.14099999999996</v>
      </c>
      <c r="I36" s="155">
        <v>63.161900000000003</v>
      </c>
      <c r="J36" s="155">
        <v>62.6282</v>
      </c>
      <c r="K36" s="155">
        <v>310.6474</v>
      </c>
      <c r="L36" s="155">
        <v>226.73140000000001</v>
      </c>
      <c r="M36" s="155">
        <v>663.16890000000001</v>
      </c>
    </row>
    <row r="37" spans="1:13" ht="18" customHeight="1" x14ac:dyDescent="0.35">
      <c r="A37" s="150" t="s">
        <v>69</v>
      </c>
      <c r="B37" s="150" t="s">
        <v>826</v>
      </c>
      <c r="C37" s="155">
        <v>-76.55</v>
      </c>
      <c r="D37" s="155">
        <v>-75.760000000000005</v>
      </c>
      <c r="E37" s="155">
        <v>-68.397499999999994</v>
      </c>
      <c r="F37" s="155">
        <v>-67.913700000000006</v>
      </c>
      <c r="G37" s="155">
        <v>-546.38890000000004</v>
      </c>
      <c r="H37" s="155">
        <v>-835.01009999999997</v>
      </c>
      <c r="I37" s="155">
        <v>73.324299999999994</v>
      </c>
      <c r="J37" s="155">
        <v>75.064300000000003</v>
      </c>
      <c r="K37" s="155">
        <v>382.92520000000002</v>
      </c>
      <c r="L37" s="155">
        <v>294.4785</v>
      </c>
      <c r="M37" s="155">
        <v>825.79229999999995</v>
      </c>
    </row>
    <row r="38" spans="1:13" ht="18" customHeight="1" x14ac:dyDescent="0.35">
      <c r="A38" s="150" t="s">
        <v>69</v>
      </c>
      <c r="B38" s="150" t="s">
        <v>827</v>
      </c>
      <c r="C38" s="155">
        <v>-69.459999999999994</v>
      </c>
      <c r="D38" s="155">
        <v>-68.790000000000006</v>
      </c>
      <c r="E38" s="155">
        <v>-65.521900000000002</v>
      </c>
      <c r="F38" s="155">
        <v>-65.843000000000004</v>
      </c>
      <c r="G38" s="155">
        <v>-516.00900000000001</v>
      </c>
      <c r="H38" s="155">
        <v>-785.62390000000005</v>
      </c>
      <c r="I38" s="155">
        <v>76.399600000000007</v>
      </c>
      <c r="J38" s="155">
        <v>76.833200000000005</v>
      </c>
      <c r="K38" s="155">
        <v>397.4264</v>
      </c>
      <c r="L38" s="155">
        <v>304.25099999999998</v>
      </c>
      <c r="M38" s="155">
        <v>854.91020000000003</v>
      </c>
    </row>
    <row r="39" spans="1:13" ht="18" customHeight="1" x14ac:dyDescent="0.35">
      <c r="A39" s="150" t="s">
        <v>69</v>
      </c>
      <c r="B39" s="150" t="s">
        <v>828</v>
      </c>
      <c r="C39" s="158">
        <v>-65.569999999999993</v>
      </c>
      <c r="D39" s="158">
        <v>-65.900000000000006</v>
      </c>
      <c r="E39" s="158">
        <v>-65.744200000000006</v>
      </c>
      <c r="F39" s="158">
        <v>-66.586100000000002</v>
      </c>
      <c r="G39" s="158">
        <v>-522.69650000000001</v>
      </c>
      <c r="H39" s="158">
        <v>-786.49680000000001</v>
      </c>
      <c r="I39" s="158">
        <v>90.159300000000002</v>
      </c>
      <c r="J39" s="158">
        <v>89.480800000000002</v>
      </c>
      <c r="K39" s="158">
        <v>467.11759999999998</v>
      </c>
      <c r="L39" s="158">
        <v>367.91430000000003</v>
      </c>
      <c r="M39" s="158">
        <v>1014.672</v>
      </c>
    </row>
    <row r="40" spans="1:13" ht="18" customHeight="1" x14ac:dyDescent="0.35">
      <c r="A40" s="150" t="s">
        <v>69</v>
      </c>
      <c r="B40" s="150" t="s">
        <v>829</v>
      </c>
      <c r="C40" s="152">
        <v>-65.06</v>
      </c>
      <c r="D40" s="152">
        <v>-63.75</v>
      </c>
      <c r="E40" s="152">
        <v>-62.093600000000002</v>
      </c>
      <c r="F40" s="152">
        <v>-61.940100000000001</v>
      </c>
      <c r="G40" s="152">
        <v>-476.99</v>
      </c>
      <c r="H40" s="152">
        <v>-729.83370000000002</v>
      </c>
      <c r="I40" s="152">
        <v>93.6404</v>
      </c>
      <c r="J40" s="152">
        <v>95.88</v>
      </c>
      <c r="K40" s="152">
        <v>492.81259999999997</v>
      </c>
      <c r="L40" s="152">
        <v>386.48939999999999</v>
      </c>
      <c r="M40" s="152">
        <v>1068.8224</v>
      </c>
    </row>
    <row r="41" spans="1:13" ht="18" customHeight="1" x14ac:dyDescent="0.35">
      <c r="A41" s="150" t="s">
        <v>69</v>
      </c>
      <c r="B41" s="150" t="s">
        <v>830</v>
      </c>
      <c r="C41" s="155">
        <v>-65.81</v>
      </c>
      <c r="D41" s="155">
        <v>-65.27</v>
      </c>
      <c r="E41" s="155">
        <v>-64.8536</v>
      </c>
      <c r="F41" s="155">
        <v>-64.596199999999996</v>
      </c>
      <c r="G41" s="155">
        <v>-478.38560000000001</v>
      </c>
      <c r="H41" s="155">
        <v>-738.91539999999998</v>
      </c>
      <c r="I41" s="155">
        <v>101.5575</v>
      </c>
      <c r="J41" s="155">
        <v>102.355</v>
      </c>
      <c r="K41" s="155">
        <v>532.77359999999999</v>
      </c>
      <c r="L41" s="155">
        <v>415.16070000000002</v>
      </c>
      <c r="M41" s="155">
        <v>1151.8468</v>
      </c>
    </row>
    <row r="42" spans="1:13" ht="18" customHeight="1" x14ac:dyDescent="0.35">
      <c r="A42" s="150" t="s">
        <v>69</v>
      </c>
      <c r="B42" s="150" t="s">
        <v>831</v>
      </c>
      <c r="C42" s="155">
        <v>-57.12</v>
      </c>
      <c r="D42" s="155">
        <v>-57.22</v>
      </c>
      <c r="E42" s="155">
        <v>-57.952199999999998</v>
      </c>
      <c r="F42" s="155">
        <v>-57.267400000000002</v>
      </c>
      <c r="G42" s="155">
        <v>-425.68959999999998</v>
      </c>
      <c r="H42" s="155">
        <v>-655.24919999999997</v>
      </c>
      <c r="I42" s="155">
        <v>110.7452</v>
      </c>
      <c r="J42" s="155">
        <v>112.82380000000001</v>
      </c>
      <c r="K42" s="155">
        <v>575.33789999999999</v>
      </c>
      <c r="L42" s="155">
        <v>445.94450000000001</v>
      </c>
      <c r="M42" s="155">
        <v>1244.8514</v>
      </c>
    </row>
    <row r="43" spans="1:13" ht="18" customHeight="1" x14ac:dyDescent="0.35">
      <c r="A43" s="150" t="s">
        <v>69</v>
      </c>
      <c r="B43" s="150" t="s">
        <v>832</v>
      </c>
      <c r="C43" s="155">
        <v>-54.21</v>
      </c>
      <c r="D43" s="155">
        <v>-54.9</v>
      </c>
      <c r="E43" s="155">
        <v>-57.166600000000003</v>
      </c>
      <c r="F43" s="155">
        <v>-56.848700000000001</v>
      </c>
      <c r="G43" s="155">
        <v>-411.93520000000001</v>
      </c>
      <c r="H43" s="155">
        <v>-635.06050000000005</v>
      </c>
      <c r="I43" s="155">
        <v>123.2615</v>
      </c>
      <c r="J43" s="155">
        <v>123.9802</v>
      </c>
      <c r="K43" s="155">
        <v>612.34469999999999</v>
      </c>
      <c r="L43" s="155">
        <v>478.18299999999999</v>
      </c>
      <c r="M43" s="155">
        <v>1337.7693999999999</v>
      </c>
    </row>
    <row r="44" spans="1:13" ht="18" customHeight="1" x14ac:dyDescent="0.35">
      <c r="A44" s="150" t="s">
        <v>69</v>
      </c>
      <c r="B44" s="150" t="s">
        <v>833</v>
      </c>
      <c r="C44" s="155">
        <v>-61.65</v>
      </c>
      <c r="D44" s="155">
        <v>-60.93</v>
      </c>
      <c r="E44" s="155">
        <v>-61.296799999999998</v>
      </c>
      <c r="F44" s="155">
        <v>-61.057299999999998</v>
      </c>
      <c r="G44" s="155">
        <v>-445.26530000000002</v>
      </c>
      <c r="H44" s="155">
        <v>-690.19939999999997</v>
      </c>
      <c r="I44" s="155">
        <v>118.9397</v>
      </c>
      <c r="J44" s="155">
        <v>120.369</v>
      </c>
      <c r="K44" s="155">
        <v>613.48440000000005</v>
      </c>
      <c r="L44" s="155">
        <v>476.90800000000002</v>
      </c>
      <c r="M44" s="155">
        <v>1329.7011</v>
      </c>
    </row>
    <row r="45" spans="1:13" ht="18" customHeight="1" x14ac:dyDescent="0.35">
      <c r="A45" s="150" t="s">
        <v>69</v>
      </c>
      <c r="B45" s="150" t="s">
        <v>834</v>
      </c>
      <c r="C45" s="155">
        <v>-67.33</v>
      </c>
      <c r="D45" s="155">
        <v>-67.12</v>
      </c>
      <c r="E45" s="155">
        <v>-64.9024</v>
      </c>
      <c r="F45" s="155">
        <v>-64.759200000000007</v>
      </c>
      <c r="G45" s="155">
        <v>-500.82929999999999</v>
      </c>
      <c r="H45" s="155">
        <v>-764.94090000000006</v>
      </c>
      <c r="I45" s="155">
        <v>110.2439</v>
      </c>
      <c r="J45" s="155">
        <v>110.6781</v>
      </c>
      <c r="K45" s="155">
        <v>565.24919999999997</v>
      </c>
      <c r="L45" s="155">
        <v>444.2244</v>
      </c>
      <c r="M45" s="155">
        <v>1230.3956000000001</v>
      </c>
    </row>
    <row r="46" spans="1:13" ht="18" customHeight="1" x14ac:dyDescent="0.35">
      <c r="A46" s="150" t="s">
        <v>69</v>
      </c>
      <c r="B46" s="150" t="s">
        <v>835</v>
      </c>
      <c r="C46" s="155">
        <v>-67.63</v>
      </c>
      <c r="D46" s="155">
        <v>-67.72</v>
      </c>
      <c r="E46" s="155">
        <v>-66.112799999999993</v>
      </c>
      <c r="F46" s="155">
        <v>-65.668499999999995</v>
      </c>
      <c r="G46" s="155">
        <v>-509.74329999999998</v>
      </c>
      <c r="H46" s="155">
        <v>-776.87459999999999</v>
      </c>
      <c r="I46" s="155">
        <v>110.8194</v>
      </c>
      <c r="J46" s="155">
        <v>112.0414</v>
      </c>
      <c r="K46" s="155">
        <v>565.2079</v>
      </c>
      <c r="L46" s="155">
        <v>445.01620000000003</v>
      </c>
      <c r="M46" s="155">
        <v>1233.0849000000001</v>
      </c>
    </row>
    <row r="47" spans="1:13" ht="18" customHeight="1" x14ac:dyDescent="0.35">
      <c r="A47" s="150" t="s">
        <v>69</v>
      </c>
      <c r="B47" s="150" t="s">
        <v>836</v>
      </c>
      <c r="C47" s="158">
        <v>-67.84</v>
      </c>
      <c r="D47" s="158">
        <v>-67.209999999999994</v>
      </c>
      <c r="E47" s="158">
        <v>-66.967200000000005</v>
      </c>
      <c r="F47" s="158">
        <v>-66.730199999999996</v>
      </c>
      <c r="G47" s="158">
        <v>-513.33900000000006</v>
      </c>
      <c r="H47" s="158">
        <v>-782.08640000000003</v>
      </c>
      <c r="I47" s="158">
        <v>114.7514</v>
      </c>
      <c r="J47" s="158">
        <v>114.78959999999999</v>
      </c>
      <c r="K47" s="158">
        <v>553.38919999999996</v>
      </c>
      <c r="L47" s="158">
        <v>439.00049999999999</v>
      </c>
      <c r="M47" s="158">
        <v>1221.9306999999999</v>
      </c>
    </row>
    <row r="48" spans="1:13" ht="18" customHeight="1" x14ac:dyDescent="0.35">
      <c r="A48" s="150" t="s">
        <v>69</v>
      </c>
      <c r="B48" s="150" t="s">
        <v>837</v>
      </c>
      <c r="C48" s="152">
        <v>-66.709999999999994</v>
      </c>
      <c r="D48" s="152">
        <v>-65.510000000000005</v>
      </c>
      <c r="E48" s="152">
        <v>-66.019900000000007</v>
      </c>
      <c r="F48" s="152">
        <v>-65.389700000000005</v>
      </c>
      <c r="G48" s="152">
        <v>-502.6909</v>
      </c>
      <c r="H48" s="152">
        <v>-766.32050000000004</v>
      </c>
      <c r="I48" s="152">
        <v>112.8167</v>
      </c>
      <c r="J48" s="152">
        <v>113.1729</v>
      </c>
      <c r="K48" s="152">
        <v>559.00429999999994</v>
      </c>
      <c r="L48" s="152">
        <v>443.02980000000002</v>
      </c>
      <c r="M48" s="152">
        <v>1228.0237</v>
      </c>
    </row>
    <row r="49" spans="1:13" ht="18" customHeight="1" x14ac:dyDescent="0.35">
      <c r="A49" s="150" t="s">
        <v>69</v>
      </c>
      <c r="B49" s="150" t="s">
        <v>838</v>
      </c>
      <c r="C49" s="155">
        <v>-66.17</v>
      </c>
      <c r="D49" s="155">
        <v>-65.709999999999994</v>
      </c>
      <c r="E49" s="155">
        <v>-66.381299999999996</v>
      </c>
      <c r="F49" s="155">
        <v>-66.250900000000001</v>
      </c>
      <c r="G49" s="155">
        <v>-514.30589999999995</v>
      </c>
      <c r="H49" s="155">
        <v>-778.81809999999996</v>
      </c>
      <c r="I49" s="155">
        <v>113.66719999999999</v>
      </c>
      <c r="J49" s="155">
        <v>111.7433</v>
      </c>
      <c r="K49" s="155">
        <v>562.68759999999997</v>
      </c>
      <c r="L49" s="155">
        <v>447.11360000000002</v>
      </c>
      <c r="M49" s="155">
        <v>1235.2117000000001</v>
      </c>
    </row>
    <row r="50" spans="1:13" ht="18" customHeight="1" x14ac:dyDescent="0.35">
      <c r="A50" s="150" t="s">
        <v>69</v>
      </c>
      <c r="B50" s="150" t="s">
        <v>839</v>
      </c>
      <c r="C50" s="155">
        <v>-68.69</v>
      </c>
      <c r="D50" s="155">
        <v>-68.09</v>
      </c>
      <c r="E50" s="155">
        <v>-64.796499999999995</v>
      </c>
      <c r="F50" s="155">
        <v>-64.858199999999997</v>
      </c>
      <c r="G50" s="155">
        <v>-500.06979999999999</v>
      </c>
      <c r="H50" s="155">
        <v>-766.50450000000001</v>
      </c>
      <c r="I50" s="155">
        <v>107.2895</v>
      </c>
      <c r="J50" s="155">
        <v>108.5407</v>
      </c>
      <c r="K50" s="155">
        <v>551.10630000000003</v>
      </c>
      <c r="L50" s="155">
        <v>439.83870000000002</v>
      </c>
      <c r="M50" s="155">
        <v>1206.7752</v>
      </c>
    </row>
    <row r="51" spans="1:13" ht="18" customHeight="1" x14ac:dyDescent="0.35">
      <c r="A51" s="150" t="s">
        <v>69</v>
      </c>
      <c r="B51" s="150" t="s">
        <v>840</v>
      </c>
      <c r="C51" s="155">
        <v>-66.88</v>
      </c>
      <c r="D51" s="155">
        <v>-66.58</v>
      </c>
      <c r="E51" s="155">
        <v>-61.379100000000001</v>
      </c>
      <c r="F51" s="155">
        <v>-61.196800000000003</v>
      </c>
      <c r="G51" s="155">
        <v>-480.36700000000002</v>
      </c>
      <c r="H51" s="155">
        <v>-736.40290000000005</v>
      </c>
      <c r="I51" s="155">
        <v>107.1387</v>
      </c>
      <c r="J51" s="155">
        <v>108.5596</v>
      </c>
      <c r="K51" s="155">
        <v>538.68439999999998</v>
      </c>
      <c r="L51" s="155">
        <v>427.07029999999997</v>
      </c>
      <c r="M51" s="155">
        <v>1181.453</v>
      </c>
    </row>
    <row r="52" spans="1:13" ht="18" customHeight="1" x14ac:dyDescent="0.35">
      <c r="A52" s="150" t="s">
        <v>69</v>
      </c>
      <c r="B52" s="150" t="s">
        <v>841</v>
      </c>
      <c r="C52" s="155">
        <v>-60.45</v>
      </c>
      <c r="D52" s="155">
        <v>-60.17</v>
      </c>
      <c r="E52" s="155">
        <v>-54.418399999999998</v>
      </c>
      <c r="F52" s="155">
        <v>-53.186900000000001</v>
      </c>
      <c r="G52" s="155">
        <v>-443.11369999999999</v>
      </c>
      <c r="H52" s="155">
        <v>-671.33900000000006</v>
      </c>
      <c r="I52" s="155">
        <v>103.577</v>
      </c>
      <c r="J52" s="155">
        <v>104.74460000000001</v>
      </c>
      <c r="K52" s="155">
        <v>529.53290000000004</v>
      </c>
      <c r="L52" s="155">
        <v>420.22550000000001</v>
      </c>
      <c r="M52" s="155">
        <v>1158.08</v>
      </c>
    </row>
    <row r="53" spans="1:13" ht="18" customHeight="1" x14ac:dyDescent="0.35">
      <c r="A53" s="150" t="s">
        <v>69</v>
      </c>
      <c r="B53" s="150" t="s">
        <v>842</v>
      </c>
      <c r="C53" s="155">
        <v>-51.63</v>
      </c>
      <c r="D53" s="155">
        <v>-51.24</v>
      </c>
      <c r="E53" s="155">
        <v>-48.455399999999997</v>
      </c>
      <c r="F53" s="155">
        <v>-48.101700000000001</v>
      </c>
      <c r="G53" s="155">
        <v>-373.6814</v>
      </c>
      <c r="H53" s="155">
        <v>-573.10850000000005</v>
      </c>
      <c r="I53" s="155">
        <v>107.1819</v>
      </c>
      <c r="J53" s="155">
        <v>108.4074</v>
      </c>
      <c r="K53" s="155">
        <v>529.29309999999998</v>
      </c>
      <c r="L53" s="155">
        <v>422.32010000000002</v>
      </c>
      <c r="M53" s="155">
        <v>1167.2025000000001</v>
      </c>
    </row>
    <row r="54" spans="1:13" ht="18" customHeight="1" x14ac:dyDescent="0.35">
      <c r="A54" s="150" t="s">
        <v>69</v>
      </c>
      <c r="B54" s="150" t="s">
        <v>843</v>
      </c>
      <c r="C54" s="155">
        <v>-51.11</v>
      </c>
      <c r="D54" s="155">
        <v>-50.83</v>
      </c>
      <c r="E54" s="155">
        <v>-49.811900000000001</v>
      </c>
      <c r="F54" s="155">
        <v>-48.613300000000002</v>
      </c>
      <c r="G54" s="155">
        <v>-363.86900000000003</v>
      </c>
      <c r="H54" s="155">
        <v>-564.23419999999999</v>
      </c>
      <c r="I54" s="155">
        <v>107.3044</v>
      </c>
      <c r="J54" s="155">
        <v>108.5257</v>
      </c>
      <c r="K54" s="155">
        <v>533.39089999999999</v>
      </c>
      <c r="L54" s="155">
        <v>427.57740000000001</v>
      </c>
      <c r="M54" s="155">
        <v>1176.7983999999999</v>
      </c>
    </row>
    <row r="55" spans="1:13" ht="18" customHeight="1" x14ac:dyDescent="0.35">
      <c r="A55" s="150" t="s">
        <v>844</v>
      </c>
      <c r="B55" s="150" t="s">
        <v>70</v>
      </c>
      <c r="C55" s="158">
        <v>-53.67</v>
      </c>
      <c r="D55" s="158">
        <v>-52.84</v>
      </c>
      <c r="E55" s="158">
        <v>-52.4833</v>
      </c>
      <c r="F55" s="158">
        <v>-52.372599999999998</v>
      </c>
      <c r="G55" s="158">
        <v>-366.00200000000001</v>
      </c>
      <c r="H55" s="158">
        <v>-577.36789999999996</v>
      </c>
      <c r="I55" s="158">
        <v>108.50839999999999</v>
      </c>
      <c r="J55" s="158">
        <v>108.5424</v>
      </c>
      <c r="K55" s="158">
        <v>523.18269999999995</v>
      </c>
      <c r="L55" s="158">
        <v>417.49990000000003</v>
      </c>
      <c r="M55" s="158">
        <v>1157.7334000000001</v>
      </c>
    </row>
    <row r="56" spans="1:13" x14ac:dyDescent="0.35">
      <c r="A56" s="219" t="s">
        <v>856</v>
      </c>
      <c r="B56" s="219"/>
      <c r="C56" s="160">
        <v>-43.75</v>
      </c>
      <c r="D56" s="160">
        <v>-43.6</v>
      </c>
      <c r="E56" s="160">
        <v>-41.125999999999998</v>
      </c>
      <c r="F56" s="160">
        <v>-41.3688</v>
      </c>
      <c r="G56" s="160">
        <v>-281.99040000000002</v>
      </c>
      <c r="H56" s="160"/>
      <c r="I56" s="160">
        <v>123.2615</v>
      </c>
      <c r="J56" s="160">
        <v>123.9802</v>
      </c>
      <c r="K56" s="160">
        <v>613.48440000000005</v>
      </c>
      <c r="L56" s="160">
        <v>478.18299999999999</v>
      </c>
      <c r="M56" s="160"/>
    </row>
    <row r="57" spans="1:13" x14ac:dyDescent="0.35">
      <c r="A57" s="219" t="s">
        <v>857</v>
      </c>
      <c r="B57" s="219"/>
      <c r="C57" s="160">
        <v>-79.77</v>
      </c>
      <c r="D57" s="160">
        <v>-78.37</v>
      </c>
      <c r="E57" s="160">
        <v>-68.946799999999996</v>
      </c>
      <c r="F57" s="160">
        <v>-69.154899999999998</v>
      </c>
      <c r="G57" s="160">
        <v>-567.40779999999995</v>
      </c>
      <c r="H57" s="160"/>
      <c r="I57" s="160">
        <v>41.2256</v>
      </c>
      <c r="J57" s="160">
        <v>41.482700000000001</v>
      </c>
      <c r="K57" s="160">
        <v>193.8974</v>
      </c>
      <c r="L57" s="160">
        <v>135.68510000000001</v>
      </c>
      <c r="M57" s="160"/>
    </row>
    <row r="58" spans="1:13" x14ac:dyDescent="0.35">
      <c r="A58" s="219" t="s">
        <v>858</v>
      </c>
      <c r="B58" s="219"/>
      <c r="C58" s="160">
        <v>-62.009166666666665</v>
      </c>
      <c r="D58" s="160">
        <v>-61.497500000000002</v>
      </c>
      <c r="E58" s="160">
        <v>-56.296370833333327</v>
      </c>
      <c r="F58" s="160">
        <v>-55.98335625</v>
      </c>
      <c r="G58" s="160">
        <v>-442.56752083333333</v>
      </c>
      <c r="H58" s="160"/>
      <c r="I58" s="160">
        <v>90.888914583333332</v>
      </c>
      <c r="J58" s="160">
        <v>91.486081249999998</v>
      </c>
      <c r="K58" s="160">
        <v>439.65212708333326</v>
      </c>
      <c r="L58" s="160">
        <v>343.66521875000001</v>
      </c>
      <c r="M58" s="160"/>
    </row>
    <row r="59" spans="1:13" ht="27" customHeight="1" x14ac:dyDescent="0.35">
      <c r="A59" s="219" t="s">
        <v>3</v>
      </c>
      <c r="B59" s="219"/>
      <c r="C59" s="218" t="s">
        <v>222</v>
      </c>
      <c r="D59" s="218"/>
      <c r="E59" s="218" t="s">
        <v>57</v>
      </c>
      <c r="F59" s="218"/>
      <c r="G59" s="218" t="s">
        <v>540</v>
      </c>
      <c r="H59" s="218" t="s">
        <v>952</v>
      </c>
      <c r="I59" s="218" t="s">
        <v>540</v>
      </c>
      <c r="J59" s="218"/>
      <c r="K59" s="218"/>
      <c r="L59" s="218" t="s">
        <v>190</v>
      </c>
      <c r="M59" s="218" t="s">
        <v>952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0" t="s">
        <v>2733</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row>
    <row r="5" spans="1:32" ht="20.149999999999999" hidden="1" customHeight="1" x14ac:dyDescent="0.35">
      <c r="A5" s="219" t="s">
        <v>1773</v>
      </c>
      <c r="B5" s="219"/>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19" t="s">
        <v>1774</v>
      </c>
      <c r="B6" s="219"/>
      <c r="C6" s="164" t="s">
        <v>2734</v>
      </c>
      <c r="D6" s="164" t="s">
        <v>2735</v>
      </c>
      <c r="E6" s="164" t="s">
        <v>2736</v>
      </c>
      <c r="F6" s="164" t="s">
        <v>2737</v>
      </c>
      <c r="G6" s="164" t="s">
        <v>2738</v>
      </c>
      <c r="H6" s="164" t="s">
        <v>2739</v>
      </c>
      <c r="I6" s="164" t="s">
        <v>2740</v>
      </c>
      <c r="J6" s="164" t="s">
        <v>2741</v>
      </c>
      <c r="K6" s="164" t="s">
        <v>2742</v>
      </c>
      <c r="L6" s="164" t="s">
        <v>2743</v>
      </c>
      <c r="M6" s="164" t="s">
        <v>2744</v>
      </c>
      <c r="N6" s="164" t="s">
        <v>2745</v>
      </c>
      <c r="O6" s="11" t="s">
        <v>2746</v>
      </c>
      <c r="P6" s="11" t="s">
        <v>2747</v>
      </c>
      <c r="Q6" s="11" t="s">
        <v>2748</v>
      </c>
      <c r="R6" s="11" t="s">
        <v>2749</v>
      </c>
      <c r="S6" s="11" t="s">
        <v>2750</v>
      </c>
      <c r="T6" s="11" t="s">
        <v>2751</v>
      </c>
      <c r="U6" s="11" t="s">
        <v>2752</v>
      </c>
      <c r="V6" s="11" t="s">
        <v>2753</v>
      </c>
      <c r="W6" s="11" t="s">
        <v>2754</v>
      </c>
      <c r="X6" s="165" t="s">
        <v>2755</v>
      </c>
      <c r="Y6" s="165" t="s">
        <v>2756</v>
      </c>
      <c r="Z6" s="165" t="s">
        <v>2757</v>
      </c>
      <c r="AA6" s="165" t="s">
        <v>2758</v>
      </c>
      <c r="AB6" s="165" t="s">
        <v>2759</v>
      </c>
      <c r="AC6" s="165" t="s">
        <v>2760</v>
      </c>
      <c r="AD6" s="165" t="s">
        <v>2761</v>
      </c>
      <c r="AE6" s="165" t="s">
        <v>2762</v>
      </c>
      <c r="AF6" s="165" t="s">
        <v>2763</v>
      </c>
    </row>
    <row r="7" spans="1:32" ht="27" customHeight="1" x14ac:dyDescent="0.35">
      <c r="A7" s="219" t="s">
        <v>30</v>
      </c>
      <c r="B7" s="219"/>
      <c r="C7" s="223" t="s">
        <v>2764</v>
      </c>
      <c r="D7" s="223" t="s">
        <v>2765</v>
      </c>
      <c r="E7" s="223" t="s">
        <v>2766</v>
      </c>
      <c r="F7" s="223" t="s">
        <v>546</v>
      </c>
      <c r="G7" s="223" t="s">
        <v>2767</v>
      </c>
      <c r="H7" s="223" t="s">
        <v>549</v>
      </c>
      <c r="I7" s="223" t="s">
        <v>205</v>
      </c>
      <c r="J7" s="223" t="s">
        <v>554</v>
      </c>
      <c r="K7" s="223" t="s">
        <v>199</v>
      </c>
      <c r="L7" s="223" t="s">
        <v>568</v>
      </c>
      <c r="M7" s="223" t="s">
        <v>341</v>
      </c>
      <c r="N7" s="223" t="s">
        <v>2768</v>
      </c>
      <c r="O7" s="216" t="s">
        <v>508</v>
      </c>
      <c r="P7" s="216" t="s">
        <v>499</v>
      </c>
      <c r="Q7" s="216" t="s">
        <v>437</v>
      </c>
      <c r="R7" s="216" t="s">
        <v>2769</v>
      </c>
      <c r="S7" s="216" t="s">
        <v>274</v>
      </c>
      <c r="T7" s="216" t="s">
        <v>2770</v>
      </c>
      <c r="U7" s="216" t="s">
        <v>2771</v>
      </c>
      <c r="V7" s="216" t="s">
        <v>481</v>
      </c>
      <c r="W7" s="216" t="s">
        <v>2772</v>
      </c>
      <c r="X7" s="222" t="s">
        <v>2773</v>
      </c>
      <c r="Y7" s="222" t="s">
        <v>2774</v>
      </c>
      <c r="Z7" s="222" t="s">
        <v>429</v>
      </c>
      <c r="AA7" s="222" t="s">
        <v>2775</v>
      </c>
      <c r="AB7" s="222" t="s">
        <v>2776</v>
      </c>
      <c r="AC7" s="222" t="s">
        <v>2777</v>
      </c>
      <c r="AD7" s="222" t="s">
        <v>2771</v>
      </c>
      <c r="AE7" s="222" t="s">
        <v>2778</v>
      </c>
      <c r="AF7" s="222" t="s">
        <v>481</v>
      </c>
    </row>
    <row r="8" spans="1:32" x14ac:dyDescent="0.35">
      <c r="A8" s="219" t="s">
        <v>2779</v>
      </c>
      <c r="B8" s="219"/>
      <c r="C8" s="164" t="s">
        <v>2780</v>
      </c>
      <c r="D8" s="164" t="s">
        <v>2780</v>
      </c>
      <c r="E8" s="164" t="s">
        <v>2780</v>
      </c>
      <c r="F8" s="164" t="s">
        <v>2780</v>
      </c>
      <c r="G8" s="164" t="s">
        <v>2780</v>
      </c>
      <c r="H8" s="164" t="s">
        <v>2780</v>
      </c>
      <c r="I8" s="164" t="s">
        <v>2780</v>
      </c>
      <c r="J8" s="164" t="s">
        <v>2780</v>
      </c>
      <c r="K8" s="164" t="s">
        <v>2780</v>
      </c>
      <c r="L8" s="164" t="s">
        <v>2780</v>
      </c>
      <c r="M8" s="164" t="s">
        <v>2780</v>
      </c>
      <c r="N8" s="164" t="s">
        <v>2780</v>
      </c>
      <c r="O8" s="11" t="s">
        <v>2781</v>
      </c>
      <c r="P8" s="11" t="s">
        <v>2781</v>
      </c>
      <c r="Q8" s="11" t="s">
        <v>2781</v>
      </c>
      <c r="R8" s="11" t="s">
        <v>2781</v>
      </c>
      <c r="S8" s="11" t="s">
        <v>2781</v>
      </c>
      <c r="T8" s="11" t="s">
        <v>2781</v>
      </c>
      <c r="U8" s="11" t="s">
        <v>2781</v>
      </c>
      <c r="V8" s="11" t="s">
        <v>2781</v>
      </c>
      <c r="W8" s="11" t="s">
        <v>2781</v>
      </c>
      <c r="X8" s="165" t="s">
        <v>2782</v>
      </c>
      <c r="Y8" s="165" t="s">
        <v>2782</v>
      </c>
      <c r="Z8" s="165" t="s">
        <v>2782</v>
      </c>
      <c r="AA8" s="165" t="s">
        <v>2782</v>
      </c>
      <c r="AB8" s="165" t="s">
        <v>2782</v>
      </c>
      <c r="AC8" s="165" t="s">
        <v>2782</v>
      </c>
      <c r="AD8" s="165" t="s">
        <v>2782</v>
      </c>
      <c r="AE8" s="165" t="s">
        <v>2782</v>
      </c>
      <c r="AF8" s="165" t="s">
        <v>2782</v>
      </c>
    </row>
    <row r="9" spans="1:32" ht="27" customHeight="1" x14ac:dyDescent="0.35">
      <c r="A9" s="146" t="s">
        <v>65</v>
      </c>
      <c r="B9" s="146" t="s">
        <v>578</v>
      </c>
      <c r="C9" s="164" t="s">
        <v>2783</v>
      </c>
      <c r="D9" s="164" t="s">
        <v>2783</v>
      </c>
      <c r="E9" s="164" t="s">
        <v>2783</v>
      </c>
      <c r="F9" s="164" t="s">
        <v>2783</v>
      </c>
      <c r="G9" s="164" t="s">
        <v>2783</v>
      </c>
      <c r="H9" s="164" t="s">
        <v>2783</v>
      </c>
      <c r="I9" s="164" t="s">
        <v>2783</v>
      </c>
      <c r="J9" s="164" t="s">
        <v>2783</v>
      </c>
      <c r="K9" s="164" t="s">
        <v>2783</v>
      </c>
      <c r="L9" s="164" t="s">
        <v>2783</v>
      </c>
      <c r="M9" s="164" t="s">
        <v>2783</v>
      </c>
      <c r="N9" s="164" t="s">
        <v>2783</v>
      </c>
      <c r="O9" s="11" t="s">
        <v>2783</v>
      </c>
      <c r="P9" s="11" t="s">
        <v>2783</v>
      </c>
      <c r="Q9" s="11" t="s">
        <v>2783</v>
      </c>
      <c r="R9" s="11" t="s">
        <v>2783</v>
      </c>
      <c r="S9" s="11" t="s">
        <v>2783</v>
      </c>
      <c r="T9" s="11" t="s">
        <v>2783</v>
      </c>
      <c r="U9" s="11" t="s">
        <v>2783</v>
      </c>
      <c r="V9" s="11" t="s">
        <v>2783</v>
      </c>
      <c r="W9" s="11" t="s">
        <v>2783</v>
      </c>
      <c r="X9" s="165" t="s">
        <v>2783</v>
      </c>
      <c r="Y9" s="165" t="s">
        <v>2783</v>
      </c>
      <c r="Z9" s="165" t="s">
        <v>2783</v>
      </c>
      <c r="AA9" s="165" t="s">
        <v>2783</v>
      </c>
      <c r="AB9" s="165" t="s">
        <v>2783</v>
      </c>
      <c r="AC9" s="165" t="s">
        <v>2783</v>
      </c>
      <c r="AD9" s="165" t="s">
        <v>2783</v>
      </c>
      <c r="AE9" s="165" t="s">
        <v>2783</v>
      </c>
      <c r="AF9" s="165" t="s">
        <v>2783</v>
      </c>
    </row>
    <row r="10" spans="1:32" ht="18" customHeight="1" x14ac:dyDescent="0.35">
      <c r="A10" s="150" t="s">
        <v>69</v>
      </c>
      <c r="B10" s="150" t="s">
        <v>797</v>
      </c>
      <c r="C10" s="152">
        <v>502.90410000000003</v>
      </c>
      <c r="D10" s="152">
        <v>504.79849999999999</v>
      </c>
      <c r="E10" s="151"/>
      <c r="F10" s="152">
        <v>516.61</v>
      </c>
      <c r="G10" s="152">
        <v>517.09439999999995</v>
      </c>
      <c r="H10" s="152">
        <v>515.89700000000005</v>
      </c>
      <c r="I10" s="151"/>
      <c r="J10" s="152">
        <v>506.37920000000003</v>
      </c>
      <c r="K10" s="151"/>
      <c r="L10" s="152">
        <v>483.11070000000001</v>
      </c>
      <c r="M10" s="152">
        <v>502.34059999999999</v>
      </c>
      <c r="N10" s="152">
        <v>488.48270000000002</v>
      </c>
      <c r="O10" s="152">
        <v>222.5976</v>
      </c>
      <c r="P10" s="152">
        <v>225.23249999999999</v>
      </c>
      <c r="Q10" s="152">
        <v>226.64410000000001</v>
      </c>
      <c r="R10" s="152">
        <v>221.80119999999999</v>
      </c>
      <c r="S10" s="152">
        <v>220.9819</v>
      </c>
      <c r="T10" s="152">
        <v>221.80959999999999</v>
      </c>
      <c r="U10" s="152">
        <v>225.7</v>
      </c>
      <c r="V10" s="151"/>
      <c r="W10" s="152">
        <v>226.3</v>
      </c>
      <c r="X10" s="152">
        <v>140.86490000000001</v>
      </c>
      <c r="Y10" s="152">
        <v>139.63</v>
      </c>
      <c r="Z10" s="152">
        <v>139.35679999999999</v>
      </c>
      <c r="AA10" s="152">
        <v>137.4624</v>
      </c>
      <c r="AB10" s="152">
        <v>135.00540000000001</v>
      </c>
      <c r="AC10" s="151"/>
      <c r="AD10" s="152">
        <v>141.42930000000001</v>
      </c>
      <c r="AE10" s="152">
        <v>129.51410000000001</v>
      </c>
      <c r="AF10" s="152">
        <v>140.5335</v>
      </c>
    </row>
    <row r="11" spans="1:32" ht="18" customHeight="1" x14ac:dyDescent="0.35">
      <c r="A11" s="150" t="s">
        <v>69</v>
      </c>
      <c r="B11" s="150" t="s">
        <v>798</v>
      </c>
      <c r="C11" s="155">
        <v>503.21879999999999</v>
      </c>
      <c r="D11" s="155">
        <v>506.37400000000002</v>
      </c>
      <c r="E11" s="155">
        <v>506.96629999999999</v>
      </c>
      <c r="F11" s="155">
        <v>517.88040000000001</v>
      </c>
      <c r="G11" s="155">
        <v>518.21479999999997</v>
      </c>
      <c r="H11" s="155">
        <v>516.85900000000004</v>
      </c>
      <c r="I11" s="154"/>
      <c r="J11" s="155">
        <v>506.31180000000001</v>
      </c>
      <c r="K11" s="154"/>
      <c r="L11" s="155">
        <v>481.67950000000002</v>
      </c>
      <c r="M11" s="155">
        <v>502.28919999999999</v>
      </c>
      <c r="N11" s="155">
        <v>489.9692</v>
      </c>
      <c r="O11" s="155">
        <v>223.14570000000001</v>
      </c>
      <c r="P11" s="155">
        <v>225.72669999999999</v>
      </c>
      <c r="Q11" s="155">
        <v>226.78919999999999</v>
      </c>
      <c r="R11" s="155">
        <v>222.37809999999999</v>
      </c>
      <c r="S11" s="155">
        <v>221.41749999999999</v>
      </c>
      <c r="T11" s="155">
        <v>221.6191</v>
      </c>
      <c r="U11" s="155">
        <v>225.9</v>
      </c>
      <c r="V11" s="154"/>
      <c r="W11" s="155">
        <v>226.1</v>
      </c>
      <c r="X11" s="155">
        <v>140.7568</v>
      </c>
      <c r="Y11" s="155">
        <v>139.58150000000001</v>
      </c>
      <c r="Z11" s="155">
        <v>139.70920000000001</v>
      </c>
      <c r="AA11" s="155">
        <v>137.03049999999999</v>
      </c>
      <c r="AB11" s="155">
        <v>135.28139999999999</v>
      </c>
      <c r="AC11" s="154"/>
      <c r="AD11" s="155">
        <v>141.28290000000001</v>
      </c>
      <c r="AE11" s="155">
        <v>129.39230000000001</v>
      </c>
      <c r="AF11" s="155">
        <v>140.18629999999999</v>
      </c>
    </row>
    <row r="12" spans="1:32" ht="18" customHeight="1" x14ac:dyDescent="0.35">
      <c r="A12" s="150" t="s">
        <v>69</v>
      </c>
      <c r="B12" s="150" t="s">
        <v>799</v>
      </c>
      <c r="C12" s="155">
        <v>499.86169999999998</v>
      </c>
      <c r="D12" s="155">
        <v>505.21870000000001</v>
      </c>
      <c r="E12" s="155">
        <v>505.916</v>
      </c>
      <c r="F12" s="155">
        <v>518.62620000000004</v>
      </c>
      <c r="G12" s="155">
        <v>518.99109999999996</v>
      </c>
      <c r="H12" s="155">
        <v>517.26430000000005</v>
      </c>
      <c r="I12" s="154"/>
      <c r="J12" s="155">
        <v>507.6268</v>
      </c>
      <c r="K12" s="154"/>
      <c r="L12" s="155">
        <v>482.97669999999999</v>
      </c>
      <c r="M12" s="155">
        <v>502.94670000000002</v>
      </c>
      <c r="N12" s="155">
        <v>488.59989999999999</v>
      </c>
      <c r="O12" s="155">
        <v>221.74039999999999</v>
      </c>
      <c r="P12" s="155">
        <v>224.09180000000001</v>
      </c>
      <c r="Q12" s="155">
        <v>226.59139999999999</v>
      </c>
      <c r="R12" s="155">
        <v>222.97890000000001</v>
      </c>
      <c r="S12" s="155">
        <v>221.9195</v>
      </c>
      <c r="T12" s="155">
        <v>221.8648</v>
      </c>
      <c r="U12" s="155">
        <v>225.2</v>
      </c>
      <c r="V12" s="154"/>
      <c r="W12" s="155">
        <v>226.3</v>
      </c>
      <c r="X12" s="155">
        <v>140.828</v>
      </c>
      <c r="Y12" s="155">
        <v>139.68109999999999</v>
      </c>
      <c r="Z12" s="155">
        <v>139.61160000000001</v>
      </c>
      <c r="AA12" s="155">
        <v>137.27099999999999</v>
      </c>
      <c r="AB12" s="155">
        <v>134.67420000000001</v>
      </c>
      <c r="AC12" s="154"/>
      <c r="AD12" s="155">
        <v>141.3415</v>
      </c>
      <c r="AE12" s="155">
        <v>129.84719999999999</v>
      </c>
      <c r="AF12" s="155">
        <v>140.5335</v>
      </c>
    </row>
    <row r="13" spans="1:32" ht="18" customHeight="1" x14ac:dyDescent="0.35">
      <c r="A13" s="150" t="s">
        <v>69</v>
      </c>
      <c r="B13" s="150" t="s">
        <v>800</v>
      </c>
      <c r="C13" s="155">
        <v>499.91410000000002</v>
      </c>
      <c r="D13" s="155">
        <v>504.69349999999997</v>
      </c>
      <c r="E13" s="155">
        <v>502.71230000000003</v>
      </c>
      <c r="F13" s="155">
        <v>520.28380000000004</v>
      </c>
      <c r="G13" s="155">
        <v>520.1232</v>
      </c>
      <c r="H13" s="155">
        <v>518.33050000000003</v>
      </c>
      <c r="I13" s="154"/>
      <c r="J13" s="155">
        <v>508.44439999999997</v>
      </c>
      <c r="K13" s="154"/>
      <c r="L13" s="155">
        <v>483.90210000000002</v>
      </c>
      <c r="M13" s="155">
        <v>503.55650000000003</v>
      </c>
      <c r="N13" s="155">
        <v>490.16570000000002</v>
      </c>
      <c r="O13" s="155">
        <v>222.24789999999999</v>
      </c>
      <c r="P13" s="155">
        <v>225.0506</v>
      </c>
      <c r="Q13" s="155">
        <v>226.6909</v>
      </c>
      <c r="R13" s="155">
        <v>223.3723</v>
      </c>
      <c r="S13" s="155">
        <v>222.32560000000001</v>
      </c>
      <c r="T13" s="155">
        <v>221.9537</v>
      </c>
      <c r="U13" s="155">
        <v>226.4</v>
      </c>
      <c r="V13" s="154"/>
      <c r="W13" s="155">
        <v>226.8</v>
      </c>
      <c r="X13" s="155">
        <v>141.67439999999999</v>
      </c>
      <c r="Y13" s="155">
        <v>140.17099999999999</v>
      </c>
      <c r="Z13" s="155">
        <v>139.84620000000001</v>
      </c>
      <c r="AA13" s="155">
        <v>137.27430000000001</v>
      </c>
      <c r="AB13" s="155">
        <v>135.00540000000001</v>
      </c>
      <c r="AC13" s="154"/>
      <c r="AD13" s="155">
        <v>141.8391</v>
      </c>
      <c r="AE13" s="155">
        <v>129.80840000000001</v>
      </c>
      <c r="AF13" s="155">
        <v>140.92160000000001</v>
      </c>
    </row>
    <row r="14" spans="1:32" ht="18" customHeight="1" x14ac:dyDescent="0.35">
      <c r="A14" s="150" t="s">
        <v>69</v>
      </c>
      <c r="B14" s="150" t="s">
        <v>801</v>
      </c>
      <c r="C14" s="155">
        <v>500.43869999999998</v>
      </c>
      <c r="D14" s="155">
        <v>508.52719999999999</v>
      </c>
      <c r="E14" s="155">
        <v>509.1721</v>
      </c>
      <c r="F14" s="155">
        <v>520.31769999999995</v>
      </c>
      <c r="G14" s="155">
        <v>520.14340000000004</v>
      </c>
      <c r="H14" s="155">
        <v>519.09799999999996</v>
      </c>
      <c r="I14" s="155">
        <v>518.05150000000003</v>
      </c>
      <c r="J14" s="155">
        <v>508.76929999999999</v>
      </c>
      <c r="K14" s="154"/>
      <c r="L14" s="155">
        <v>484.2876</v>
      </c>
      <c r="M14" s="155">
        <v>503.50349999999997</v>
      </c>
      <c r="N14" s="155">
        <v>490.24979999999999</v>
      </c>
      <c r="O14" s="155">
        <v>222.40549999999999</v>
      </c>
      <c r="P14" s="155">
        <v>225.2638</v>
      </c>
      <c r="Q14" s="155">
        <v>226.87809999999999</v>
      </c>
      <c r="R14" s="155">
        <v>223.5838</v>
      </c>
      <c r="S14" s="155">
        <v>222.0155</v>
      </c>
      <c r="T14" s="155">
        <v>222.11779999999999</v>
      </c>
      <c r="U14" s="155">
        <v>225.9</v>
      </c>
      <c r="V14" s="154"/>
      <c r="W14" s="155">
        <v>226.9</v>
      </c>
      <c r="X14" s="155">
        <v>140.8313</v>
      </c>
      <c r="Y14" s="155">
        <v>140.3252</v>
      </c>
      <c r="Z14" s="155">
        <v>139.82910000000001</v>
      </c>
      <c r="AA14" s="155">
        <v>138.0977</v>
      </c>
      <c r="AB14" s="155">
        <v>135.1986</v>
      </c>
      <c r="AC14" s="154"/>
      <c r="AD14" s="155">
        <v>141.85380000000001</v>
      </c>
      <c r="AE14" s="155">
        <v>129.7123</v>
      </c>
      <c r="AF14" s="155">
        <v>140.92160000000001</v>
      </c>
    </row>
    <row r="15" spans="1:32" ht="18" customHeight="1" x14ac:dyDescent="0.35">
      <c r="A15" s="150" t="s">
        <v>69</v>
      </c>
      <c r="B15" s="150" t="s">
        <v>802</v>
      </c>
      <c r="C15" s="155">
        <v>499.75670000000002</v>
      </c>
      <c r="D15" s="155">
        <v>506.74160000000001</v>
      </c>
      <c r="E15" s="155">
        <v>507.334</v>
      </c>
      <c r="F15" s="155">
        <v>519.81190000000004</v>
      </c>
      <c r="G15" s="155">
        <v>519.43820000000005</v>
      </c>
      <c r="H15" s="155">
        <v>519.14319999999998</v>
      </c>
      <c r="I15" s="154"/>
      <c r="J15" s="155">
        <v>507.17450000000002</v>
      </c>
      <c r="K15" s="154"/>
      <c r="L15" s="155">
        <v>483.4119</v>
      </c>
      <c r="M15" s="155">
        <v>502.5675</v>
      </c>
      <c r="N15" s="155">
        <v>489.15269999999998</v>
      </c>
      <c r="O15" s="155">
        <v>222.3005</v>
      </c>
      <c r="P15" s="155">
        <v>225.73259999999999</v>
      </c>
      <c r="Q15" s="155">
        <v>226.69730000000001</v>
      </c>
      <c r="R15" s="155">
        <v>223.58019999999999</v>
      </c>
      <c r="S15" s="155">
        <v>222.0155</v>
      </c>
      <c r="T15" s="155">
        <v>221.90969999999999</v>
      </c>
      <c r="U15" s="155">
        <v>225.4</v>
      </c>
      <c r="V15" s="154"/>
      <c r="W15" s="155">
        <v>226.3</v>
      </c>
      <c r="X15" s="155">
        <v>140.7542</v>
      </c>
      <c r="Y15" s="155">
        <v>139.67529999999999</v>
      </c>
      <c r="Z15" s="155">
        <v>139.86330000000001</v>
      </c>
      <c r="AA15" s="155">
        <v>137.17920000000001</v>
      </c>
      <c r="AB15" s="155">
        <v>134.89500000000001</v>
      </c>
      <c r="AC15" s="154"/>
      <c r="AD15" s="155">
        <v>141.31219999999999</v>
      </c>
      <c r="AE15" s="155">
        <v>129.6551</v>
      </c>
      <c r="AF15" s="155">
        <v>140.1455</v>
      </c>
    </row>
    <row r="16" spans="1:32" ht="18" customHeight="1" x14ac:dyDescent="0.35">
      <c r="A16" s="150" t="s">
        <v>69</v>
      </c>
      <c r="B16" s="150" t="s">
        <v>803</v>
      </c>
      <c r="C16" s="155">
        <v>500.3338</v>
      </c>
      <c r="D16" s="155">
        <v>508.7373</v>
      </c>
      <c r="E16" s="155">
        <v>509.3297</v>
      </c>
      <c r="F16" s="155">
        <v>520.15170000000001</v>
      </c>
      <c r="G16" s="155">
        <v>520.76120000000003</v>
      </c>
      <c r="H16" s="155">
        <v>518.26729999999998</v>
      </c>
      <c r="I16" s="154"/>
      <c r="J16" s="155">
        <v>506.65480000000002</v>
      </c>
      <c r="K16" s="154"/>
      <c r="L16" s="155">
        <v>483.52760000000001</v>
      </c>
      <c r="M16" s="155">
        <v>503.70460000000003</v>
      </c>
      <c r="N16" s="155">
        <v>489.66039999999998</v>
      </c>
      <c r="O16" s="155">
        <v>222.50899999999999</v>
      </c>
      <c r="P16" s="155">
        <v>225.53280000000001</v>
      </c>
      <c r="Q16" s="155">
        <v>227.02459999999999</v>
      </c>
      <c r="R16" s="155">
        <v>222.47380000000001</v>
      </c>
      <c r="S16" s="155">
        <v>221.18860000000001</v>
      </c>
      <c r="T16" s="155">
        <v>222.19159999999999</v>
      </c>
      <c r="U16" s="155">
        <v>225.9</v>
      </c>
      <c r="V16" s="154"/>
      <c r="W16" s="155">
        <v>226.6</v>
      </c>
      <c r="X16" s="155">
        <v>140.77549999999999</v>
      </c>
      <c r="Y16" s="155">
        <v>140.5737</v>
      </c>
      <c r="Z16" s="155">
        <v>139.66229999999999</v>
      </c>
      <c r="AA16" s="155">
        <v>136.91159999999999</v>
      </c>
      <c r="AB16" s="155">
        <v>134.79839999999999</v>
      </c>
      <c r="AC16" s="154"/>
      <c r="AD16" s="155">
        <v>141.6781</v>
      </c>
      <c r="AE16" s="155">
        <v>129.72139999999999</v>
      </c>
      <c r="AF16" s="155">
        <v>140.1251</v>
      </c>
    </row>
    <row r="17" spans="1:32" ht="18" customHeight="1" x14ac:dyDescent="0.35">
      <c r="A17" s="150" t="s">
        <v>69</v>
      </c>
      <c r="B17" s="150" t="s">
        <v>804</v>
      </c>
      <c r="C17" s="158">
        <v>500.54360000000003</v>
      </c>
      <c r="D17" s="158">
        <v>508.7373</v>
      </c>
      <c r="E17" s="158">
        <v>508.69940000000003</v>
      </c>
      <c r="F17" s="158">
        <v>519.86710000000005</v>
      </c>
      <c r="G17" s="158">
        <v>520.44460000000004</v>
      </c>
      <c r="H17" s="158">
        <v>517.4393</v>
      </c>
      <c r="I17" s="158">
        <v>512.39409999999998</v>
      </c>
      <c r="J17" s="158">
        <v>506.60449999999997</v>
      </c>
      <c r="K17" s="157"/>
      <c r="L17" s="158">
        <v>482.51049999999998</v>
      </c>
      <c r="M17" s="158">
        <v>501.38330000000002</v>
      </c>
      <c r="N17" s="158">
        <v>488.005</v>
      </c>
      <c r="O17" s="158">
        <v>222.81209999999999</v>
      </c>
      <c r="P17" s="158">
        <v>225.4922</v>
      </c>
      <c r="Q17" s="158">
        <v>227.0136</v>
      </c>
      <c r="R17" s="158">
        <v>222.22300000000001</v>
      </c>
      <c r="S17" s="158">
        <v>220.73089999999999</v>
      </c>
      <c r="T17" s="158">
        <v>221.90479999999999</v>
      </c>
      <c r="U17" s="158">
        <v>225.8</v>
      </c>
      <c r="V17" s="157"/>
      <c r="W17" s="158">
        <v>226.2</v>
      </c>
      <c r="X17" s="158">
        <v>140.70859999999999</v>
      </c>
      <c r="Y17" s="158">
        <v>140.0316</v>
      </c>
      <c r="Z17" s="158">
        <v>139.57820000000001</v>
      </c>
      <c r="AA17" s="158">
        <v>136.7336</v>
      </c>
      <c r="AB17" s="158">
        <v>134.71559999999999</v>
      </c>
      <c r="AC17" s="157"/>
      <c r="AD17" s="158">
        <v>141.47319999999999</v>
      </c>
      <c r="AE17" s="158">
        <v>129.89869999999999</v>
      </c>
      <c r="AF17" s="158">
        <v>140.16589999999999</v>
      </c>
    </row>
    <row r="18" spans="1:32" ht="18" customHeight="1" x14ac:dyDescent="0.35">
      <c r="A18" s="150" t="s">
        <v>69</v>
      </c>
      <c r="B18" s="150" t="s">
        <v>805</v>
      </c>
      <c r="C18" s="152">
        <v>499.54689999999999</v>
      </c>
      <c r="D18" s="152">
        <v>505.21870000000001</v>
      </c>
      <c r="E18" s="152">
        <v>506.33609999999999</v>
      </c>
      <c r="F18" s="152">
        <v>518.64890000000003</v>
      </c>
      <c r="G18" s="152">
        <v>518.75450000000001</v>
      </c>
      <c r="H18" s="152">
        <v>516.98519999999996</v>
      </c>
      <c r="I18" s="151"/>
      <c r="J18" s="152">
        <v>505.11489999999998</v>
      </c>
      <c r="K18" s="151"/>
      <c r="L18" s="152">
        <v>482.2407</v>
      </c>
      <c r="M18" s="152">
        <v>502.45530000000002</v>
      </c>
      <c r="N18" s="152">
        <v>487.26909999999998</v>
      </c>
      <c r="O18" s="152">
        <v>222.5753</v>
      </c>
      <c r="P18" s="152">
        <v>224.0592</v>
      </c>
      <c r="Q18" s="152">
        <v>226.054</v>
      </c>
      <c r="R18" s="152">
        <v>221.64250000000001</v>
      </c>
      <c r="S18" s="152">
        <v>220.0222</v>
      </c>
      <c r="T18" s="152">
        <v>221.82490000000001</v>
      </c>
      <c r="U18" s="152">
        <v>224.6</v>
      </c>
      <c r="V18" s="151"/>
      <c r="W18" s="152">
        <v>225.5</v>
      </c>
      <c r="X18" s="152">
        <v>140.15199999999999</v>
      </c>
      <c r="Y18" s="152">
        <v>139.37139999999999</v>
      </c>
      <c r="Z18" s="152">
        <v>139.35730000000001</v>
      </c>
      <c r="AA18" s="152">
        <v>136.54409999999999</v>
      </c>
      <c r="AB18" s="152">
        <v>134.274</v>
      </c>
      <c r="AC18" s="151"/>
      <c r="AD18" s="152">
        <v>140.9316</v>
      </c>
      <c r="AE18" s="152">
        <v>129.5455</v>
      </c>
      <c r="AF18" s="152">
        <v>140.1455</v>
      </c>
    </row>
    <row r="19" spans="1:32" ht="18" customHeight="1" x14ac:dyDescent="0.35">
      <c r="A19" s="150" t="s">
        <v>69</v>
      </c>
      <c r="B19" s="150" t="s">
        <v>806</v>
      </c>
      <c r="C19" s="155">
        <v>500.43869999999998</v>
      </c>
      <c r="D19" s="155">
        <v>508.36970000000002</v>
      </c>
      <c r="E19" s="155">
        <v>507.0188</v>
      </c>
      <c r="F19" s="155">
        <v>519.43179999999995</v>
      </c>
      <c r="G19" s="155">
        <v>519.678</v>
      </c>
      <c r="H19" s="155">
        <v>517.60239999999999</v>
      </c>
      <c r="I19" s="154"/>
      <c r="J19" s="155">
        <v>505.60539999999997</v>
      </c>
      <c r="K19" s="154"/>
      <c r="L19" s="155">
        <v>482.7747</v>
      </c>
      <c r="M19" s="155">
        <v>501.41410000000002</v>
      </c>
      <c r="N19" s="155">
        <v>487.79509999999999</v>
      </c>
      <c r="O19" s="155">
        <v>222.6611</v>
      </c>
      <c r="P19" s="155">
        <v>225.14330000000001</v>
      </c>
      <c r="Q19" s="155">
        <v>226.67080000000001</v>
      </c>
      <c r="R19" s="155">
        <v>221.96340000000001</v>
      </c>
      <c r="S19" s="155">
        <v>220.73830000000001</v>
      </c>
      <c r="T19" s="155">
        <v>221.8313</v>
      </c>
      <c r="U19" s="155">
        <v>225.2</v>
      </c>
      <c r="V19" s="154"/>
      <c r="W19" s="155">
        <v>225.7</v>
      </c>
      <c r="X19" s="155">
        <v>140.22239999999999</v>
      </c>
      <c r="Y19" s="155">
        <v>139.61259999999999</v>
      </c>
      <c r="Z19" s="155">
        <v>139.3509</v>
      </c>
      <c r="AA19" s="155">
        <v>136.93870000000001</v>
      </c>
      <c r="AB19" s="155">
        <v>134.48099999999999</v>
      </c>
      <c r="AC19" s="154"/>
      <c r="AD19" s="155">
        <v>141.2243</v>
      </c>
      <c r="AE19" s="155">
        <v>130.60069999999999</v>
      </c>
      <c r="AF19" s="155">
        <v>140.1455</v>
      </c>
    </row>
    <row r="20" spans="1:32" ht="18" customHeight="1" x14ac:dyDescent="0.35">
      <c r="A20" s="150" t="s">
        <v>69</v>
      </c>
      <c r="B20" s="150" t="s">
        <v>807</v>
      </c>
      <c r="C20" s="155">
        <v>499.70429999999999</v>
      </c>
      <c r="D20" s="155">
        <v>504.53590000000003</v>
      </c>
      <c r="E20" s="155">
        <v>502.2921</v>
      </c>
      <c r="F20" s="155">
        <v>516.66579999999999</v>
      </c>
      <c r="G20" s="155">
        <v>517.7903</v>
      </c>
      <c r="H20" s="155">
        <v>515.59529999999995</v>
      </c>
      <c r="I20" s="154"/>
      <c r="J20" s="155">
        <v>504.3947</v>
      </c>
      <c r="K20" s="154"/>
      <c r="L20" s="155">
        <v>481.38119999999998</v>
      </c>
      <c r="M20" s="155">
        <v>501.63099999999997</v>
      </c>
      <c r="N20" s="155">
        <v>487.2629</v>
      </c>
      <c r="O20" s="155">
        <v>221.6525</v>
      </c>
      <c r="P20" s="155">
        <v>224.49080000000001</v>
      </c>
      <c r="Q20" s="155">
        <v>225.73</v>
      </c>
      <c r="R20" s="155">
        <v>220.6943</v>
      </c>
      <c r="S20" s="155">
        <v>219.4315</v>
      </c>
      <c r="T20" s="155">
        <v>221.2654</v>
      </c>
      <c r="U20" s="155">
        <v>224.6</v>
      </c>
      <c r="V20" s="154"/>
      <c r="W20" s="155">
        <v>224.8</v>
      </c>
      <c r="X20" s="155">
        <v>139.95140000000001</v>
      </c>
      <c r="Y20" s="155">
        <v>138.75229999999999</v>
      </c>
      <c r="Z20" s="155">
        <v>139.04740000000001</v>
      </c>
      <c r="AA20" s="155">
        <v>136.8066</v>
      </c>
      <c r="AB20" s="155">
        <v>134.32919999999999</v>
      </c>
      <c r="AC20" s="154"/>
      <c r="AD20" s="155">
        <v>140.53639999999999</v>
      </c>
      <c r="AE20" s="155">
        <v>129.71199999999999</v>
      </c>
      <c r="AF20" s="155">
        <v>140.16589999999999</v>
      </c>
    </row>
    <row r="21" spans="1:32" ht="18" customHeight="1" x14ac:dyDescent="0.35">
      <c r="A21" s="150" t="s">
        <v>69</v>
      </c>
      <c r="B21" s="150" t="s">
        <v>808</v>
      </c>
      <c r="C21" s="155">
        <v>497.81580000000002</v>
      </c>
      <c r="D21" s="155">
        <v>505.0086</v>
      </c>
      <c r="E21" s="155">
        <v>502.2921</v>
      </c>
      <c r="F21" s="155">
        <v>515.17520000000002</v>
      </c>
      <c r="G21" s="155">
        <v>515.92399999999998</v>
      </c>
      <c r="H21" s="155">
        <v>513.89520000000005</v>
      </c>
      <c r="I21" s="154"/>
      <c r="J21" s="155">
        <v>503.39870000000002</v>
      </c>
      <c r="K21" s="154"/>
      <c r="L21" s="155">
        <v>481.41590000000002</v>
      </c>
      <c r="M21" s="155">
        <v>500.42660000000001</v>
      </c>
      <c r="N21" s="155">
        <v>486.4008</v>
      </c>
      <c r="O21" s="155">
        <v>220.36490000000001</v>
      </c>
      <c r="P21" s="155">
        <v>224.01009999999999</v>
      </c>
      <c r="Q21" s="155">
        <v>225.3321</v>
      </c>
      <c r="R21" s="155">
        <v>219.99700000000001</v>
      </c>
      <c r="S21" s="155">
        <v>218.69329999999999</v>
      </c>
      <c r="T21" s="155">
        <v>221.5343</v>
      </c>
      <c r="U21" s="155">
        <v>224.6</v>
      </c>
      <c r="V21" s="154"/>
      <c r="W21" s="155">
        <v>224.3</v>
      </c>
      <c r="X21" s="155">
        <v>140.54069999999999</v>
      </c>
      <c r="Y21" s="155">
        <v>138.74440000000001</v>
      </c>
      <c r="Z21" s="155">
        <v>139.15010000000001</v>
      </c>
      <c r="AA21" s="155">
        <v>136.97219999999999</v>
      </c>
      <c r="AB21" s="155">
        <v>134.45339999999999</v>
      </c>
      <c r="AC21" s="154"/>
      <c r="AD21" s="155">
        <v>140.41929999999999</v>
      </c>
      <c r="AE21" s="155">
        <v>130.1293</v>
      </c>
      <c r="AF21" s="155">
        <v>140.1455</v>
      </c>
    </row>
    <row r="22" spans="1:32" ht="18" customHeight="1" x14ac:dyDescent="0.35">
      <c r="A22" s="150" t="s">
        <v>69</v>
      </c>
      <c r="B22" s="150" t="s">
        <v>809</v>
      </c>
      <c r="C22" s="155">
        <v>497.65839999999997</v>
      </c>
      <c r="D22" s="155">
        <v>500.43950000000001</v>
      </c>
      <c r="E22" s="155">
        <v>503.18490000000003</v>
      </c>
      <c r="F22" s="155">
        <v>514.27430000000004</v>
      </c>
      <c r="G22" s="155">
        <v>515.30730000000005</v>
      </c>
      <c r="H22" s="155">
        <v>513.21079999999995</v>
      </c>
      <c r="I22" s="154"/>
      <c r="J22" s="155">
        <v>503.88619999999997</v>
      </c>
      <c r="K22" s="154"/>
      <c r="L22" s="155">
        <v>481.88889999999998</v>
      </c>
      <c r="M22" s="155">
        <v>500.67840000000001</v>
      </c>
      <c r="N22" s="155">
        <v>487.44189999999998</v>
      </c>
      <c r="O22" s="155">
        <v>219.45009999999999</v>
      </c>
      <c r="P22" s="155">
        <v>222.4325</v>
      </c>
      <c r="Q22" s="155">
        <v>223.75739999999999</v>
      </c>
      <c r="R22" s="155">
        <v>219.6525</v>
      </c>
      <c r="S22" s="155">
        <v>218.14689999999999</v>
      </c>
      <c r="T22" s="155">
        <v>221.79669999999999</v>
      </c>
      <c r="U22" s="155">
        <v>224.6</v>
      </c>
      <c r="V22" s="154"/>
      <c r="W22" s="155">
        <v>224.4</v>
      </c>
      <c r="X22" s="155">
        <v>140.34370000000001</v>
      </c>
      <c r="Y22" s="155">
        <v>138.9033</v>
      </c>
      <c r="Z22" s="155">
        <v>138.84100000000001</v>
      </c>
      <c r="AA22" s="155">
        <v>136.9169</v>
      </c>
      <c r="AB22" s="155">
        <v>133.929</v>
      </c>
      <c r="AC22" s="154"/>
      <c r="AD22" s="155">
        <v>140.49250000000001</v>
      </c>
      <c r="AE22" s="155">
        <v>130.381</v>
      </c>
      <c r="AF22" s="155">
        <v>140.06379999999999</v>
      </c>
    </row>
    <row r="23" spans="1:32" ht="18" customHeight="1" x14ac:dyDescent="0.35">
      <c r="A23" s="150" t="s">
        <v>69</v>
      </c>
      <c r="B23" s="150" t="s">
        <v>810</v>
      </c>
      <c r="C23" s="155">
        <v>502.32709999999997</v>
      </c>
      <c r="D23" s="155">
        <v>501.1223</v>
      </c>
      <c r="E23" s="155">
        <v>498.03809999999999</v>
      </c>
      <c r="F23" s="155">
        <v>511.2955</v>
      </c>
      <c r="G23" s="155">
        <v>513.88170000000002</v>
      </c>
      <c r="H23" s="155">
        <v>512.4896</v>
      </c>
      <c r="I23" s="154"/>
      <c r="J23" s="155">
        <v>506.13490000000002</v>
      </c>
      <c r="K23" s="154"/>
      <c r="L23" s="155">
        <v>485.38409999999999</v>
      </c>
      <c r="M23" s="155">
        <v>504.14449999999999</v>
      </c>
      <c r="N23" s="155">
        <v>489.96859999999998</v>
      </c>
      <c r="O23" s="155">
        <v>221.3578</v>
      </c>
      <c r="P23" s="155">
        <v>223.26949999999999</v>
      </c>
      <c r="Q23" s="155">
        <v>224.28630000000001</v>
      </c>
      <c r="R23" s="155">
        <v>220.56180000000001</v>
      </c>
      <c r="S23" s="155">
        <v>218.54560000000001</v>
      </c>
      <c r="T23" s="155">
        <v>222.09469999999999</v>
      </c>
      <c r="U23" s="155">
        <v>225.9</v>
      </c>
      <c r="V23" s="154"/>
      <c r="W23" s="155">
        <v>225.9</v>
      </c>
      <c r="X23" s="155">
        <v>140.5035</v>
      </c>
      <c r="Y23" s="155">
        <v>140.08949999999999</v>
      </c>
      <c r="Z23" s="155">
        <v>139.44110000000001</v>
      </c>
      <c r="AA23" s="155">
        <v>137.3605</v>
      </c>
      <c r="AB23" s="155">
        <v>134.20500000000001</v>
      </c>
      <c r="AC23" s="154"/>
      <c r="AD23" s="155">
        <v>141.72200000000001</v>
      </c>
      <c r="AE23" s="155">
        <v>129.13679999999999</v>
      </c>
      <c r="AF23" s="155">
        <v>140.5335</v>
      </c>
    </row>
    <row r="24" spans="1:32" ht="18" customHeight="1" x14ac:dyDescent="0.35">
      <c r="A24" s="150" t="s">
        <v>69</v>
      </c>
      <c r="B24" s="150" t="s">
        <v>811</v>
      </c>
      <c r="C24" s="155">
        <v>500.91079999999999</v>
      </c>
      <c r="D24" s="155">
        <v>501.27980000000002</v>
      </c>
      <c r="E24" s="155">
        <v>499.56119999999999</v>
      </c>
      <c r="F24" s="155">
        <v>510.58550000000002</v>
      </c>
      <c r="G24" s="155">
        <v>513.11279999999999</v>
      </c>
      <c r="H24" s="155">
        <v>511.97</v>
      </c>
      <c r="I24" s="155">
        <v>518.60659999999996</v>
      </c>
      <c r="J24" s="155">
        <v>506.5403</v>
      </c>
      <c r="K24" s="154"/>
      <c r="L24" s="155">
        <v>486.63709999999998</v>
      </c>
      <c r="M24" s="155">
        <v>507.01799999999997</v>
      </c>
      <c r="N24" s="155">
        <v>491.76130000000001</v>
      </c>
      <c r="O24" s="155">
        <v>220.59819999999999</v>
      </c>
      <c r="P24" s="155">
        <v>222.19579999999999</v>
      </c>
      <c r="Q24" s="155">
        <v>224.08850000000001</v>
      </c>
      <c r="R24" s="155">
        <v>219.708</v>
      </c>
      <c r="S24" s="155">
        <v>217.71129999999999</v>
      </c>
      <c r="T24" s="155">
        <v>222.66569999999999</v>
      </c>
      <c r="U24" s="155">
        <v>227.2</v>
      </c>
      <c r="V24" s="154"/>
      <c r="W24" s="155">
        <v>228</v>
      </c>
      <c r="X24" s="155">
        <v>141.30000000000001</v>
      </c>
      <c r="Y24" s="155">
        <v>141.08029999999999</v>
      </c>
      <c r="Z24" s="155">
        <v>139.6019</v>
      </c>
      <c r="AA24" s="155">
        <v>137.36660000000001</v>
      </c>
      <c r="AB24" s="155">
        <v>134.09460000000001</v>
      </c>
      <c r="AC24" s="154"/>
      <c r="AD24" s="155">
        <v>142.4393</v>
      </c>
      <c r="AE24" s="155">
        <v>128.59020000000001</v>
      </c>
      <c r="AF24" s="155">
        <v>140.90110000000001</v>
      </c>
    </row>
    <row r="25" spans="1:32" ht="18" customHeight="1" x14ac:dyDescent="0.35">
      <c r="A25" s="150" t="s">
        <v>69</v>
      </c>
      <c r="B25" s="150" t="s">
        <v>812</v>
      </c>
      <c r="C25" s="158">
        <v>501.85500000000002</v>
      </c>
      <c r="D25" s="158">
        <v>505.90140000000002</v>
      </c>
      <c r="E25" s="158">
        <v>508.48939999999999</v>
      </c>
      <c r="F25" s="158">
        <v>510.3929</v>
      </c>
      <c r="G25" s="158">
        <v>513.02239999999995</v>
      </c>
      <c r="H25" s="158">
        <v>512.24120000000005</v>
      </c>
      <c r="I25" s="158">
        <v>518.57510000000002</v>
      </c>
      <c r="J25" s="158">
        <v>507.02260000000001</v>
      </c>
      <c r="K25" s="157"/>
      <c r="L25" s="158">
        <v>487.0643</v>
      </c>
      <c r="M25" s="158">
        <v>506.40429999999998</v>
      </c>
      <c r="N25" s="158">
        <v>492.25580000000002</v>
      </c>
      <c r="O25" s="158">
        <v>220.3237</v>
      </c>
      <c r="P25" s="158">
        <v>223.32900000000001</v>
      </c>
      <c r="Q25" s="158">
        <v>225.19739999999999</v>
      </c>
      <c r="R25" s="158">
        <v>219.2278</v>
      </c>
      <c r="S25" s="158">
        <v>216.85489999999999</v>
      </c>
      <c r="T25" s="158">
        <v>222.0479</v>
      </c>
      <c r="U25" s="158">
        <v>227.2</v>
      </c>
      <c r="V25" s="157"/>
      <c r="W25" s="158">
        <v>227.2</v>
      </c>
      <c r="X25" s="158">
        <v>140.66999999999999</v>
      </c>
      <c r="Y25" s="158">
        <v>140.63059999999999</v>
      </c>
      <c r="Z25" s="158">
        <v>139.303</v>
      </c>
      <c r="AA25" s="158">
        <v>136.4401</v>
      </c>
      <c r="AB25" s="158">
        <v>134.12219999999999</v>
      </c>
      <c r="AC25" s="157"/>
      <c r="AD25" s="158">
        <v>141.9562</v>
      </c>
      <c r="AE25" s="158">
        <v>129.22800000000001</v>
      </c>
      <c r="AF25" s="158">
        <v>140.1455</v>
      </c>
    </row>
    <row r="26" spans="1:32" ht="18" customHeight="1" x14ac:dyDescent="0.35">
      <c r="A26" s="150" t="s">
        <v>69</v>
      </c>
      <c r="B26" s="150" t="s">
        <v>813</v>
      </c>
      <c r="C26" s="152">
        <v>500.80579999999998</v>
      </c>
      <c r="D26" s="152">
        <v>502.33019999999999</v>
      </c>
      <c r="E26" s="152">
        <v>502.92230000000001</v>
      </c>
      <c r="F26" s="152">
        <v>502.78120000000001</v>
      </c>
      <c r="G26" s="152">
        <v>505.53739999999999</v>
      </c>
      <c r="H26" s="152">
        <v>507.12729999999999</v>
      </c>
      <c r="I26" s="152">
        <v>518.42750000000001</v>
      </c>
      <c r="J26" s="152">
        <v>504.28219999999999</v>
      </c>
      <c r="K26" s="151"/>
      <c r="L26" s="152">
        <v>486.88490000000002</v>
      </c>
      <c r="M26" s="152">
        <v>507.9529</v>
      </c>
      <c r="N26" s="152">
        <v>492.50650000000002</v>
      </c>
      <c r="O26" s="152">
        <v>219.52860000000001</v>
      </c>
      <c r="P26" s="152">
        <v>221.95830000000001</v>
      </c>
      <c r="Q26" s="152">
        <v>223.05160000000001</v>
      </c>
      <c r="R26" s="152">
        <v>218.642</v>
      </c>
      <c r="S26" s="152">
        <v>214.34479999999999</v>
      </c>
      <c r="T26" s="152">
        <v>222.44069999999999</v>
      </c>
      <c r="U26" s="152">
        <v>226.5</v>
      </c>
      <c r="V26" s="151"/>
      <c r="W26" s="152">
        <v>226.5</v>
      </c>
      <c r="X26" s="152">
        <v>140.18719999999999</v>
      </c>
      <c r="Y26" s="152">
        <v>140.32310000000001</v>
      </c>
      <c r="Z26" s="152">
        <v>138.9966</v>
      </c>
      <c r="AA26" s="152">
        <v>136.83070000000001</v>
      </c>
      <c r="AB26" s="152">
        <v>133.74959999999999</v>
      </c>
      <c r="AC26" s="151"/>
      <c r="AD26" s="152">
        <v>141.57570000000001</v>
      </c>
      <c r="AE26" s="152">
        <v>128.28129999999999</v>
      </c>
      <c r="AF26" s="152">
        <v>140.18629999999999</v>
      </c>
    </row>
    <row r="27" spans="1:32" ht="18" customHeight="1" x14ac:dyDescent="0.35">
      <c r="A27" s="150" t="s">
        <v>69</v>
      </c>
      <c r="B27" s="150" t="s">
        <v>814</v>
      </c>
      <c r="C27" s="155">
        <v>503.74349999999998</v>
      </c>
      <c r="D27" s="155">
        <v>501.96260000000001</v>
      </c>
      <c r="E27" s="155">
        <v>502.18709999999999</v>
      </c>
      <c r="F27" s="155">
        <v>497.6395</v>
      </c>
      <c r="G27" s="155">
        <v>501.07600000000002</v>
      </c>
      <c r="H27" s="155">
        <v>502.37450000000001</v>
      </c>
      <c r="I27" s="155">
        <v>49.742400000000004</v>
      </c>
      <c r="J27" s="155">
        <v>501.91640000000001</v>
      </c>
      <c r="K27" s="154"/>
      <c r="L27" s="155">
        <v>485.036</v>
      </c>
      <c r="M27" s="155">
        <v>506.1003</v>
      </c>
      <c r="N27" s="155">
        <v>491.7629</v>
      </c>
      <c r="O27" s="155">
        <v>223.215</v>
      </c>
      <c r="P27" s="155">
        <v>221.9787</v>
      </c>
      <c r="Q27" s="155">
        <v>222.48179999999999</v>
      </c>
      <c r="R27" s="155">
        <v>217.3116</v>
      </c>
      <c r="S27" s="155">
        <v>213.4736</v>
      </c>
      <c r="T27" s="155">
        <v>222.1771</v>
      </c>
      <c r="U27" s="155">
        <v>225.9</v>
      </c>
      <c r="V27" s="154"/>
      <c r="W27" s="155">
        <v>225.3</v>
      </c>
      <c r="X27" s="155">
        <v>140.32669999999999</v>
      </c>
      <c r="Y27" s="155">
        <v>139.2886</v>
      </c>
      <c r="Z27" s="155">
        <v>138.76169999999999</v>
      </c>
      <c r="AA27" s="155">
        <v>137.1917</v>
      </c>
      <c r="AB27" s="155">
        <v>134.53620000000001</v>
      </c>
      <c r="AC27" s="154"/>
      <c r="AD27" s="155">
        <v>140.9316</v>
      </c>
      <c r="AE27" s="155">
        <v>127.98609999999999</v>
      </c>
      <c r="AF27" s="155">
        <v>140.1251</v>
      </c>
    </row>
    <row r="28" spans="1:32" ht="18" customHeight="1" x14ac:dyDescent="0.35">
      <c r="A28" s="150" t="s">
        <v>69</v>
      </c>
      <c r="B28" s="150" t="s">
        <v>815</v>
      </c>
      <c r="C28" s="155">
        <v>507.10070000000002</v>
      </c>
      <c r="D28" s="155">
        <v>500.5446</v>
      </c>
      <c r="E28" s="155">
        <v>499.29860000000002</v>
      </c>
      <c r="F28" s="155">
        <v>498.0376</v>
      </c>
      <c r="G28" s="155">
        <v>501.72489999999999</v>
      </c>
      <c r="H28" s="155">
        <v>502.9556</v>
      </c>
      <c r="I28" s="154"/>
      <c r="J28" s="155">
        <v>502.44029999999998</v>
      </c>
      <c r="K28" s="154"/>
      <c r="L28" s="155">
        <v>487.13</v>
      </c>
      <c r="M28" s="155">
        <v>507.90120000000002</v>
      </c>
      <c r="N28" s="155">
        <v>493.52499999999998</v>
      </c>
      <c r="O28" s="155">
        <v>223.67359999999999</v>
      </c>
      <c r="P28" s="155">
        <v>222.79249999999999</v>
      </c>
      <c r="Q28" s="155">
        <v>223.56899999999999</v>
      </c>
      <c r="R28" s="155">
        <v>217.5796</v>
      </c>
      <c r="S28" s="155">
        <v>0</v>
      </c>
      <c r="T28" s="155">
        <v>222.41300000000001</v>
      </c>
      <c r="U28" s="155">
        <v>225.9</v>
      </c>
      <c r="V28" s="154"/>
      <c r="W28" s="155">
        <v>225.4</v>
      </c>
      <c r="X28" s="155">
        <v>140.24379999999999</v>
      </c>
      <c r="Y28" s="155">
        <v>139.19370000000001</v>
      </c>
      <c r="Z28" s="155">
        <v>138.7509</v>
      </c>
      <c r="AA28" s="155">
        <v>136.9572</v>
      </c>
      <c r="AB28" s="155">
        <v>134.2602</v>
      </c>
      <c r="AC28" s="154"/>
      <c r="AD28" s="155">
        <v>141.10730000000001</v>
      </c>
      <c r="AE28" s="155">
        <v>127.6572</v>
      </c>
      <c r="AF28" s="155">
        <v>139.96170000000001</v>
      </c>
    </row>
    <row r="29" spans="1:32" ht="18" customHeight="1" x14ac:dyDescent="0.35">
      <c r="A29" s="150" t="s">
        <v>69</v>
      </c>
      <c r="B29" s="150" t="s">
        <v>816</v>
      </c>
      <c r="C29" s="155">
        <v>507.15320000000003</v>
      </c>
      <c r="D29" s="155">
        <v>493.4547</v>
      </c>
      <c r="E29" s="155">
        <v>497.56540000000001</v>
      </c>
      <c r="F29" s="155">
        <v>496.89249999999998</v>
      </c>
      <c r="G29" s="155">
        <v>500.9298</v>
      </c>
      <c r="H29" s="155">
        <v>502.58909999999997</v>
      </c>
      <c r="I29" s="154"/>
      <c r="J29" s="155">
        <v>503.34160000000003</v>
      </c>
      <c r="K29" s="154"/>
      <c r="L29" s="155">
        <v>488.27510000000001</v>
      </c>
      <c r="M29" s="155">
        <v>507.88189999999997</v>
      </c>
      <c r="N29" s="155">
        <v>493.94349999999997</v>
      </c>
      <c r="O29" s="155">
        <v>222.41149999999999</v>
      </c>
      <c r="P29" s="155">
        <v>220.3836</v>
      </c>
      <c r="Q29" s="155">
        <v>221.63380000000001</v>
      </c>
      <c r="R29" s="155">
        <v>216.92070000000001</v>
      </c>
      <c r="S29" s="154"/>
      <c r="T29" s="155">
        <v>222.26179999999999</v>
      </c>
      <c r="U29" s="155">
        <v>225.9</v>
      </c>
      <c r="V29" s="154"/>
      <c r="W29" s="155">
        <v>225</v>
      </c>
      <c r="X29" s="155">
        <v>140.28819999999999</v>
      </c>
      <c r="Y29" s="155">
        <v>139.1883</v>
      </c>
      <c r="Z29" s="155">
        <v>138.4179</v>
      </c>
      <c r="AA29" s="155">
        <v>136.9247</v>
      </c>
      <c r="AB29" s="155">
        <v>134.5224</v>
      </c>
      <c r="AC29" s="154"/>
      <c r="AD29" s="155">
        <v>140.87309999999999</v>
      </c>
      <c r="AE29" s="155">
        <v>127.2884</v>
      </c>
      <c r="AF29" s="155">
        <v>140.1251</v>
      </c>
    </row>
    <row r="30" spans="1:32" ht="18" customHeight="1" x14ac:dyDescent="0.35">
      <c r="A30" s="150" t="s">
        <v>69</v>
      </c>
      <c r="B30" s="150" t="s">
        <v>817</v>
      </c>
      <c r="C30" s="155">
        <v>507.25810000000001</v>
      </c>
      <c r="D30" s="155">
        <v>496.92079999999999</v>
      </c>
      <c r="E30" s="155">
        <v>495.62220000000002</v>
      </c>
      <c r="F30" s="155">
        <v>495.63440000000003</v>
      </c>
      <c r="G30" s="155">
        <v>498.61180000000002</v>
      </c>
      <c r="H30" s="155">
        <v>500.63740000000001</v>
      </c>
      <c r="I30" s="154"/>
      <c r="J30" s="155">
        <v>500.79090000000002</v>
      </c>
      <c r="K30" s="154"/>
      <c r="L30" s="155">
        <v>487.22550000000001</v>
      </c>
      <c r="M30" s="155">
        <v>507.24259999999998</v>
      </c>
      <c r="N30" s="155">
        <v>492.22609999999997</v>
      </c>
      <c r="O30" s="155">
        <v>222.5147</v>
      </c>
      <c r="P30" s="155">
        <v>221.27010000000001</v>
      </c>
      <c r="Q30" s="155">
        <v>221.94399999999999</v>
      </c>
      <c r="R30" s="155">
        <v>215.94829999999999</v>
      </c>
      <c r="S30" s="154"/>
      <c r="T30" s="155">
        <v>222.12909999999999</v>
      </c>
      <c r="U30" s="155">
        <v>225.9</v>
      </c>
      <c r="V30" s="154"/>
      <c r="W30" s="155">
        <v>224.7</v>
      </c>
      <c r="X30" s="155">
        <v>139.23759999999999</v>
      </c>
      <c r="Y30" s="155">
        <v>138.9041</v>
      </c>
      <c r="Z30" s="155">
        <v>137.9522</v>
      </c>
      <c r="AA30" s="155">
        <v>136.62899999999999</v>
      </c>
      <c r="AB30" s="155">
        <v>133.87379999999999</v>
      </c>
      <c r="AC30" s="154"/>
      <c r="AD30" s="155">
        <v>140.63890000000001</v>
      </c>
      <c r="AE30" s="155">
        <v>126.3381</v>
      </c>
      <c r="AF30" s="155">
        <v>139.38990000000001</v>
      </c>
    </row>
    <row r="31" spans="1:32" ht="18" customHeight="1" x14ac:dyDescent="0.35">
      <c r="A31" s="150" t="s">
        <v>69</v>
      </c>
      <c r="B31" s="150" t="s">
        <v>818</v>
      </c>
      <c r="C31" s="155">
        <v>505.4221</v>
      </c>
      <c r="D31" s="155">
        <v>494.9778</v>
      </c>
      <c r="E31" s="155">
        <v>490.26530000000002</v>
      </c>
      <c r="F31" s="155">
        <v>495.93259999999998</v>
      </c>
      <c r="G31" s="155">
        <v>499.63459999999998</v>
      </c>
      <c r="H31" s="155">
        <v>502.3</v>
      </c>
      <c r="I31" s="154"/>
      <c r="J31" s="155">
        <v>502.29259999999999</v>
      </c>
      <c r="K31" s="154"/>
      <c r="L31" s="155">
        <v>488.38069999999999</v>
      </c>
      <c r="M31" s="155">
        <v>507.02640000000002</v>
      </c>
      <c r="N31" s="155">
        <v>493.2133</v>
      </c>
      <c r="O31" s="155">
        <v>221.95769999999999</v>
      </c>
      <c r="P31" s="155">
        <v>220.0009</v>
      </c>
      <c r="Q31" s="155">
        <v>221.25620000000001</v>
      </c>
      <c r="R31" s="155">
        <v>216.64250000000001</v>
      </c>
      <c r="S31" s="154"/>
      <c r="T31" s="155">
        <v>222.2758</v>
      </c>
      <c r="U31" s="155">
        <v>225.9</v>
      </c>
      <c r="V31" s="154"/>
      <c r="W31" s="155">
        <v>224.7</v>
      </c>
      <c r="X31" s="155">
        <v>140.16720000000001</v>
      </c>
      <c r="Y31" s="155">
        <v>139.3638</v>
      </c>
      <c r="Z31" s="155">
        <v>137.85380000000001</v>
      </c>
      <c r="AA31" s="155">
        <v>137.10329999999999</v>
      </c>
      <c r="AB31" s="155">
        <v>133.9152</v>
      </c>
      <c r="AC31" s="154"/>
      <c r="AD31" s="155">
        <v>140.85839999999999</v>
      </c>
      <c r="AE31" s="155">
        <v>126.40689999999999</v>
      </c>
      <c r="AF31" s="155">
        <v>139.75749999999999</v>
      </c>
    </row>
    <row r="32" spans="1:32" ht="18" customHeight="1" x14ac:dyDescent="0.35">
      <c r="A32" s="150" t="s">
        <v>69</v>
      </c>
      <c r="B32" s="150" t="s">
        <v>819</v>
      </c>
      <c r="C32" s="155">
        <v>508.30720000000002</v>
      </c>
      <c r="D32" s="155">
        <v>494.9778</v>
      </c>
      <c r="E32" s="154"/>
      <c r="F32" s="155">
        <v>495.04669999999999</v>
      </c>
      <c r="G32" s="155">
        <v>498.46429999999998</v>
      </c>
      <c r="H32" s="155">
        <v>501.85640000000001</v>
      </c>
      <c r="I32" s="155">
        <v>108.1099</v>
      </c>
      <c r="J32" s="155">
        <v>505.86070000000001</v>
      </c>
      <c r="K32" s="154"/>
      <c r="L32" s="155">
        <v>488.64319999999998</v>
      </c>
      <c r="M32" s="155">
        <v>509.16789999999997</v>
      </c>
      <c r="N32" s="155">
        <v>494.16849999999999</v>
      </c>
      <c r="O32" s="155">
        <v>224.04929999999999</v>
      </c>
      <c r="P32" s="155">
        <v>223.7159</v>
      </c>
      <c r="Q32" s="155">
        <v>224.38200000000001</v>
      </c>
      <c r="R32" s="155">
        <v>217.68369999999999</v>
      </c>
      <c r="S32" s="154"/>
      <c r="T32" s="155">
        <v>222.2595</v>
      </c>
      <c r="U32" s="155">
        <v>226.5</v>
      </c>
      <c r="V32" s="154"/>
      <c r="W32" s="155">
        <v>225.1</v>
      </c>
      <c r="X32" s="155">
        <v>139.93879999999999</v>
      </c>
      <c r="Y32" s="155">
        <v>139.8622</v>
      </c>
      <c r="Z32" s="155">
        <v>137.98429999999999</v>
      </c>
      <c r="AA32" s="155">
        <v>136.7629</v>
      </c>
      <c r="AB32" s="155">
        <v>134.17740000000001</v>
      </c>
      <c r="AC32" s="154"/>
      <c r="AD32" s="155">
        <v>141.3415</v>
      </c>
      <c r="AE32" s="155">
        <v>126.9847</v>
      </c>
      <c r="AF32" s="155">
        <v>140.1251</v>
      </c>
    </row>
    <row r="33" spans="1:32" ht="18" customHeight="1" x14ac:dyDescent="0.35">
      <c r="A33" s="150" t="s">
        <v>69</v>
      </c>
      <c r="B33" s="150" t="s">
        <v>820</v>
      </c>
      <c r="C33" s="158">
        <v>509.09410000000003</v>
      </c>
      <c r="D33" s="158">
        <v>497.55110000000002</v>
      </c>
      <c r="E33" s="158">
        <v>496.25240000000002</v>
      </c>
      <c r="F33" s="158">
        <v>496.81979999999999</v>
      </c>
      <c r="G33" s="158">
        <v>502.06029999999998</v>
      </c>
      <c r="H33" s="158">
        <v>503.4522</v>
      </c>
      <c r="I33" s="158">
        <v>518.15300000000002</v>
      </c>
      <c r="J33" s="158">
        <v>506.93419999999998</v>
      </c>
      <c r="K33" s="157"/>
      <c r="L33" s="158">
        <v>491.11309999999997</v>
      </c>
      <c r="M33" s="158">
        <v>509.99430000000001</v>
      </c>
      <c r="N33" s="158">
        <v>495.1798</v>
      </c>
      <c r="O33" s="158">
        <v>224.0042</v>
      </c>
      <c r="P33" s="158">
        <v>224.77549999999999</v>
      </c>
      <c r="Q33" s="158">
        <v>224.8152</v>
      </c>
      <c r="R33" s="158">
        <v>218.41329999999999</v>
      </c>
      <c r="S33" s="157"/>
      <c r="T33" s="158">
        <v>222.81319999999999</v>
      </c>
      <c r="U33" s="158">
        <v>227.2</v>
      </c>
      <c r="V33" s="157"/>
      <c r="W33" s="158">
        <v>225.7</v>
      </c>
      <c r="X33" s="158">
        <v>140.79810000000001</v>
      </c>
      <c r="Y33" s="158">
        <v>140.13730000000001</v>
      </c>
      <c r="Z33" s="158">
        <v>138.6567</v>
      </c>
      <c r="AA33" s="158">
        <v>137.61189999999999</v>
      </c>
      <c r="AB33" s="158">
        <v>134.30160000000001</v>
      </c>
      <c r="AC33" s="157"/>
      <c r="AD33" s="158">
        <v>141.92699999999999</v>
      </c>
      <c r="AE33" s="158">
        <v>127.6434</v>
      </c>
      <c r="AF33" s="158">
        <v>140.5335</v>
      </c>
    </row>
    <row r="34" spans="1:32" ht="18" customHeight="1" x14ac:dyDescent="0.35">
      <c r="A34" s="150" t="s">
        <v>69</v>
      </c>
      <c r="B34" s="150" t="s">
        <v>821</v>
      </c>
      <c r="C34" s="152">
        <v>509.8809</v>
      </c>
      <c r="D34" s="152">
        <v>495.71300000000002</v>
      </c>
      <c r="E34" s="152">
        <v>494.46679999999998</v>
      </c>
      <c r="F34" s="152">
        <v>498.3494</v>
      </c>
      <c r="G34" s="152">
        <v>503.32339999999999</v>
      </c>
      <c r="H34" s="152">
        <v>504.3365</v>
      </c>
      <c r="I34" s="152">
        <v>518.79729999999995</v>
      </c>
      <c r="J34" s="152">
        <v>508.92059999999998</v>
      </c>
      <c r="K34" s="151"/>
      <c r="L34" s="152">
        <v>493.40300000000002</v>
      </c>
      <c r="M34" s="152">
        <v>514.53330000000005</v>
      </c>
      <c r="N34" s="152">
        <v>500.30489999999998</v>
      </c>
      <c r="O34" s="152">
        <v>224.62649999999999</v>
      </c>
      <c r="P34" s="152">
        <v>225.65539999999999</v>
      </c>
      <c r="Q34" s="152">
        <v>225.47630000000001</v>
      </c>
      <c r="R34" s="152">
        <v>219.1551</v>
      </c>
      <c r="S34" s="152">
        <v>216.5744</v>
      </c>
      <c r="T34" s="152">
        <v>223.82400000000001</v>
      </c>
      <c r="U34" s="152">
        <v>229.6</v>
      </c>
      <c r="V34" s="151"/>
      <c r="W34" s="152">
        <v>228.2</v>
      </c>
      <c r="X34" s="152">
        <v>141.80600000000001</v>
      </c>
      <c r="Y34" s="152">
        <v>140.1131</v>
      </c>
      <c r="Z34" s="152">
        <v>139.5455</v>
      </c>
      <c r="AA34" s="152">
        <v>138.56549999999999</v>
      </c>
      <c r="AB34" s="152">
        <v>135.17099999999999</v>
      </c>
      <c r="AC34" s="151"/>
      <c r="AD34" s="152">
        <v>141.60489999999999</v>
      </c>
      <c r="AE34" s="152">
        <v>128.01650000000001</v>
      </c>
      <c r="AF34" s="152">
        <v>141.77930000000001</v>
      </c>
    </row>
    <row r="35" spans="1:32" ht="18" customHeight="1" x14ac:dyDescent="0.35">
      <c r="A35" s="150" t="s">
        <v>69</v>
      </c>
      <c r="B35" s="150" t="s">
        <v>822</v>
      </c>
      <c r="C35" s="155">
        <v>511.19229999999999</v>
      </c>
      <c r="D35" s="155">
        <v>501.1223</v>
      </c>
      <c r="E35" s="155">
        <v>498.66829999999999</v>
      </c>
      <c r="F35" s="155">
        <v>500.65750000000003</v>
      </c>
      <c r="G35" s="155">
        <v>505.04360000000003</v>
      </c>
      <c r="H35" s="155">
        <v>505.2124</v>
      </c>
      <c r="I35" s="154"/>
      <c r="J35" s="155">
        <v>509.34190000000001</v>
      </c>
      <c r="K35" s="155">
        <v>507.2011</v>
      </c>
      <c r="L35" s="155">
        <v>492.79360000000003</v>
      </c>
      <c r="M35" s="155">
        <v>514.13130000000001</v>
      </c>
      <c r="N35" s="155">
        <v>498.70229999999998</v>
      </c>
      <c r="O35" s="155">
        <v>224.92779999999999</v>
      </c>
      <c r="P35" s="155">
        <v>227.3295</v>
      </c>
      <c r="Q35" s="155">
        <v>227.31180000000001</v>
      </c>
      <c r="R35" s="155">
        <v>219.96080000000001</v>
      </c>
      <c r="S35" s="155">
        <v>217.29050000000001</v>
      </c>
      <c r="T35" s="155">
        <v>223.35390000000001</v>
      </c>
      <c r="U35" s="155">
        <v>228.4</v>
      </c>
      <c r="V35" s="154"/>
      <c r="W35" s="155">
        <v>227.8</v>
      </c>
      <c r="X35" s="155">
        <v>141.11670000000001</v>
      </c>
      <c r="Y35" s="155">
        <v>139.78880000000001</v>
      </c>
      <c r="Z35" s="155">
        <v>139.26499999999999</v>
      </c>
      <c r="AA35" s="155">
        <v>137.91669999999999</v>
      </c>
      <c r="AB35" s="155">
        <v>135.24</v>
      </c>
      <c r="AC35" s="154"/>
      <c r="AD35" s="155">
        <v>141.13650000000001</v>
      </c>
      <c r="AE35" s="155">
        <v>128.15880000000001</v>
      </c>
      <c r="AF35" s="155">
        <v>141.2483</v>
      </c>
    </row>
    <row r="36" spans="1:32" ht="18" customHeight="1" x14ac:dyDescent="0.35">
      <c r="A36" s="150" t="s">
        <v>69</v>
      </c>
      <c r="B36" s="150" t="s">
        <v>823</v>
      </c>
      <c r="C36" s="155">
        <v>510.5104</v>
      </c>
      <c r="D36" s="155">
        <v>497.55110000000002</v>
      </c>
      <c r="E36" s="155">
        <v>498.66829999999999</v>
      </c>
      <c r="F36" s="155">
        <v>499.65519999999998</v>
      </c>
      <c r="G36" s="155">
        <v>504.12869999999998</v>
      </c>
      <c r="H36" s="155">
        <v>505.95240000000001</v>
      </c>
      <c r="I36" s="155">
        <v>518.61509999999998</v>
      </c>
      <c r="J36" s="155">
        <v>508.5127</v>
      </c>
      <c r="K36" s="154"/>
      <c r="L36" s="155">
        <v>492.029</v>
      </c>
      <c r="M36" s="155">
        <v>514.51430000000005</v>
      </c>
      <c r="N36" s="155">
        <v>499.13670000000002</v>
      </c>
      <c r="O36" s="155">
        <v>225.7296</v>
      </c>
      <c r="P36" s="155">
        <v>225.99590000000001</v>
      </c>
      <c r="Q36" s="155">
        <v>227.3331</v>
      </c>
      <c r="R36" s="155">
        <v>219.4342</v>
      </c>
      <c r="S36" s="155">
        <v>216.9804</v>
      </c>
      <c r="T36" s="155">
        <v>223.49979999999999</v>
      </c>
      <c r="U36" s="155">
        <v>229.1</v>
      </c>
      <c r="V36" s="154"/>
      <c r="W36" s="155">
        <v>227.7</v>
      </c>
      <c r="X36" s="155">
        <v>140.89599999999999</v>
      </c>
      <c r="Y36" s="155">
        <v>140.0829</v>
      </c>
      <c r="Z36" s="155">
        <v>138.67580000000001</v>
      </c>
      <c r="AA36" s="155">
        <v>137.46459999999999</v>
      </c>
      <c r="AB36" s="155">
        <v>135.01920000000001</v>
      </c>
      <c r="AC36" s="154"/>
      <c r="AD36" s="155">
        <v>141.3415</v>
      </c>
      <c r="AE36" s="155">
        <v>127.7724</v>
      </c>
      <c r="AF36" s="155">
        <v>140.92160000000001</v>
      </c>
    </row>
    <row r="37" spans="1:32" ht="18" customHeight="1" x14ac:dyDescent="0.35">
      <c r="A37" s="150" t="s">
        <v>69</v>
      </c>
      <c r="B37" s="150" t="s">
        <v>824</v>
      </c>
      <c r="C37" s="155">
        <v>510.61529999999999</v>
      </c>
      <c r="D37" s="155">
        <v>501.22730000000001</v>
      </c>
      <c r="E37" s="155">
        <v>499.6662</v>
      </c>
      <c r="F37" s="155">
        <v>499.28890000000001</v>
      </c>
      <c r="G37" s="155">
        <v>503.9701</v>
      </c>
      <c r="H37" s="155">
        <v>504.8021</v>
      </c>
      <c r="I37" s="154"/>
      <c r="J37" s="155">
        <v>508.30680000000001</v>
      </c>
      <c r="K37" s="154"/>
      <c r="L37" s="155">
        <v>490.79309999999998</v>
      </c>
      <c r="M37" s="155">
        <v>513.76419999999996</v>
      </c>
      <c r="N37" s="155">
        <v>497.79090000000002</v>
      </c>
      <c r="O37" s="155">
        <v>225.8758</v>
      </c>
      <c r="P37" s="155">
        <v>226.93549999999999</v>
      </c>
      <c r="Q37" s="155">
        <v>227.5146</v>
      </c>
      <c r="R37" s="155">
        <v>219.24860000000001</v>
      </c>
      <c r="S37" s="155">
        <v>216.56700000000001</v>
      </c>
      <c r="T37" s="155">
        <v>223.0702</v>
      </c>
      <c r="U37" s="155">
        <v>227.8</v>
      </c>
      <c r="V37" s="154"/>
      <c r="W37" s="155">
        <v>226.6</v>
      </c>
      <c r="X37" s="155">
        <v>141.00450000000001</v>
      </c>
      <c r="Y37" s="155">
        <v>139.2921</v>
      </c>
      <c r="Z37" s="155">
        <v>138.9759</v>
      </c>
      <c r="AA37" s="155">
        <v>137.1772</v>
      </c>
      <c r="AB37" s="155">
        <v>134.9502</v>
      </c>
      <c r="AC37" s="154"/>
      <c r="AD37" s="155">
        <v>140.69739999999999</v>
      </c>
      <c r="AE37" s="155">
        <v>127.3947</v>
      </c>
      <c r="AF37" s="155">
        <v>140.5335</v>
      </c>
    </row>
    <row r="38" spans="1:32" ht="18" customHeight="1" x14ac:dyDescent="0.35">
      <c r="A38" s="150" t="s">
        <v>69</v>
      </c>
      <c r="B38" s="150" t="s">
        <v>825</v>
      </c>
      <c r="C38" s="155">
        <v>508.09739999999999</v>
      </c>
      <c r="D38" s="155">
        <v>492.87700000000001</v>
      </c>
      <c r="E38" s="155">
        <v>492.47109999999998</v>
      </c>
      <c r="F38" s="155">
        <v>492.86660000000001</v>
      </c>
      <c r="G38" s="155">
        <v>497.53829999999999</v>
      </c>
      <c r="H38" s="155">
        <v>499.57639999999998</v>
      </c>
      <c r="I38" s="155">
        <v>518.35850000000005</v>
      </c>
      <c r="J38" s="155">
        <v>504.15820000000002</v>
      </c>
      <c r="K38" s="154"/>
      <c r="L38" s="155">
        <v>488.029</v>
      </c>
      <c r="M38" s="154"/>
      <c r="N38" s="155">
        <v>494.95670000000001</v>
      </c>
      <c r="O38" s="155">
        <v>225.1386</v>
      </c>
      <c r="P38" s="155">
        <v>223.38550000000001</v>
      </c>
      <c r="Q38" s="155">
        <v>225.14840000000001</v>
      </c>
      <c r="R38" s="155">
        <v>216.0223</v>
      </c>
      <c r="S38" s="155">
        <v>213.74680000000001</v>
      </c>
      <c r="T38" s="155">
        <v>222.3955</v>
      </c>
      <c r="U38" s="155">
        <v>226.5</v>
      </c>
      <c r="V38" s="154"/>
      <c r="W38" s="155">
        <v>225.4</v>
      </c>
      <c r="X38" s="155">
        <v>140.2432</v>
      </c>
      <c r="Y38" s="155">
        <v>140.22399999999999</v>
      </c>
      <c r="Z38" s="155">
        <v>138.6653</v>
      </c>
      <c r="AA38" s="155">
        <v>136.9777</v>
      </c>
      <c r="AB38" s="155">
        <v>133.99799999999999</v>
      </c>
      <c r="AC38" s="154"/>
      <c r="AD38" s="155">
        <v>141.75129999999999</v>
      </c>
      <c r="AE38" s="155">
        <v>125.6867</v>
      </c>
      <c r="AF38" s="155">
        <v>139.75749999999999</v>
      </c>
    </row>
    <row r="39" spans="1:32" ht="18" customHeight="1" x14ac:dyDescent="0.35">
      <c r="A39" s="150" t="s">
        <v>69</v>
      </c>
      <c r="B39" s="150" t="s">
        <v>826</v>
      </c>
      <c r="C39" s="155">
        <v>508.14980000000003</v>
      </c>
      <c r="D39" s="155">
        <v>493.24459999999999</v>
      </c>
      <c r="E39" s="155">
        <v>489.74009999999998</v>
      </c>
      <c r="F39" s="155">
        <v>492.22469999999998</v>
      </c>
      <c r="G39" s="155">
        <v>497.64949999999999</v>
      </c>
      <c r="H39" s="155">
        <v>500.05110000000002</v>
      </c>
      <c r="I39" s="154"/>
      <c r="J39" s="155">
        <v>502.70549999999997</v>
      </c>
      <c r="K39" s="154"/>
      <c r="L39" s="155">
        <v>486.23419999999999</v>
      </c>
      <c r="M39" s="154"/>
      <c r="N39" s="155">
        <v>493.6121</v>
      </c>
      <c r="O39" s="155">
        <v>225.06710000000001</v>
      </c>
      <c r="P39" s="155">
        <v>223.37100000000001</v>
      </c>
      <c r="Q39" s="155">
        <v>224.86510000000001</v>
      </c>
      <c r="R39" s="155">
        <v>216.35040000000001</v>
      </c>
      <c r="S39" s="155">
        <v>214.2193</v>
      </c>
      <c r="T39" s="155">
        <v>222.26140000000001</v>
      </c>
      <c r="U39" s="155">
        <v>226.5</v>
      </c>
      <c r="V39" s="154"/>
      <c r="W39" s="155">
        <v>225.3</v>
      </c>
      <c r="X39" s="155">
        <v>139.422</v>
      </c>
      <c r="Y39" s="155">
        <v>139.93279999999999</v>
      </c>
      <c r="Z39" s="155">
        <v>138.5848</v>
      </c>
      <c r="AA39" s="155">
        <v>136.4263</v>
      </c>
      <c r="AB39" s="155">
        <v>133.94280000000001</v>
      </c>
      <c r="AC39" s="154"/>
      <c r="AD39" s="155">
        <v>141.3707</v>
      </c>
      <c r="AE39" s="155">
        <v>125.9084</v>
      </c>
      <c r="AF39" s="155">
        <v>139.75749999999999</v>
      </c>
    </row>
    <row r="40" spans="1:32" ht="18" customHeight="1" x14ac:dyDescent="0.35">
      <c r="A40" s="150" t="s">
        <v>69</v>
      </c>
      <c r="B40" s="150" t="s">
        <v>827</v>
      </c>
      <c r="C40" s="155">
        <v>508.09739999999999</v>
      </c>
      <c r="D40" s="155">
        <v>491.35399999999998</v>
      </c>
      <c r="E40" s="155">
        <v>494.20420000000001</v>
      </c>
      <c r="F40" s="155">
        <v>494.53230000000002</v>
      </c>
      <c r="G40" s="155">
        <v>499.06450000000001</v>
      </c>
      <c r="H40" s="155">
        <v>500.95830000000001</v>
      </c>
      <c r="I40" s="155">
        <v>513.14530000000002</v>
      </c>
      <c r="J40" s="155">
        <v>503.10340000000002</v>
      </c>
      <c r="K40" s="154"/>
      <c r="L40" s="155">
        <v>485.25229999999999</v>
      </c>
      <c r="M40" s="155">
        <v>506.65839999999997</v>
      </c>
      <c r="N40" s="155">
        <v>491.80900000000003</v>
      </c>
      <c r="O40" s="155">
        <v>224.92930000000001</v>
      </c>
      <c r="P40" s="155">
        <v>223.61179999999999</v>
      </c>
      <c r="Q40" s="155">
        <v>225.39760000000001</v>
      </c>
      <c r="R40" s="155">
        <v>216.73099999999999</v>
      </c>
      <c r="S40" s="155">
        <v>214.93539999999999</v>
      </c>
      <c r="T40" s="155">
        <v>221.7526</v>
      </c>
      <c r="U40" s="155">
        <v>225.8</v>
      </c>
      <c r="V40" s="154"/>
      <c r="W40" s="155">
        <v>224.3</v>
      </c>
      <c r="X40" s="155">
        <v>139.40190000000001</v>
      </c>
      <c r="Y40" s="155">
        <v>139.78739999999999</v>
      </c>
      <c r="Z40" s="155">
        <v>138.32239999999999</v>
      </c>
      <c r="AA40" s="155">
        <v>136.60069999999999</v>
      </c>
      <c r="AB40" s="155">
        <v>134.42580000000001</v>
      </c>
      <c r="AC40" s="154"/>
      <c r="AD40" s="155">
        <v>141.13650000000001</v>
      </c>
      <c r="AE40" s="155">
        <v>125.4603</v>
      </c>
      <c r="AF40" s="155">
        <v>139.73699999999999</v>
      </c>
    </row>
    <row r="41" spans="1:32" ht="18" customHeight="1" x14ac:dyDescent="0.35">
      <c r="A41" s="150" t="s">
        <v>69</v>
      </c>
      <c r="B41" s="150" t="s">
        <v>828</v>
      </c>
      <c r="C41" s="158">
        <v>509.35640000000001</v>
      </c>
      <c r="D41" s="158">
        <v>495.13529999999997</v>
      </c>
      <c r="E41" s="157"/>
      <c r="F41" s="158">
        <v>494.35930000000002</v>
      </c>
      <c r="G41" s="158">
        <v>498.9853</v>
      </c>
      <c r="H41" s="158">
        <v>500.78570000000002</v>
      </c>
      <c r="I41" s="157"/>
      <c r="J41" s="158">
        <v>502.38010000000003</v>
      </c>
      <c r="K41" s="157"/>
      <c r="L41" s="158">
        <v>483.15859999999998</v>
      </c>
      <c r="M41" s="158">
        <v>505.99959999999999</v>
      </c>
      <c r="N41" s="158">
        <v>490.13290000000001</v>
      </c>
      <c r="O41" s="158">
        <v>224.9812</v>
      </c>
      <c r="P41" s="158">
        <v>224.517</v>
      </c>
      <c r="Q41" s="158">
        <v>225.06129999999999</v>
      </c>
      <c r="R41" s="158">
        <v>217.2269</v>
      </c>
      <c r="S41" s="158">
        <v>215.81399999999999</v>
      </c>
      <c r="T41" s="158">
        <v>221.4453</v>
      </c>
      <c r="U41" s="158">
        <v>225.2</v>
      </c>
      <c r="V41" s="157"/>
      <c r="W41" s="158">
        <v>224.3</v>
      </c>
      <c r="X41" s="158">
        <v>139.42240000000001</v>
      </c>
      <c r="Y41" s="158">
        <v>139.44569999999999</v>
      </c>
      <c r="Z41" s="158">
        <v>138.2373</v>
      </c>
      <c r="AA41" s="158">
        <v>136.2569</v>
      </c>
      <c r="AB41" s="158">
        <v>134.1498</v>
      </c>
      <c r="AC41" s="157"/>
      <c r="AD41" s="158">
        <v>140.7413</v>
      </c>
      <c r="AE41" s="158">
        <v>125.81659999999999</v>
      </c>
      <c r="AF41" s="158">
        <v>139.53280000000001</v>
      </c>
    </row>
    <row r="42" spans="1:32" ht="18" customHeight="1" x14ac:dyDescent="0.35">
      <c r="A42" s="150" t="s">
        <v>69</v>
      </c>
      <c r="B42" s="150" t="s">
        <v>829</v>
      </c>
      <c r="C42" s="152">
        <v>511.2448</v>
      </c>
      <c r="D42" s="152">
        <v>500.70209999999997</v>
      </c>
      <c r="E42" s="152">
        <v>499.56119999999999</v>
      </c>
      <c r="F42" s="152">
        <v>496.59399999999999</v>
      </c>
      <c r="G42" s="152">
        <v>501.13709999999998</v>
      </c>
      <c r="H42" s="152">
        <v>501.93259999999998</v>
      </c>
      <c r="I42" s="151"/>
      <c r="J42" s="152">
        <v>502.90280000000001</v>
      </c>
      <c r="K42" s="151"/>
      <c r="L42" s="152">
        <v>482.88200000000001</v>
      </c>
      <c r="M42" s="152">
        <v>505.57209999999998</v>
      </c>
      <c r="N42" s="152">
        <v>489.95929999999998</v>
      </c>
      <c r="O42" s="152">
        <v>225.8785</v>
      </c>
      <c r="P42" s="152">
        <v>226.3398</v>
      </c>
      <c r="Q42" s="152">
        <v>226.5778</v>
      </c>
      <c r="R42" s="152">
        <v>217.71870000000001</v>
      </c>
      <c r="S42" s="152">
        <v>215.89519999999999</v>
      </c>
      <c r="T42" s="152">
        <v>221.77099999999999</v>
      </c>
      <c r="U42" s="152">
        <v>225.2</v>
      </c>
      <c r="V42" s="151"/>
      <c r="W42" s="152">
        <v>224.4</v>
      </c>
      <c r="X42" s="152">
        <v>139.4871</v>
      </c>
      <c r="Y42" s="152">
        <v>139.54939999999999</v>
      </c>
      <c r="Z42" s="152">
        <v>138.14940000000001</v>
      </c>
      <c r="AA42" s="152">
        <v>136.72</v>
      </c>
      <c r="AB42" s="152">
        <v>133.98419999999999</v>
      </c>
      <c r="AC42" s="151"/>
      <c r="AD42" s="152">
        <v>141.01939999999999</v>
      </c>
      <c r="AE42" s="152">
        <v>126.6764</v>
      </c>
      <c r="AF42" s="152">
        <v>139.73699999999999</v>
      </c>
    </row>
    <row r="43" spans="1:32" ht="18" customHeight="1" x14ac:dyDescent="0.35">
      <c r="A43" s="150" t="s">
        <v>69</v>
      </c>
      <c r="B43" s="150" t="s">
        <v>830</v>
      </c>
      <c r="C43" s="155">
        <v>513.50040000000001</v>
      </c>
      <c r="D43" s="155">
        <v>501.5949</v>
      </c>
      <c r="E43" s="155">
        <v>498.45830000000001</v>
      </c>
      <c r="F43" s="155">
        <v>497.41849999999999</v>
      </c>
      <c r="G43" s="155">
        <v>501.11829999999998</v>
      </c>
      <c r="H43" s="155">
        <v>501.71980000000002</v>
      </c>
      <c r="I43" s="154"/>
      <c r="J43" s="155">
        <v>502.88959999999997</v>
      </c>
      <c r="K43" s="154"/>
      <c r="L43" s="155">
        <v>479.82209999999998</v>
      </c>
      <c r="M43" s="155">
        <v>501.25909999999999</v>
      </c>
      <c r="N43" s="155">
        <v>486.11750000000001</v>
      </c>
      <c r="O43" s="155">
        <v>226.4085</v>
      </c>
      <c r="P43" s="155">
        <v>225.37809999999999</v>
      </c>
      <c r="Q43" s="155">
        <v>226.9427</v>
      </c>
      <c r="R43" s="155">
        <v>218.66730000000001</v>
      </c>
      <c r="S43" s="155">
        <v>217.12809999999999</v>
      </c>
      <c r="T43" s="155">
        <v>221.06309999999999</v>
      </c>
      <c r="U43" s="155">
        <v>224</v>
      </c>
      <c r="V43" s="154"/>
      <c r="W43" s="155">
        <v>222.8</v>
      </c>
      <c r="X43" s="155">
        <v>139.5496</v>
      </c>
      <c r="Y43" s="155">
        <v>139.05879999999999</v>
      </c>
      <c r="Z43" s="155">
        <v>138.10720000000001</v>
      </c>
      <c r="AA43" s="155">
        <v>136.4272</v>
      </c>
      <c r="AB43" s="155">
        <v>134.09460000000001</v>
      </c>
      <c r="AC43" s="154"/>
      <c r="AD43" s="155">
        <v>140.27289999999999</v>
      </c>
      <c r="AE43" s="155">
        <v>128.86269999999999</v>
      </c>
      <c r="AF43" s="155">
        <v>139.32859999999999</v>
      </c>
    </row>
    <row r="44" spans="1:32" ht="18" customHeight="1" x14ac:dyDescent="0.35">
      <c r="A44" s="150" t="s">
        <v>69</v>
      </c>
      <c r="B44" s="150" t="s">
        <v>831</v>
      </c>
      <c r="C44" s="155">
        <v>509.93340000000001</v>
      </c>
      <c r="D44" s="155">
        <v>505.69130000000001</v>
      </c>
      <c r="E44" s="155">
        <v>504.2353</v>
      </c>
      <c r="F44" s="155">
        <v>501.33159999999998</v>
      </c>
      <c r="G44" s="155">
        <v>505.59449999999998</v>
      </c>
      <c r="H44" s="155">
        <v>505.00060000000002</v>
      </c>
      <c r="I44" s="154"/>
      <c r="J44" s="155">
        <v>503.36610000000002</v>
      </c>
      <c r="K44" s="154"/>
      <c r="L44" s="155">
        <v>478.29070000000002</v>
      </c>
      <c r="M44" s="155">
        <v>498.73939999999999</v>
      </c>
      <c r="N44" s="155">
        <v>485.05079999999998</v>
      </c>
      <c r="O44" s="155">
        <v>225.37960000000001</v>
      </c>
      <c r="P44" s="155">
        <v>229.11199999999999</v>
      </c>
      <c r="Q44" s="155">
        <v>228.35419999999999</v>
      </c>
      <c r="R44" s="155">
        <v>220.8194</v>
      </c>
      <c r="S44" s="155">
        <v>219.0033</v>
      </c>
      <c r="T44" s="155">
        <v>220.7055</v>
      </c>
      <c r="U44" s="155">
        <v>223.3</v>
      </c>
      <c r="V44" s="154"/>
      <c r="W44" s="155">
        <v>222.7</v>
      </c>
      <c r="X44" s="155">
        <v>138.76830000000001</v>
      </c>
      <c r="Y44" s="155">
        <v>140.0232</v>
      </c>
      <c r="Z44" s="155">
        <v>138.14109999999999</v>
      </c>
      <c r="AA44" s="155">
        <v>136.25810000000001</v>
      </c>
      <c r="AB44" s="155">
        <v>134.24639999999999</v>
      </c>
      <c r="AC44" s="154"/>
      <c r="AD44" s="155">
        <v>141.63419999999999</v>
      </c>
      <c r="AE44" s="155">
        <v>129.81030000000001</v>
      </c>
      <c r="AF44" s="155">
        <v>138.96100000000001</v>
      </c>
    </row>
    <row r="45" spans="1:32" ht="18" customHeight="1" x14ac:dyDescent="0.35">
      <c r="A45" s="150" t="s">
        <v>69</v>
      </c>
      <c r="B45" s="150" t="s">
        <v>832</v>
      </c>
      <c r="C45" s="155">
        <v>512.03160000000003</v>
      </c>
      <c r="D45" s="155">
        <v>511.52080000000001</v>
      </c>
      <c r="E45" s="155">
        <v>511.79809999999998</v>
      </c>
      <c r="F45" s="155">
        <v>505.09410000000003</v>
      </c>
      <c r="G45" s="155">
        <v>507.53719999999998</v>
      </c>
      <c r="H45" s="155">
        <v>507.25880000000001</v>
      </c>
      <c r="I45" s="155">
        <v>508.00020000000001</v>
      </c>
      <c r="J45" s="155">
        <v>503.56869999999998</v>
      </c>
      <c r="K45" s="154"/>
      <c r="L45" s="155">
        <v>476.91449999999998</v>
      </c>
      <c r="M45" s="155">
        <v>498.02960000000002</v>
      </c>
      <c r="N45" s="155">
        <v>484.03179999999998</v>
      </c>
      <c r="O45" s="155">
        <v>225.6773</v>
      </c>
      <c r="P45" s="155">
        <v>228.4787</v>
      </c>
      <c r="Q45" s="155">
        <v>228.28290000000001</v>
      </c>
      <c r="R45" s="155">
        <v>220.37289999999999</v>
      </c>
      <c r="S45" s="155">
        <v>220.04429999999999</v>
      </c>
      <c r="T45" s="155">
        <v>220.97790000000001</v>
      </c>
      <c r="U45" s="155">
        <v>222.7</v>
      </c>
      <c r="V45" s="154"/>
      <c r="W45" s="155">
        <v>222.7</v>
      </c>
      <c r="X45" s="155">
        <v>138.79679999999999</v>
      </c>
      <c r="Y45" s="155">
        <v>139.6499</v>
      </c>
      <c r="Z45" s="155">
        <v>138.44810000000001</v>
      </c>
      <c r="AA45" s="155">
        <v>136.31200000000001</v>
      </c>
      <c r="AB45" s="155">
        <v>134.21879999999999</v>
      </c>
      <c r="AC45" s="154"/>
      <c r="AD45" s="155">
        <v>141.1951</v>
      </c>
      <c r="AE45" s="155">
        <v>129.774</v>
      </c>
      <c r="AF45" s="155">
        <v>138.5934</v>
      </c>
    </row>
    <row r="46" spans="1:32" ht="18" customHeight="1" x14ac:dyDescent="0.35">
      <c r="A46" s="150" t="s">
        <v>69</v>
      </c>
      <c r="B46" s="150" t="s">
        <v>833</v>
      </c>
      <c r="C46" s="155">
        <v>510.24810000000002</v>
      </c>
      <c r="D46" s="155">
        <v>506.2165</v>
      </c>
      <c r="E46" s="155">
        <v>505.8109</v>
      </c>
      <c r="F46" s="155">
        <v>502.34640000000002</v>
      </c>
      <c r="G46" s="155">
        <v>505.43459999999999</v>
      </c>
      <c r="H46" s="155">
        <v>504.75830000000002</v>
      </c>
      <c r="I46" s="154"/>
      <c r="J46" s="155">
        <v>499.57150000000001</v>
      </c>
      <c r="K46" s="154"/>
      <c r="L46" s="155">
        <v>480.65339999999998</v>
      </c>
      <c r="M46" s="155">
        <v>499.08359999999999</v>
      </c>
      <c r="N46" s="155">
        <v>485.19139999999999</v>
      </c>
      <c r="O46" s="155">
        <v>225.10640000000001</v>
      </c>
      <c r="P46" s="155">
        <v>226.875</v>
      </c>
      <c r="Q46" s="155">
        <v>226.98050000000001</v>
      </c>
      <c r="R46" s="155">
        <v>220.33920000000001</v>
      </c>
      <c r="S46" s="155">
        <v>219.41679999999999</v>
      </c>
      <c r="T46" s="155">
        <v>220.47929999999999</v>
      </c>
      <c r="U46" s="155">
        <v>223.3</v>
      </c>
      <c r="V46" s="154"/>
      <c r="W46" s="155">
        <v>223.1</v>
      </c>
      <c r="X46" s="155">
        <v>138.85589999999999</v>
      </c>
      <c r="Y46" s="155">
        <v>140.39169999999999</v>
      </c>
      <c r="Z46" s="155">
        <v>137.92359999999999</v>
      </c>
      <c r="AA46" s="155">
        <v>136.53309999999999</v>
      </c>
      <c r="AB46" s="155">
        <v>135.62639999999999</v>
      </c>
      <c r="AC46" s="154"/>
      <c r="AD46" s="155">
        <v>141.44390000000001</v>
      </c>
      <c r="AE46" s="155">
        <v>129.59289999999999</v>
      </c>
      <c r="AF46" s="155">
        <v>138.96100000000001</v>
      </c>
    </row>
    <row r="47" spans="1:32" ht="18" customHeight="1" x14ac:dyDescent="0.35">
      <c r="A47" s="150" t="s">
        <v>69</v>
      </c>
      <c r="B47" s="150" t="s">
        <v>834</v>
      </c>
      <c r="C47" s="155">
        <v>508.14980000000003</v>
      </c>
      <c r="D47" s="155">
        <v>501.96260000000001</v>
      </c>
      <c r="E47" s="154"/>
      <c r="F47" s="155">
        <v>502.39519999999999</v>
      </c>
      <c r="G47" s="155">
        <v>505.30430000000001</v>
      </c>
      <c r="H47" s="154"/>
      <c r="I47" s="154"/>
      <c r="J47" s="155">
        <v>501.13139999999999</v>
      </c>
      <c r="K47" s="154"/>
      <c r="L47" s="155">
        <v>483.63229999999999</v>
      </c>
      <c r="M47" s="155">
        <v>500.19009999999997</v>
      </c>
      <c r="N47" s="155">
        <v>487.94009999999997</v>
      </c>
      <c r="O47" s="155">
        <v>222.81219999999999</v>
      </c>
      <c r="P47" s="155">
        <v>224.5575</v>
      </c>
      <c r="Q47" s="155">
        <v>224.6052</v>
      </c>
      <c r="R47" s="155">
        <v>220.2884</v>
      </c>
      <c r="S47" s="155">
        <v>219.97790000000001</v>
      </c>
      <c r="T47" s="155">
        <v>221.12530000000001</v>
      </c>
      <c r="U47" s="155">
        <v>224.6</v>
      </c>
      <c r="V47" s="154"/>
      <c r="W47" s="155">
        <v>224.4</v>
      </c>
      <c r="X47" s="155">
        <v>139.679</v>
      </c>
      <c r="Y47" s="155">
        <v>141.11969999999999</v>
      </c>
      <c r="Z47" s="155">
        <v>138.4273</v>
      </c>
      <c r="AA47" s="155">
        <v>137.4588</v>
      </c>
      <c r="AB47" s="155">
        <v>135.87479999999999</v>
      </c>
      <c r="AC47" s="154"/>
      <c r="AD47" s="155">
        <v>142.5856</v>
      </c>
      <c r="AE47" s="155">
        <v>129.554</v>
      </c>
      <c r="AF47" s="155">
        <v>139.34899999999999</v>
      </c>
    </row>
    <row r="48" spans="1:32" ht="18" customHeight="1" x14ac:dyDescent="0.35">
      <c r="A48" s="150" t="s">
        <v>69</v>
      </c>
      <c r="B48" s="150" t="s">
        <v>835</v>
      </c>
      <c r="C48" s="155">
        <v>507.94</v>
      </c>
      <c r="D48" s="155">
        <v>500.64960000000002</v>
      </c>
      <c r="E48" s="155">
        <v>501.97699999999998</v>
      </c>
      <c r="F48" s="155">
        <v>501.37900000000002</v>
      </c>
      <c r="G48" s="155">
        <v>504.97489999999999</v>
      </c>
      <c r="H48" s="155">
        <v>505.3177</v>
      </c>
      <c r="I48" s="154"/>
      <c r="J48" s="155">
        <v>501.17059999999998</v>
      </c>
      <c r="K48" s="154"/>
      <c r="L48" s="155">
        <v>483.642</v>
      </c>
      <c r="M48" s="155">
        <v>501.3809</v>
      </c>
      <c r="N48" s="155">
        <v>488.27539999999999</v>
      </c>
      <c r="O48" s="155">
        <v>222.6395</v>
      </c>
      <c r="P48" s="155">
        <v>224.4419</v>
      </c>
      <c r="Q48" s="155">
        <v>224.58590000000001</v>
      </c>
      <c r="R48" s="155">
        <v>220.01900000000001</v>
      </c>
      <c r="S48" s="155">
        <v>219.05500000000001</v>
      </c>
      <c r="T48" s="155">
        <v>220.9633</v>
      </c>
      <c r="U48" s="155">
        <v>225.3</v>
      </c>
      <c r="V48" s="154"/>
      <c r="W48" s="155">
        <v>225.2</v>
      </c>
      <c r="X48" s="154"/>
      <c r="Y48" s="155">
        <v>141.71270000000001</v>
      </c>
      <c r="Z48" s="155">
        <v>138.35890000000001</v>
      </c>
      <c r="AA48" s="155">
        <v>137.12020000000001</v>
      </c>
      <c r="AB48" s="155">
        <v>135.86099999999999</v>
      </c>
      <c r="AC48" s="154"/>
      <c r="AD48" s="155">
        <v>143.1858</v>
      </c>
      <c r="AE48" s="155">
        <v>129.38810000000001</v>
      </c>
      <c r="AF48" s="155">
        <v>139.67580000000001</v>
      </c>
    </row>
    <row r="49" spans="1:32" ht="18" customHeight="1" x14ac:dyDescent="0.35">
      <c r="A49" s="150" t="s">
        <v>69</v>
      </c>
      <c r="B49" s="150" t="s">
        <v>836</v>
      </c>
      <c r="C49" s="158">
        <v>508.04500000000002</v>
      </c>
      <c r="D49" s="158">
        <v>501.0172</v>
      </c>
      <c r="E49" s="157"/>
      <c r="F49" s="158">
        <v>502.29790000000003</v>
      </c>
      <c r="G49" s="158">
        <v>505.19670000000002</v>
      </c>
      <c r="H49" s="158">
        <v>505.2946</v>
      </c>
      <c r="I49" s="157"/>
      <c r="J49" s="158">
        <v>501.16640000000001</v>
      </c>
      <c r="K49" s="157"/>
      <c r="L49" s="158">
        <v>482.88909999999998</v>
      </c>
      <c r="M49" s="158">
        <v>501.00209999999998</v>
      </c>
      <c r="N49" s="158">
        <v>487.78559999999999</v>
      </c>
      <c r="O49" s="158">
        <v>222.69040000000001</v>
      </c>
      <c r="P49" s="158">
        <v>224.2415</v>
      </c>
      <c r="Q49" s="158">
        <v>224.76339999999999</v>
      </c>
      <c r="R49" s="158">
        <v>220.20679999999999</v>
      </c>
      <c r="S49" s="158">
        <v>219.4315</v>
      </c>
      <c r="T49" s="158">
        <v>221.29169999999999</v>
      </c>
      <c r="U49" s="158">
        <v>224.6</v>
      </c>
      <c r="V49" s="157"/>
      <c r="W49" s="158">
        <v>225</v>
      </c>
      <c r="X49" s="157"/>
      <c r="Y49" s="158">
        <v>141.6542</v>
      </c>
      <c r="Z49" s="158">
        <v>138.202</v>
      </c>
      <c r="AA49" s="158">
        <v>136.9288</v>
      </c>
      <c r="AB49" s="158">
        <v>135.81960000000001</v>
      </c>
      <c r="AC49" s="157"/>
      <c r="AD49" s="158">
        <v>142.79060000000001</v>
      </c>
      <c r="AE49" s="158">
        <v>129.32980000000001</v>
      </c>
      <c r="AF49" s="158">
        <v>139.34899999999999</v>
      </c>
    </row>
    <row r="50" spans="1:32" ht="18" customHeight="1" x14ac:dyDescent="0.35">
      <c r="A50" s="150" t="s">
        <v>69</v>
      </c>
      <c r="B50" s="150" t="s">
        <v>837</v>
      </c>
      <c r="C50" s="152">
        <v>508.3596</v>
      </c>
      <c r="D50" s="152">
        <v>502.48770000000002</v>
      </c>
      <c r="E50" s="151"/>
      <c r="F50" s="152">
        <v>503.5489</v>
      </c>
      <c r="G50" s="152">
        <v>506.77449999999999</v>
      </c>
      <c r="H50" s="152">
        <v>506.34870000000001</v>
      </c>
      <c r="I50" s="151"/>
      <c r="J50" s="152">
        <v>501.58609999999999</v>
      </c>
      <c r="K50" s="151"/>
      <c r="L50" s="152">
        <v>482.9511</v>
      </c>
      <c r="M50" s="152">
        <v>501.97879999999998</v>
      </c>
      <c r="N50" s="152">
        <v>487.81689999999998</v>
      </c>
      <c r="O50" s="152">
        <v>223.33680000000001</v>
      </c>
      <c r="P50" s="152">
        <v>224.84569999999999</v>
      </c>
      <c r="Q50" s="152">
        <v>225.5694</v>
      </c>
      <c r="R50" s="152">
        <v>220.7407</v>
      </c>
      <c r="S50" s="152">
        <v>220.4134</v>
      </c>
      <c r="T50" s="152">
        <v>221.0804</v>
      </c>
      <c r="U50" s="152">
        <v>225.2</v>
      </c>
      <c r="V50" s="151"/>
      <c r="W50" s="152">
        <v>224.7</v>
      </c>
      <c r="X50" s="151"/>
      <c r="Y50" s="152">
        <v>141.21979999999999</v>
      </c>
      <c r="Z50" s="152">
        <v>138.30609999999999</v>
      </c>
      <c r="AA50" s="152">
        <v>136.8357</v>
      </c>
      <c r="AB50" s="152">
        <v>135.93</v>
      </c>
      <c r="AC50" s="151"/>
      <c r="AD50" s="152">
        <v>142.7174</v>
      </c>
      <c r="AE50" s="152">
        <v>129.20650000000001</v>
      </c>
      <c r="AF50" s="152">
        <v>139.34899999999999</v>
      </c>
    </row>
    <row r="51" spans="1:32" ht="18" customHeight="1" x14ac:dyDescent="0.35">
      <c r="A51" s="150" t="s">
        <v>69</v>
      </c>
      <c r="B51" s="150" t="s">
        <v>838</v>
      </c>
      <c r="C51" s="155">
        <v>507.83510000000001</v>
      </c>
      <c r="D51" s="155">
        <v>501.0172</v>
      </c>
      <c r="E51" s="154"/>
      <c r="F51" s="155">
        <v>502.17160000000001</v>
      </c>
      <c r="G51" s="155">
        <v>505.53899999999999</v>
      </c>
      <c r="H51" s="154"/>
      <c r="I51" s="154"/>
      <c r="J51" s="155">
        <v>501.32619999999997</v>
      </c>
      <c r="K51" s="154"/>
      <c r="L51" s="155">
        <v>482.7989</v>
      </c>
      <c r="M51" s="155">
        <v>500.7681</v>
      </c>
      <c r="N51" s="155">
        <v>486.3306</v>
      </c>
      <c r="O51" s="155">
        <v>223.3665</v>
      </c>
      <c r="P51" s="155">
        <v>224.8648</v>
      </c>
      <c r="Q51" s="155">
        <v>224.7868</v>
      </c>
      <c r="R51" s="155">
        <v>220.81460000000001</v>
      </c>
      <c r="S51" s="155">
        <v>220.0812</v>
      </c>
      <c r="T51" s="155">
        <v>220.81559999999999</v>
      </c>
      <c r="U51" s="155">
        <v>224.6</v>
      </c>
      <c r="V51" s="154"/>
      <c r="W51" s="155">
        <v>224.5</v>
      </c>
      <c r="X51" s="154"/>
      <c r="Y51" s="155">
        <v>140.60400000000001</v>
      </c>
      <c r="Z51" s="155">
        <v>138.2869</v>
      </c>
      <c r="AA51" s="155">
        <v>136.56049999999999</v>
      </c>
      <c r="AB51" s="155">
        <v>135.73679999999999</v>
      </c>
      <c r="AC51" s="154"/>
      <c r="AD51" s="155">
        <v>142.36609999999999</v>
      </c>
      <c r="AE51" s="155">
        <v>128.8914</v>
      </c>
      <c r="AF51" s="155">
        <v>139.75749999999999</v>
      </c>
    </row>
    <row r="52" spans="1:32" ht="18" customHeight="1" x14ac:dyDescent="0.35">
      <c r="A52" s="150" t="s">
        <v>69</v>
      </c>
      <c r="B52" s="150" t="s">
        <v>839</v>
      </c>
      <c r="C52" s="155">
        <v>508.83179999999999</v>
      </c>
      <c r="D52" s="155">
        <v>505.06110000000001</v>
      </c>
      <c r="E52" s="155">
        <v>504.5505</v>
      </c>
      <c r="F52" s="155">
        <v>504.5924</v>
      </c>
      <c r="G52" s="155">
        <v>506.98360000000002</v>
      </c>
      <c r="H52" s="155">
        <v>506.60469999999998</v>
      </c>
      <c r="I52" s="154"/>
      <c r="J52" s="155">
        <v>502.56389999999999</v>
      </c>
      <c r="K52" s="154"/>
      <c r="L52" s="155">
        <v>483.73840000000001</v>
      </c>
      <c r="M52" s="155">
        <v>502.14299999999997</v>
      </c>
      <c r="N52" s="155">
        <v>488.91500000000002</v>
      </c>
      <c r="O52" s="155">
        <v>224.1019</v>
      </c>
      <c r="P52" s="155">
        <v>225.6994</v>
      </c>
      <c r="Q52" s="155">
        <v>226.96289999999999</v>
      </c>
      <c r="R52" s="155">
        <v>221.51</v>
      </c>
      <c r="S52" s="155">
        <v>220.81209999999999</v>
      </c>
      <c r="T52" s="155">
        <v>221.27</v>
      </c>
      <c r="U52" s="155">
        <v>225.2</v>
      </c>
      <c r="V52" s="154"/>
      <c r="W52" s="155">
        <v>225.3</v>
      </c>
      <c r="X52" s="155">
        <v>140.56229999999999</v>
      </c>
      <c r="Y52" s="155">
        <v>141.02010000000001</v>
      </c>
      <c r="Z52" s="155">
        <v>138.71</v>
      </c>
      <c r="AA52" s="155">
        <v>136.75839999999999</v>
      </c>
      <c r="AB52" s="155">
        <v>135.59880000000001</v>
      </c>
      <c r="AC52" s="154"/>
      <c r="AD52" s="155">
        <v>142.7174</v>
      </c>
      <c r="AE52" s="155">
        <v>129.46340000000001</v>
      </c>
      <c r="AF52" s="155">
        <v>140.4314</v>
      </c>
    </row>
    <row r="53" spans="1:32" ht="18" customHeight="1" x14ac:dyDescent="0.35">
      <c r="A53" s="150" t="s">
        <v>69</v>
      </c>
      <c r="B53" s="150" t="s">
        <v>840</v>
      </c>
      <c r="C53" s="155">
        <v>509.67110000000002</v>
      </c>
      <c r="D53" s="155">
        <v>505.4812</v>
      </c>
      <c r="E53" s="155">
        <v>504.70800000000003</v>
      </c>
      <c r="F53" s="155">
        <v>505.91849999999999</v>
      </c>
      <c r="G53" s="155">
        <v>508.6859</v>
      </c>
      <c r="H53" s="155">
        <v>507.48590000000002</v>
      </c>
      <c r="I53" s="154"/>
      <c r="J53" s="155">
        <v>502.85680000000002</v>
      </c>
      <c r="K53" s="154"/>
      <c r="L53" s="155">
        <v>483.77620000000002</v>
      </c>
      <c r="M53" s="155">
        <v>501.0514</v>
      </c>
      <c r="N53" s="155">
        <v>487.21390000000002</v>
      </c>
      <c r="O53" s="155">
        <v>224.8826</v>
      </c>
      <c r="P53" s="155">
        <v>226.93219999999999</v>
      </c>
      <c r="Q53" s="155">
        <v>228.47020000000001</v>
      </c>
      <c r="R53" s="155">
        <v>221.90719999999999</v>
      </c>
      <c r="S53" s="155">
        <v>221.041</v>
      </c>
      <c r="T53" s="155">
        <v>221.04730000000001</v>
      </c>
      <c r="U53" s="155">
        <v>224.6</v>
      </c>
      <c r="V53" s="154"/>
      <c r="W53" s="155">
        <v>225.2</v>
      </c>
      <c r="X53" s="155">
        <v>140.59909999999999</v>
      </c>
      <c r="Y53" s="155">
        <v>140.84039999999999</v>
      </c>
      <c r="Z53" s="155">
        <v>138.77209999999999</v>
      </c>
      <c r="AA53" s="155">
        <v>137.18899999999999</v>
      </c>
      <c r="AB53" s="155">
        <v>136.0128</v>
      </c>
      <c r="AC53" s="154"/>
      <c r="AD53" s="155">
        <v>142.6003</v>
      </c>
      <c r="AE53" s="155">
        <v>129.43170000000001</v>
      </c>
      <c r="AF53" s="155">
        <v>140.1455</v>
      </c>
    </row>
    <row r="54" spans="1:32" ht="18" customHeight="1" x14ac:dyDescent="0.35">
      <c r="A54" s="150" t="s">
        <v>69</v>
      </c>
      <c r="B54" s="150" t="s">
        <v>841</v>
      </c>
      <c r="C54" s="155">
        <v>512.13660000000004</v>
      </c>
      <c r="D54" s="155">
        <v>512.04600000000005</v>
      </c>
      <c r="E54" s="155">
        <v>510.06490000000002</v>
      </c>
      <c r="F54" s="155">
        <v>509.60520000000002</v>
      </c>
      <c r="G54" s="155">
        <v>512.16020000000003</v>
      </c>
      <c r="H54" s="155">
        <v>511.08350000000002</v>
      </c>
      <c r="I54" s="155">
        <v>513.09559999999999</v>
      </c>
      <c r="J54" s="155">
        <v>505.26960000000003</v>
      </c>
      <c r="K54" s="154"/>
      <c r="L54" s="155">
        <v>485.32569999999998</v>
      </c>
      <c r="M54" s="155">
        <v>502.51580000000001</v>
      </c>
      <c r="N54" s="155">
        <v>488.52699999999999</v>
      </c>
      <c r="O54" s="155">
        <v>224.08430000000001</v>
      </c>
      <c r="P54" s="155">
        <v>226.13650000000001</v>
      </c>
      <c r="Q54" s="155">
        <v>228.43369999999999</v>
      </c>
      <c r="R54" s="155">
        <v>220.62450000000001</v>
      </c>
      <c r="S54" s="155">
        <v>220.81950000000001</v>
      </c>
      <c r="T54" s="155">
        <v>221.64879999999999</v>
      </c>
      <c r="U54" s="155">
        <v>225.8</v>
      </c>
      <c r="V54" s="154"/>
      <c r="W54" s="155">
        <v>225.8</v>
      </c>
      <c r="X54" s="155">
        <v>140.11590000000001</v>
      </c>
      <c r="Y54" s="155">
        <v>141.06030000000001</v>
      </c>
      <c r="Z54" s="155">
        <v>138.983</v>
      </c>
      <c r="AA54" s="155">
        <v>136.88489999999999</v>
      </c>
      <c r="AB54" s="155">
        <v>135.0744</v>
      </c>
      <c r="AC54" s="154"/>
      <c r="AD54" s="155">
        <v>142.8638</v>
      </c>
      <c r="AE54" s="155">
        <v>128.86770000000001</v>
      </c>
      <c r="AF54" s="155">
        <v>140.49270000000001</v>
      </c>
    </row>
    <row r="55" spans="1:32" ht="18" customHeight="1" x14ac:dyDescent="0.35">
      <c r="A55" s="150" t="s">
        <v>69</v>
      </c>
      <c r="B55" s="150" t="s">
        <v>842</v>
      </c>
      <c r="C55" s="155">
        <v>507.46789999999999</v>
      </c>
      <c r="D55" s="155">
        <v>505.84890000000001</v>
      </c>
      <c r="E55" s="155">
        <v>503.44760000000002</v>
      </c>
      <c r="F55" s="155">
        <v>512.43100000000004</v>
      </c>
      <c r="G55" s="155">
        <v>513.53229999999996</v>
      </c>
      <c r="H55" s="155">
        <v>512.52229999999997</v>
      </c>
      <c r="I55" s="154"/>
      <c r="J55" s="155">
        <v>504.88929999999999</v>
      </c>
      <c r="K55" s="154"/>
      <c r="L55" s="155">
        <v>483.43369999999999</v>
      </c>
      <c r="M55" s="155">
        <v>501.47469999999998</v>
      </c>
      <c r="N55" s="155">
        <v>488.91590000000002</v>
      </c>
      <c r="O55" s="155">
        <v>223.02549999999999</v>
      </c>
      <c r="P55" s="155">
        <v>224.3484</v>
      </c>
      <c r="Q55" s="155">
        <v>227.61410000000001</v>
      </c>
      <c r="R55" s="155">
        <v>221.1242</v>
      </c>
      <c r="S55" s="155">
        <v>221.40270000000001</v>
      </c>
      <c r="T55" s="155">
        <v>221.6909</v>
      </c>
      <c r="U55" s="155">
        <v>225.3</v>
      </c>
      <c r="V55" s="154"/>
      <c r="W55" s="155">
        <v>226.6</v>
      </c>
      <c r="X55" s="155">
        <v>140.77860000000001</v>
      </c>
      <c r="Y55" s="155">
        <v>141.3519</v>
      </c>
      <c r="Z55" s="155">
        <v>139.38069999999999</v>
      </c>
      <c r="AA55" s="155">
        <v>136.9777</v>
      </c>
      <c r="AB55" s="155">
        <v>135.59880000000001</v>
      </c>
      <c r="AC55" s="154"/>
      <c r="AD55" s="155">
        <v>143.0248</v>
      </c>
      <c r="AE55" s="155">
        <v>129.01060000000001</v>
      </c>
      <c r="AF55" s="155">
        <v>140.5744</v>
      </c>
    </row>
    <row r="56" spans="1:32" ht="18" customHeight="1" x14ac:dyDescent="0.35">
      <c r="A56" s="150" t="s">
        <v>69</v>
      </c>
      <c r="B56" s="150" t="s">
        <v>843</v>
      </c>
      <c r="C56" s="155">
        <v>502.64179999999999</v>
      </c>
      <c r="D56" s="155">
        <v>503.17039999999997</v>
      </c>
      <c r="E56" s="155">
        <v>500.8741</v>
      </c>
      <c r="F56" s="155">
        <v>515.25699999999995</v>
      </c>
      <c r="G56" s="155">
        <v>516.6123</v>
      </c>
      <c r="H56" s="155">
        <v>517.13289999999995</v>
      </c>
      <c r="I56" s="154"/>
      <c r="J56" s="155">
        <v>506.6268</v>
      </c>
      <c r="K56" s="154"/>
      <c r="L56" s="155">
        <v>484.30779999999999</v>
      </c>
      <c r="M56" s="155">
        <v>502.72329999999999</v>
      </c>
      <c r="N56" s="155">
        <v>487.5967</v>
      </c>
      <c r="O56" s="155">
        <v>223.1978</v>
      </c>
      <c r="P56" s="155">
        <v>223.13810000000001</v>
      </c>
      <c r="Q56" s="155">
        <v>225.70949999999999</v>
      </c>
      <c r="R56" s="155">
        <v>219.2749</v>
      </c>
      <c r="S56" s="155">
        <v>220.251</v>
      </c>
      <c r="T56" s="155">
        <v>221.7054</v>
      </c>
      <c r="U56" s="155">
        <v>225.2</v>
      </c>
      <c r="V56" s="154"/>
      <c r="W56" s="155">
        <v>226.3</v>
      </c>
      <c r="X56" s="155">
        <v>140.71289999999999</v>
      </c>
      <c r="Y56" s="155">
        <v>140.9872</v>
      </c>
      <c r="Z56" s="155">
        <v>139.37950000000001</v>
      </c>
      <c r="AA56" s="155">
        <v>137.20570000000001</v>
      </c>
      <c r="AB56" s="155">
        <v>135.7782</v>
      </c>
      <c r="AC56" s="154"/>
      <c r="AD56" s="155">
        <v>142.93700000000001</v>
      </c>
      <c r="AE56" s="155">
        <v>128.6473</v>
      </c>
      <c r="AF56" s="155">
        <v>140.1455</v>
      </c>
    </row>
    <row r="57" spans="1:32" ht="18" customHeight="1" x14ac:dyDescent="0.35">
      <c r="A57" s="150" t="s">
        <v>844</v>
      </c>
      <c r="B57" s="150" t="s">
        <v>70</v>
      </c>
      <c r="C57" s="158">
        <v>498.49779999999998</v>
      </c>
      <c r="D57" s="158">
        <v>499.7568</v>
      </c>
      <c r="E57" s="158">
        <v>496.0949</v>
      </c>
      <c r="F57" s="158">
        <v>515.67510000000004</v>
      </c>
      <c r="G57" s="158">
        <v>517.13220000000001</v>
      </c>
      <c r="H57" s="158">
        <v>516.65599999999995</v>
      </c>
      <c r="I57" s="157"/>
      <c r="J57" s="158">
        <v>506.82159999999999</v>
      </c>
      <c r="K57" s="157"/>
      <c r="L57" s="158">
        <v>484.51029999999997</v>
      </c>
      <c r="M57" s="158">
        <v>501.46039999999999</v>
      </c>
      <c r="N57" s="158">
        <v>488.59449999999998</v>
      </c>
      <c r="O57" s="158">
        <v>220.2372</v>
      </c>
      <c r="P57" s="158">
        <v>221.67859999999999</v>
      </c>
      <c r="Q57" s="158">
        <v>223.9768</v>
      </c>
      <c r="R57" s="158">
        <v>219.73390000000001</v>
      </c>
      <c r="S57" s="158">
        <v>220.20670000000001</v>
      </c>
      <c r="T57" s="158">
        <v>221.80350000000001</v>
      </c>
      <c r="U57" s="158">
        <v>225.2</v>
      </c>
      <c r="V57" s="157"/>
      <c r="W57" s="158">
        <v>226</v>
      </c>
      <c r="X57" s="158">
        <v>140.79640000000001</v>
      </c>
      <c r="Y57" s="158">
        <v>140.97030000000001</v>
      </c>
      <c r="Z57" s="158">
        <v>138.35210000000001</v>
      </c>
      <c r="AA57" s="158">
        <v>137.2475</v>
      </c>
      <c r="AB57" s="158">
        <v>136.10939999999999</v>
      </c>
      <c r="AC57" s="157"/>
      <c r="AD57" s="158">
        <v>143.06870000000001</v>
      </c>
      <c r="AE57" s="158">
        <v>128.66730000000001</v>
      </c>
      <c r="AF57" s="158">
        <v>140.1455</v>
      </c>
    </row>
    <row r="58" spans="1:32" x14ac:dyDescent="0.35">
      <c r="A58" s="219" t="s">
        <v>856</v>
      </c>
      <c r="B58" s="219"/>
      <c r="C58" s="160">
        <v>513.50040000000001</v>
      </c>
      <c r="D58" s="160">
        <v>512.04600000000005</v>
      </c>
      <c r="E58" s="160">
        <v>511.79809999999998</v>
      </c>
      <c r="F58" s="160">
        <v>520.31769999999995</v>
      </c>
      <c r="G58" s="160">
        <v>520.76120000000003</v>
      </c>
      <c r="H58" s="160">
        <v>519.14319999999998</v>
      </c>
      <c r="I58" s="160">
        <v>518.79729999999995</v>
      </c>
      <c r="J58" s="160">
        <v>509.34190000000001</v>
      </c>
      <c r="K58" s="160">
        <v>507.2011</v>
      </c>
      <c r="L58" s="160">
        <v>493.40300000000002</v>
      </c>
      <c r="M58" s="160">
        <v>514.53330000000005</v>
      </c>
      <c r="N58" s="160">
        <v>500.30489999999998</v>
      </c>
      <c r="O58" s="160">
        <v>226.4085</v>
      </c>
      <c r="P58" s="160">
        <v>229.11199999999999</v>
      </c>
      <c r="Q58" s="160">
        <v>228.47020000000001</v>
      </c>
      <c r="R58" s="160">
        <v>223.5838</v>
      </c>
      <c r="S58" s="160">
        <v>222.32560000000001</v>
      </c>
      <c r="T58" s="160">
        <v>223.82400000000001</v>
      </c>
      <c r="U58" s="160">
        <v>229.6</v>
      </c>
      <c r="V58" s="160">
        <v>0</v>
      </c>
      <c r="W58" s="160">
        <v>228.2</v>
      </c>
      <c r="X58" s="160">
        <v>141.80600000000001</v>
      </c>
      <c r="Y58" s="160">
        <v>141.71270000000001</v>
      </c>
      <c r="Z58" s="160">
        <v>139.86330000000001</v>
      </c>
      <c r="AA58" s="160">
        <v>138.56549999999999</v>
      </c>
      <c r="AB58" s="160">
        <v>136.10939999999999</v>
      </c>
      <c r="AC58" s="160">
        <v>0</v>
      </c>
      <c r="AD58" s="160">
        <v>143.1858</v>
      </c>
      <c r="AE58" s="160">
        <v>130.60069999999999</v>
      </c>
      <c r="AF58" s="160">
        <v>141.77930000000001</v>
      </c>
    </row>
    <row r="59" spans="1:32" x14ac:dyDescent="0.35">
      <c r="A59" s="219" t="s">
        <v>857</v>
      </c>
      <c r="B59" s="219"/>
      <c r="C59" s="160">
        <v>497.65839999999997</v>
      </c>
      <c r="D59" s="160">
        <v>491.35399999999998</v>
      </c>
      <c r="E59" s="160">
        <v>489.74009999999998</v>
      </c>
      <c r="F59" s="160">
        <v>492.22469999999998</v>
      </c>
      <c r="G59" s="160">
        <v>497.53829999999999</v>
      </c>
      <c r="H59" s="160">
        <v>499.57639999999998</v>
      </c>
      <c r="I59" s="160">
        <v>49.742400000000004</v>
      </c>
      <c r="J59" s="160">
        <v>499.57150000000001</v>
      </c>
      <c r="K59" s="160">
        <v>507.2011</v>
      </c>
      <c r="L59" s="160">
        <v>476.91449999999998</v>
      </c>
      <c r="M59" s="160">
        <v>498.02960000000002</v>
      </c>
      <c r="N59" s="160">
        <v>484.03179999999998</v>
      </c>
      <c r="O59" s="160">
        <v>219.45009999999999</v>
      </c>
      <c r="P59" s="160">
        <v>220.0009</v>
      </c>
      <c r="Q59" s="160">
        <v>221.25620000000001</v>
      </c>
      <c r="R59" s="160">
        <v>215.94829999999999</v>
      </c>
      <c r="S59" s="160">
        <v>0</v>
      </c>
      <c r="T59" s="160">
        <v>220.47929999999999</v>
      </c>
      <c r="U59" s="160">
        <v>222.7</v>
      </c>
      <c r="V59" s="160">
        <v>0</v>
      </c>
      <c r="W59" s="160">
        <v>222.7</v>
      </c>
      <c r="X59" s="160">
        <v>138.76830000000001</v>
      </c>
      <c r="Y59" s="160">
        <v>138.74440000000001</v>
      </c>
      <c r="Z59" s="160">
        <v>137.85380000000001</v>
      </c>
      <c r="AA59" s="160">
        <v>136.2569</v>
      </c>
      <c r="AB59" s="160">
        <v>133.74959999999999</v>
      </c>
      <c r="AC59" s="160">
        <v>0</v>
      </c>
      <c r="AD59" s="160">
        <v>140.27289999999999</v>
      </c>
      <c r="AE59" s="160">
        <v>125.4603</v>
      </c>
      <c r="AF59" s="160">
        <v>138.5934</v>
      </c>
    </row>
    <row r="60" spans="1:32" x14ac:dyDescent="0.35">
      <c r="A60" s="219" t="s">
        <v>858</v>
      </c>
      <c r="B60" s="219"/>
      <c r="C60" s="160">
        <v>505.59474791666668</v>
      </c>
      <c r="D60" s="160">
        <v>502.1015104166666</v>
      </c>
      <c r="E60" s="160">
        <v>501.72979512195121</v>
      </c>
      <c r="F60" s="160">
        <v>506.22486041666667</v>
      </c>
      <c r="G60" s="160">
        <v>508.83629166666668</v>
      </c>
      <c r="H60" s="160">
        <v>508.92113260869559</v>
      </c>
      <c r="I60" s="160">
        <v>453.71943571428574</v>
      </c>
      <c r="J60" s="160">
        <v>504.64705208333334</v>
      </c>
      <c r="K60" s="160">
        <v>507.2011</v>
      </c>
      <c r="L60" s="160">
        <v>484.75297916666665</v>
      </c>
      <c r="M60" s="160">
        <v>504.31967608695652</v>
      </c>
      <c r="N60" s="160">
        <v>490.32655</v>
      </c>
      <c r="O60" s="160">
        <v>223.21245416666667</v>
      </c>
      <c r="P60" s="160">
        <v>224.4958020833333</v>
      </c>
      <c r="Q60" s="160">
        <v>225.61048958333333</v>
      </c>
      <c r="R60" s="160">
        <v>219.85981874999999</v>
      </c>
      <c r="S60" s="160">
        <v>213.75964883720931</v>
      </c>
      <c r="T60" s="160">
        <v>221.88008124999999</v>
      </c>
      <c r="U60" s="160">
        <v>225.68333333333334</v>
      </c>
      <c r="V60" s="160">
        <v>0</v>
      </c>
      <c r="W60" s="160">
        <v>225.5</v>
      </c>
      <c r="X60" s="160">
        <v>140.3199909090909</v>
      </c>
      <c r="Y60" s="160">
        <v>140.06240208333332</v>
      </c>
      <c r="Z60" s="160">
        <v>138.85673958333331</v>
      </c>
      <c r="AA60" s="160">
        <v>137.00251249999999</v>
      </c>
      <c r="AB60" s="160">
        <v>134.7762625</v>
      </c>
      <c r="AC60" s="160">
        <v>0</v>
      </c>
      <c r="AD60" s="160">
        <v>141.61225625</v>
      </c>
      <c r="AE60" s="160">
        <v>128.60099166666666</v>
      </c>
      <c r="AF60" s="160">
        <v>140.08848541666666</v>
      </c>
    </row>
    <row r="61" spans="1:32" x14ac:dyDescent="0.35">
      <c r="A61" s="219" t="s">
        <v>2411</v>
      </c>
      <c r="B61" s="219"/>
      <c r="C61" s="147" t="s">
        <v>187</v>
      </c>
      <c r="D61" s="147" t="s">
        <v>187</v>
      </c>
      <c r="E61" s="147" t="s">
        <v>187</v>
      </c>
      <c r="F61" s="147" t="s">
        <v>2412</v>
      </c>
      <c r="G61" s="147" t="s">
        <v>2412</v>
      </c>
      <c r="H61" s="147" t="s">
        <v>2412</v>
      </c>
      <c r="I61" s="147" t="s">
        <v>2413</v>
      </c>
      <c r="J61" s="147" t="s">
        <v>2413</v>
      </c>
      <c r="K61" s="147" t="s">
        <v>2413</v>
      </c>
      <c r="L61" s="147" t="s">
        <v>2413</v>
      </c>
      <c r="M61" s="147" t="s">
        <v>2413</v>
      </c>
      <c r="N61" s="147" t="s">
        <v>2413</v>
      </c>
      <c r="O61" s="147" t="s">
        <v>187</v>
      </c>
      <c r="P61" s="147" t="s">
        <v>187</v>
      </c>
      <c r="Q61" s="147" t="s">
        <v>187</v>
      </c>
      <c r="R61" s="147" t="s">
        <v>2412</v>
      </c>
      <c r="S61" s="147" t="s">
        <v>2412</v>
      </c>
      <c r="T61" s="147" t="s">
        <v>2413</v>
      </c>
      <c r="U61" s="147" t="s">
        <v>2413</v>
      </c>
      <c r="V61" s="147" t="s">
        <v>2413</v>
      </c>
      <c r="W61" s="147" t="s">
        <v>2413</v>
      </c>
      <c r="X61" s="147" t="s">
        <v>2413</v>
      </c>
      <c r="Y61" s="147" t="s">
        <v>2413</v>
      </c>
      <c r="Z61" s="147" t="s">
        <v>2413</v>
      </c>
      <c r="AA61" s="147" t="s">
        <v>2413</v>
      </c>
      <c r="AB61" s="147" t="s">
        <v>2413</v>
      </c>
      <c r="AC61" s="147" t="s">
        <v>2413</v>
      </c>
      <c r="AD61" s="147" t="s">
        <v>2413</v>
      </c>
      <c r="AE61" s="147" t="s">
        <v>2413</v>
      </c>
      <c r="AF61" s="147" t="s">
        <v>2413</v>
      </c>
    </row>
    <row r="62" spans="1:32" ht="27" customHeight="1" x14ac:dyDescent="0.35">
      <c r="A62" s="219" t="s">
        <v>3</v>
      </c>
      <c r="B62" s="219"/>
      <c r="C62" s="218" t="s">
        <v>540</v>
      </c>
      <c r="D62" s="218"/>
      <c r="E62" s="218"/>
      <c r="F62" s="218"/>
      <c r="G62" s="218"/>
      <c r="H62" s="218"/>
      <c r="I62" s="218" t="s">
        <v>190</v>
      </c>
      <c r="J62" s="218" t="s">
        <v>540</v>
      </c>
      <c r="K62" s="218" t="s">
        <v>190</v>
      </c>
      <c r="L62" s="218" t="s">
        <v>540</v>
      </c>
      <c r="M62" s="218" t="s">
        <v>374</v>
      </c>
      <c r="N62" s="218" t="s">
        <v>190</v>
      </c>
      <c r="O62" s="218" t="s">
        <v>57</v>
      </c>
      <c r="P62" s="218"/>
      <c r="Q62" s="218"/>
      <c r="R62" s="218"/>
      <c r="S62" s="218"/>
      <c r="T62" s="218" t="s">
        <v>540</v>
      </c>
      <c r="U62" s="218" t="s">
        <v>2424</v>
      </c>
      <c r="V62" s="218"/>
      <c r="W62" s="218"/>
      <c r="X62" s="218" t="s">
        <v>57</v>
      </c>
      <c r="Y62" s="218" t="s">
        <v>515</v>
      </c>
      <c r="Z62" s="218" t="s">
        <v>57</v>
      </c>
      <c r="AA62" s="218" t="s">
        <v>2425</v>
      </c>
      <c r="AB62" s="218" t="s">
        <v>589</v>
      </c>
      <c r="AC62" s="218" t="s">
        <v>57</v>
      </c>
      <c r="AD62" s="218" t="s">
        <v>95</v>
      </c>
      <c r="AE62" s="218" t="s">
        <v>57</v>
      </c>
      <c r="AF62" s="21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2784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30" customHeight="1" x14ac:dyDescent="0.5">
      <c r="A5" s="1"/>
      <c r="B5" s="22" t="s">
        <v>2785</v>
      </c>
      <c r="C5" s="1"/>
      <c r="D5" s="1"/>
      <c r="E5" s="1"/>
      <c r="F5" s="1"/>
      <c r="G5" s="1"/>
    </row>
    <row r="6" spans="1:7" ht="35.15" customHeight="1" x14ac:dyDescent="0.35">
      <c r="A6" s="1"/>
      <c r="B6" s="3" t="s">
        <v>3</v>
      </c>
      <c r="C6" s="3" t="s">
        <v>4</v>
      </c>
      <c r="D6" s="3" t="s">
        <v>6</v>
      </c>
      <c r="E6" s="3" t="s">
        <v>7</v>
      </c>
      <c r="F6" s="3" t="s">
        <v>8</v>
      </c>
      <c r="G6" s="3" t="s">
        <v>2786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5">
      <c r="A5" s="1"/>
      <c r="B5" s="22" t="s">
        <v>2787</v>
      </c>
      <c r="C5" s="1"/>
      <c r="D5" s="1"/>
      <c r="E5" s="1"/>
      <c r="F5" s="1"/>
      <c r="G5" s="1"/>
      <c r="H5" s="1"/>
      <c r="I5" s="1"/>
    </row>
    <row r="6" spans="1:9" ht="35.15" customHeight="1" x14ac:dyDescent="0.35">
      <c r="A6" s="1"/>
      <c r="B6" s="3" t="s">
        <v>4</v>
      </c>
      <c r="C6" s="3" t="s">
        <v>2788</v>
      </c>
      <c r="D6" s="3" t="s">
        <v>2789</v>
      </c>
      <c r="E6" s="3" t="s">
        <v>7</v>
      </c>
      <c r="F6" s="3" t="s">
        <v>8</v>
      </c>
      <c r="G6" s="3" t="s">
        <v>2790</v>
      </c>
      <c r="H6" s="3" t="s">
        <v>2786</v>
      </c>
      <c r="I6" s="3" t="s">
        <v>2791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18" x14ac:dyDescent="0.4">
      <c r="A5" s="1"/>
      <c r="B5" s="2" t="s">
        <v>2792</v>
      </c>
      <c r="C5" s="1"/>
      <c r="D5" s="1"/>
      <c r="E5" s="1"/>
      <c r="F5" s="1"/>
      <c r="G5" s="1"/>
      <c r="H5" s="1"/>
      <c r="I5" s="1"/>
    </row>
    <row r="6" spans="1:9" ht="30" customHeight="1" x14ac:dyDescent="0.35">
      <c r="A6" s="1"/>
      <c r="B6" s="193" t="s">
        <v>2793</v>
      </c>
      <c r="C6" s="193"/>
      <c r="D6" s="193"/>
      <c r="E6" s="193"/>
      <c r="F6" s="193"/>
      <c r="G6" s="193"/>
      <c r="H6" s="193"/>
      <c r="I6" s="193"/>
    </row>
    <row r="7" spans="1:9" ht="20.149999999999999" customHeight="1" x14ac:dyDescent="0.35">
      <c r="A7" s="1"/>
      <c r="B7" s="193" t="s">
        <v>2794</v>
      </c>
      <c r="C7" s="193" t="s">
        <v>2795</v>
      </c>
      <c r="D7" s="193"/>
      <c r="E7" s="193" t="s">
        <v>2796</v>
      </c>
      <c r="F7" s="193"/>
      <c r="G7" s="193" t="s">
        <v>2797</v>
      </c>
      <c r="H7" s="193"/>
      <c r="I7" s="193"/>
    </row>
    <row r="8" spans="1:9" ht="20.149999999999999" customHeight="1" x14ac:dyDescent="0.35">
      <c r="A8" s="1"/>
      <c r="B8" s="193"/>
      <c r="C8" s="3" t="s">
        <v>2798</v>
      </c>
      <c r="D8" s="3" t="s">
        <v>2799</v>
      </c>
      <c r="E8" s="3" t="s">
        <v>2798</v>
      </c>
      <c r="F8" s="3" t="s">
        <v>2799</v>
      </c>
      <c r="G8" s="3" t="s">
        <v>2798</v>
      </c>
      <c r="H8" s="3" t="s">
        <v>2799</v>
      </c>
      <c r="I8" s="3" t="s">
        <v>2800</v>
      </c>
    </row>
    <row r="9" spans="1:9" ht="25" x14ac:dyDescent="0.35">
      <c r="A9" s="1"/>
      <c r="B9" s="74" t="s">
        <v>2801</v>
      </c>
      <c r="C9" s="74" t="s">
        <v>2802</v>
      </c>
      <c r="D9" s="74" t="s">
        <v>2802</v>
      </c>
      <c r="E9" s="74" t="s">
        <v>2802</v>
      </c>
      <c r="F9" s="74" t="s">
        <v>2802</v>
      </c>
      <c r="G9" s="74" t="s">
        <v>2802</v>
      </c>
      <c r="H9" s="74" t="s">
        <v>2802</v>
      </c>
      <c r="I9" s="74" t="s">
        <v>2803</v>
      </c>
    </row>
    <row r="10" spans="1:9" ht="25" x14ac:dyDescent="0.35">
      <c r="A10" s="1"/>
      <c r="B10" s="74" t="s">
        <v>2804</v>
      </c>
      <c r="C10" s="74" t="s">
        <v>2802</v>
      </c>
      <c r="D10" s="74" t="s">
        <v>2802</v>
      </c>
      <c r="E10" s="74" t="s">
        <v>2802</v>
      </c>
      <c r="F10" s="74" t="s">
        <v>2802</v>
      </c>
      <c r="G10" s="74" t="s">
        <v>2802</v>
      </c>
      <c r="H10" s="74" t="s">
        <v>2802</v>
      </c>
      <c r="I10" s="74" t="s">
        <v>2803</v>
      </c>
    </row>
    <row r="11" spans="1:9" ht="25" x14ac:dyDescent="0.35">
      <c r="A11" s="1"/>
      <c r="B11" s="74" t="s">
        <v>2805</v>
      </c>
      <c r="C11" s="74" t="s">
        <v>2806</v>
      </c>
      <c r="D11" s="74" t="s">
        <v>2807</v>
      </c>
      <c r="E11" s="74" t="s">
        <v>2808</v>
      </c>
      <c r="F11" s="74" t="s">
        <v>2809</v>
      </c>
      <c r="G11" s="74" t="s">
        <v>952</v>
      </c>
      <c r="H11" s="74" t="s">
        <v>952</v>
      </c>
      <c r="I11" s="74" t="s">
        <v>952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3" t="s">
        <v>2810</v>
      </c>
      <c r="C14" s="193"/>
      <c r="D14" s="193"/>
      <c r="E14" s="193"/>
      <c r="F14" s="193"/>
      <c r="G14" s="193"/>
      <c r="H14" s="193"/>
      <c r="I14" s="193"/>
    </row>
    <row r="15" spans="1:9" ht="20.149999999999999" customHeight="1" x14ac:dyDescent="0.35">
      <c r="A15" s="1"/>
      <c r="B15" s="193" t="s">
        <v>2794</v>
      </c>
      <c r="C15" s="193" t="s">
        <v>2795</v>
      </c>
      <c r="D15" s="193"/>
      <c r="E15" s="193" t="s">
        <v>2796</v>
      </c>
      <c r="F15" s="193"/>
      <c r="G15" s="193" t="s">
        <v>2797</v>
      </c>
      <c r="H15" s="193"/>
      <c r="I15" s="193"/>
    </row>
    <row r="16" spans="1:9" ht="20.149999999999999" customHeight="1" x14ac:dyDescent="0.35">
      <c r="A16" s="1"/>
      <c r="B16" s="193"/>
      <c r="C16" s="3" t="s">
        <v>2798</v>
      </c>
      <c r="D16" s="3" t="s">
        <v>2799</v>
      </c>
      <c r="E16" s="3" t="s">
        <v>2798</v>
      </c>
      <c r="F16" s="3" t="s">
        <v>2799</v>
      </c>
      <c r="G16" s="3" t="s">
        <v>2798</v>
      </c>
      <c r="H16" s="3" t="s">
        <v>2799</v>
      </c>
      <c r="I16" s="3" t="s">
        <v>2800</v>
      </c>
    </row>
    <row r="17" spans="1:9" ht="25" x14ac:dyDescent="0.35">
      <c r="A17" s="1"/>
      <c r="B17" s="74" t="s">
        <v>2801</v>
      </c>
      <c r="C17" s="74" t="s">
        <v>2802</v>
      </c>
      <c r="D17" s="74" t="s">
        <v>2802</v>
      </c>
      <c r="E17" s="74" t="s">
        <v>2802</v>
      </c>
      <c r="F17" s="74" t="s">
        <v>2802</v>
      </c>
      <c r="G17" s="74" t="s">
        <v>2802</v>
      </c>
      <c r="H17" s="74" t="s">
        <v>2802</v>
      </c>
      <c r="I17" s="74" t="s">
        <v>2803</v>
      </c>
    </row>
    <row r="18" spans="1:9" ht="25" x14ac:dyDescent="0.35">
      <c r="A18" s="1"/>
      <c r="B18" s="74" t="s">
        <v>2804</v>
      </c>
      <c r="C18" s="74" t="s">
        <v>2802</v>
      </c>
      <c r="D18" s="74" t="s">
        <v>2802</v>
      </c>
      <c r="E18" s="74" t="s">
        <v>2802</v>
      </c>
      <c r="F18" s="74" t="s">
        <v>2802</v>
      </c>
      <c r="G18" s="74" t="s">
        <v>2802</v>
      </c>
      <c r="H18" s="74" t="s">
        <v>2802</v>
      </c>
      <c r="I18" s="74" t="s">
        <v>2803</v>
      </c>
    </row>
    <row r="19" spans="1:9" ht="25" x14ac:dyDescent="0.35">
      <c r="A19" s="1"/>
      <c r="B19" s="74" t="s">
        <v>2805</v>
      </c>
      <c r="C19" s="74" t="s">
        <v>2806</v>
      </c>
      <c r="D19" s="74" t="s">
        <v>2807</v>
      </c>
      <c r="E19" s="74" t="s">
        <v>2808</v>
      </c>
      <c r="F19" s="74" t="s">
        <v>2809</v>
      </c>
      <c r="G19" s="74" t="s">
        <v>952</v>
      </c>
      <c r="H19" s="74" t="s">
        <v>952</v>
      </c>
      <c r="I19" s="74" t="s">
        <v>952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3" t="s">
        <v>784</v>
      </c>
      <c r="C22" s="193"/>
      <c r="D22" s="193"/>
      <c r="E22" s="193"/>
      <c r="F22" s="193"/>
      <c r="G22" s="193"/>
      <c r="H22" s="193"/>
      <c r="I22" s="193"/>
    </row>
    <row r="23" spans="1:9" ht="20.149999999999999" customHeight="1" x14ac:dyDescent="0.35">
      <c r="A23" s="1"/>
      <c r="B23" s="193" t="s">
        <v>2794</v>
      </c>
      <c r="C23" s="193" t="s">
        <v>2795</v>
      </c>
      <c r="D23" s="193"/>
      <c r="E23" s="193" t="s">
        <v>2796</v>
      </c>
      <c r="F23" s="193"/>
      <c r="G23" s="193" t="s">
        <v>2797</v>
      </c>
      <c r="H23" s="193"/>
      <c r="I23" s="193"/>
    </row>
    <row r="24" spans="1:9" ht="20.149999999999999" customHeight="1" x14ac:dyDescent="0.35">
      <c r="A24" s="1"/>
      <c r="B24" s="193"/>
      <c r="C24" s="3" t="s">
        <v>2798</v>
      </c>
      <c r="D24" s="3" t="s">
        <v>2799</v>
      </c>
      <c r="E24" s="3" t="s">
        <v>2798</v>
      </c>
      <c r="F24" s="3" t="s">
        <v>2799</v>
      </c>
      <c r="G24" s="3" t="s">
        <v>2798</v>
      </c>
      <c r="H24" s="3" t="s">
        <v>2799</v>
      </c>
      <c r="I24" s="3" t="s">
        <v>2800</v>
      </c>
    </row>
    <row r="25" spans="1:9" ht="25" x14ac:dyDescent="0.35">
      <c r="A25" s="1"/>
      <c r="B25" s="74" t="s">
        <v>2801</v>
      </c>
      <c r="C25" s="74" t="s">
        <v>2802</v>
      </c>
      <c r="D25" s="74" t="s">
        <v>2802</v>
      </c>
      <c r="E25" s="74" t="s">
        <v>2802</v>
      </c>
      <c r="F25" s="74" t="s">
        <v>2802</v>
      </c>
      <c r="G25" s="74" t="s">
        <v>2802</v>
      </c>
      <c r="H25" s="74" t="s">
        <v>2802</v>
      </c>
      <c r="I25" s="74" t="s">
        <v>2803</v>
      </c>
    </row>
    <row r="26" spans="1:9" ht="25" x14ac:dyDescent="0.35">
      <c r="A26" s="1"/>
      <c r="B26" s="74" t="s">
        <v>2804</v>
      </c>
      <c r="C26" s="74" t="s">
        <v>2802</v>
      </c>
      <c r="D26" s="74" t="s">
        <v>2802</v>
      </c>
      <c r="E26" s="74" t="s">
        <v>2802</v>
      </c>
      <c r="F26" s="74" t="s">
        <v>2802</v>
      </c>
      <c r="G26" s="74" t="s">
        <v>2802</v>
      </c>
      <c r="H26" s="74" t="s">
        <v>2802</v>
      </c>
      <c r="I26" s="74" t="s">
        <v>2803</v>
      </c>
    </row>
    <row r="27" spans="1:9" x14ac:dyDescent="0.35">
      <c r="A27" s="1"/>
      <c r="B27" s="74" t="s">
        <v>2805</v>
      </c>
      <c r="C27" s="74" t="s">
        <v>2802</v>
      </c>
      <c r="D27" s="74" t="s">
        <v>2802</v>
      </c>
      <c r="E27" s="74" t="s">
        <v>2802</v>
      </c>
      <c r="F27" s="74" t="s">
        <v>2802</v>
      </c>
      <c r="G27" s="74" t="s">
        <v>952</v>
      </c>
      <c r="H27" s="74" t="s">
        <v>952</v>
      </c>
      <c r="I27" s="74" t="s">
        <v>952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3" t="s">
        <v>2811</v>
      </c>
      <c r="C30" s="193"/>
      <c r="D30" s="193"/>
      <c r="E30" s="193"/>
      <c r="F30" s="193"/>
      <c r="G30" s="193"/>
      <c r="H30" s="193"/>
      <c r="I30" s="193"/>
    </row>
    <row r="31" spans="1:9" ht="20.149999999999999" customHeight="1" x14ac:dyDescent="0.35">
      <c r="A31" s="1"/>
      <c r="B31" s="193" t="s">
        <v>2794</v>
      </c>
      <c r="C31" s="193" t="s">
        <v>2795</v>
      </c>
      <c r="D31" s="193"/>
      <c r="E31" s="193" t="s">
        <v>2796</v>
      </c>
      <c r="F31" s="193"/>
      <c r="G31" s="193" t="s">
        <v>2797</v>
      </c>
      <c r="H31" s="193"/>
      <c r="I31" s="193"/>
    </row>
    <row r="32" spans="1:9" ht="20.149999999999999" customHeight="1" x14ac:dyDescent="0.35">
      <c r="A32" s="1"/>
      <c r="B32" s="193"/>
      <c r="C32" s="3" t="s">
        <v>2798</v>
      </c>
      <c r="D32" s="3" t="s">
        <v>2799</v>
      </c>
      <c r="E32" s="3" t="s">
        <v>2798</v>
      </c>
      <c r="F32" s="3" t="s">
        <v>2799</v>
      </c>
      <c r="G32" s="3" t="s">
        <v>2798</v>
      </c>
      <c r="H32" s="3" t="s">
        <v>2799</v>
      </c>
      <c r="I32" s="3" t="s">
        <v>2800</v>
      </c>
    </row>
    <row r="33" spans="1:9" ht="25" x14ac:dyDescent="0.35">
      <c r="A33" s="1"/>
      <c r="B33" s="74" t="s">
        <v>2801</v>
      </c>
      <c r="C33" s="74" t="s">
        <v>2802</v>
      </c>
      <c r="D33" s="74" t="s">
        <v>2802</v>
      </c>
      <c r="E33" s="74" t="s">
        <v>2802</v>
      </c>
      <c r="F33" s="74" t="s">
        <v>2802</v>
      </c>
      <c r="G33" s="74" t="s">
        <v>2802</v>
      </c>
      <c r="H33" s="74" t="s">
        <v>2802</v>
      </c>
      <c r="I33" s="74" t="s">
        <v>2803</v>
      </c>
    </row>
    <row r="34" spans="1:9" ht="25" x14ac:dyDescent="0.35">
      <c r="A34" s="1"/>
      <c r="B34" s="74" t="s">
        <v>2804</v>
      </c>
      <c r="C34" s="74" t="s">
        <v>2802</v>
      </c>
      <c r="D34" s="74" t="s">
        <v>2802</v>
      </c>
      <c r="E34" s="74" t="s">
        <v>2802</v>
      </c>
      <c r="F34" s="74" t="s">
        <v>2802</v>
      </c>
      <c r="G34" s="74" t="s">
        <v>2802</v>
      </c>
      <c r="H34" s="74" t="s">
        <v>2802</v>
      </c>
      <c r="I34" s="74" t="s">
        <v>2803</v>
      </c>
    </row>
    <row r="35" spans="1:9" ht="25" x14ac:dyDescent="0.35">
      <c r="A35" s="1"/>
      <c r="B35" s="74" t="s">
        <v>2805</v>
      </c>
      <c r="C35" s="74" t="s">
        <v>2806</v>
      </c>
      <c r="D35" s="74" t="s">
        <v>2807</v>
      </c>
      <c r="E35" s="74" t="s">
        <v>2808</v>
      </c>
      <c r="F35" s="74" t="s">
        <v>2809</v>
      </c>
      <c r="G35" s="74" t="s">
        <v>952</v>
      </c>
      <c r="H35" s="74" t="s">
        <v>952</v>
      </c>
      <c r="I35" s="74" t="s">
        <v>952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3" t="s">
        <v>481</v>
      </c>
      <c r="C38" s="193"/>
      <c r="D38" s="193"/>
      <c r="E38" s="193"/>
      <c r="F38" s="193"/>
      <c r="G38" s="193"/>
      <c r="H38" s="193"/>
      <c r="I38" s="193"/>
    </row>
    <row r="39" spans="1:9" ht="20.149999999999999" customHeight="1" x14ac:dyDescent="0.35">
      <c r="A39" s="1"/>
      <c r="B39" s="193" t="s">
        <v>2794</v>
      </c>
      <c r="C39" s="193" t="s">
        <v>2795</v>
      </c>
      <c r="D39" s="193"/>
      <c r="E39" s="193" t="s">
        <v>2796</v>
      </c>
      <c r="F39" s="193"/>
      <c r="G39" s="193" t="s">
        <v>2797</v>
      </c>
      <c r="H39" s="193"/>
      <c r="I39" s="193"/>
    </row>
    <row r="40" spans="1:9" ht="20.149999999999999" customHeight="1" x14ac:dyDescent="0.35">
      <c r="A40" s="1"/>
      <c r="B40" s="193"/>
      <c r="C40" s="3" t="s">
        <v>2798</v>
      </c>
      <c r="D40" s="3" t="s">
        <v>2799</v>
      </c>
      <c r="E40" s="3" t="s">
        <v>2798</v>
      </c>
      <c r="F40" s="3" t="s">
        <v>2799</v>
      </c>
      <c r="G40" s="3" t="s">
        <v>2798</v>
      </c>
      <c r="H40" s="3" t="s">
        <v>2799</v>
      </c>
      <c r="I40" s="3" t="s">
        <v>2800</v>
      </c>
    </row>
    <row r="41" spans="1:9" ht="25" x14ac:dyDescent="0.35">
      <c r="A41" s="1"/>
      <c r="B41" s="74" t="s">
        <v>2801</v>
      </c>
      <c r="C41" s="74" t="s">
        <v>2802</v>
      </c>
      <c r="D41" s="74" t="s">
        <v>2802</v>
      </c>
      <c r="E41" s="74" t="s">
        <v>2802</v>
      </c>
      <c r="F41" s="74" t="s">
        <v>2802</v>
      </c>
      <c r="G41" s="74" t="s">
        <v>2802</v>
      </c>
      <c r="H41" s="74" t="s">
        <v>2802</v>
      </c>
      <c r="I41" s="74" t="s">
        <v>2803</v>
      </c>
    </row>
    <row r="42" spans="1:9" ht="25" x14ac:dyDescent="0.35">
      <c r="A42" s="1"/>
      <c r="B42" s="74" t="s">
        <v>2804</v>
      </c>
      <c r="C42" s="74" t="s">
        <v>2802</v>
      </c>
      <c r="D42" s="74" t="s">
        <v>2802</v>
      </c>
      <c r="E42" s="74" t="s">
        <v>2802</v>
      </c>
      <c r="F42" s="74" t="s">
        <v>2802</v>
      </c>
      <c r="G42" s="74" t="s">
        <v>2802</v>
      </c>
      <c r="H42" s="74" t="s">
        <v>2802</v>
      </c>
      <c r="I42" s="74" t="s">
        <v>2803</v>
      </c>
    </row>
    <row r="43" spans="1:9" ht="25" x14ac:dyDescent="0.35">
      <c r="A43" s="1"/>
      <c r="B43" s="74" t="s">
        <v>2805</v>
      </c>
      <c r="C43" s="74" t="s">
        <v>2806</v>
      </c>
      <c r="D43" s="74" t="s">
        <v>2812</v>
      </c>
      <c r="E43" s="74" t="s">
        <v>2808</v>
      </c>
      <c r="F43" s="74" t="s">
        <v>2809</v>
      </c>
      <c r="G43" s="74" t="s">
        <v>952</v>
      </c>
      <c r="H43" s="74" t="s">
        <v>952</v>
      </c>
      <c r="I43" s="74" t="s">
        <v>952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3" t="s">
        <v>2813</v>
      </c>
      <c r="C46" s="193"/>
      <c r="D46" s="193"/>
      <c r="E46" s="193"/>
      <c r="F46" s="193"/>
      <c r="G46" s="193"/>
      <c r="H46" s="193"/>
      <c r="I46" s="193"/>
    </row>
    <row r="47" spans="1:9" ht="20.149999999999999" customHeight="1" x14ac:dyDescent="0.35">
      <c r="A47" s="1"/>
      <c r="B47" s="193" t="s">
        <v>2794</v>
      </c>
      <c r="C47" s="193" t="s">
        <v>2795</v>
      </c>
      <c r="D47" s="193"/>
      <c r="E47" s="193" t="s">
        <v>2796</v>
      </c>
      <c r="F47" s="193"/>
      <c r="G47" s="193" t="s">
        <v>2797</v>
      </c>
      <c r="H47" s="193"/>
      <c r="I47" s="193"/>
    </row>
    <row r="48" spans="1:9" ht="20.149999999999999" customHeight="1" x14ac:dyDescent="0.35">
      <c r="A48" s="1"/>
      <c r="B48" s="193"/>
      <c r="C48" s="3" t="s">
        <v>2798</v>
      </c>
      <c r="D48" s="3" t="s">
        <v>2799</v>
      </c>
      <c r="E48" s="3" t="s">
        <v>2798</v>
      </c>
      <c r="F48" s="3" t="s">
        <v>2799</v>
      </c>
      <c r="G48" s="3" t="s">
        <v>2798</v>
      </c>
      <c r="H48" s="3" t="s">
        <v>2799</v>
      </c>
      <c r="I48" s="3" t="s">
        <v>2800</v>
      </c>
    </row>
    <row r="49" spans="1:9" ht="25" x14ac:dyDescent="0.35">
      <c r="A49" s="1"/>
      <c r="B49" s="74" t="s">
        <v>2801</v>
      </c>
      <c r="C49" s="74" t="s">
        <v>2802</v>
      </c>
      <c r="D49" s="74" t="s">
        <v>2802</v>
      </c>
      <c r="E49" s="74" t="s">
        <v>2802</v>
      </c>
      <c r="F49" s="74" t="s">
        <v>2802</v>
      </c>
      <c r="G49" s="74" t="s">
        <v>2802</v>
      </c>
      <c r="H49" s="74" t="s">
        <v>2802</v>
      </c>
      <c r="I49" s="74" t="s">
        <v>2803</v>
      </c>
    </row>
    <row r="50" spans="1:9" ht="25" x14ac:dyDescent="0.35">
      <c r="A50" s="1"/>
      <c r="B50" s="74" t="s">
        <v>2804</v>
      </c>
      <c r="C50" s="74" t="s">
        <v>2802</v>
      </c>
      <c r="D50" s="74" t="s">
        <v>2802</v>
      </c>
      <c r="E50" s="74" t="s">
        <v>2802</v>
      </c>
      <c r="F50" s="74" t="s">
        <v>2802</v>
      </c>
      <c r="G50" s="74" t="s">
        <v>2802</v>
      </c>
      <c r="H50" s="74" t="s">
        <v>2802</v>
      </c>
      <c r="I50" s="74" t="s">
        <v>2803</v>
      </c>
    </row>
    <row r="51" spans="1:9" ht="25" x14ac:dyDescent="0.35">
      <c r="A51" s="1"/>
      <c r="B51" s="74" t="s">
        <v>2805</v>
      </c>
      <c r="C51" s="74" t="s">
        <v>2806</v>
      </c>
      <c r="D51" s="74" t="s">
        <v>2807</v>
      </c>
      <c r="E51" s="74" t="s">
        <v>2808</v>
      </c>
      <c r="F51" s="74" t="s">
        <v>2809</v>
      </c>
      <c r="G51" s="74" t="s">
        <v>952</v>
      </c>
      <c r="H51" s="74" t="s">
        <v>952</v>
      </c>
      <c r="I51" s="74" t="s">
        <v>952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3" t="s">
        <v>590</v>
      </c>
      <c r="C54" s="193"/>
      <c r="D54" s="193"/>
      <c r="E54" s="193"/>
      <c r="F54" s="193"/>
      <c r="G54" s="193"/>
      <c r="H54" s="193"/>
      <c r="I54" s="193"/>
    </row>
    <row r="55" spans="1:9" ht="20.149999999999999" customHeight="1" x14ac:dyDescent="0.35">
      <c r="A55" s="1"/>
      <c r="B55" s="193" t="s">
        <v>2794</v>
      </c>
      <c r="C55" s="193" t="s">
        <v>2795</v>
      </c>
      <c r="D55" s="193"/>
      <c r="E55" s="193" t="s">
        <v>2796</v>
      </c>
      <c r="F55" s="193"/>
      <c r="G55" s="193" t="s">
        <v>2797</v>
      </c>
      <c r="H55" s="193"/>
      <c r="I55" s="193"/>
    </row>
    <row r="56" spans="1:9" ht="20.149999999999999" customHeight="1" x14ac:dyDescent="0.35">
      <c r="A56" s="1"/>
      <c r="B56" s="193"/>
      <c r="C56" s="3" t="s">
        <v>2798</v>
      </c>
      <c r="D56" s="3" t="s">
        <v>2799</v>
      </c>
      <c r="E56" s="3" t="s">
        <v>2798</v>
      </c>
      <c r="F56" s="3" t="s">
        <v>2799</v>
      </c>
      <c r="G56" s="3" t="s">
        <v>2798</v>
      </c>
      <c r="H56" s="3" t="s">
        <v>2799</v>
      </c>
      <c r="I56" s="3" t="s">
        <v>2800</v>
      </c>
    </row>
    <row r="57" spans="1:9" ht="25" x14ac:dyDescent="0.35">
      <c r="A57" s="1"/>
      <c r="B57" s="74" t="s">
        <v>2801</v>
      </c>
      <c r="C57" s="74" t="s">
        <v>2802</v>
      </c>
      <c r="D57" s="74" t="s">
        <v>2802</v>
      </c>
      <c r="E57" s="74" t="s">
        <v>2802</v>
      </c>
      <c r="F57" s="74" t="s">
        <v>2802</v>
      </c>
      <c r="G57" s="74" t="s">
        <v>2802</v>
      </c>
      <c r="H57" s="74" t="s">
        <v>2802</v>
      </c>
      <c r="I57" s="74" t="s">
        <v>2803</v>
      </c>
    </row>
    <row r="58" spans="1:9" ht="25" x14ac:dyDescent="0.35">
      <c r="A58" s="1"/>
      <c r="B58" s="74" t="s">
        <v>2804</v>
      </c>
      <c r="C58" s="74" t="s">
        <v>2802</v>
      </c>
      <c r="D58" s="74" t="s">
        <v>2802</v>
      </c>
      <c r="E58" s="74" t="s">
        <v>2802</v>
      </c>
      <c r="F58" s="74" t="s">
        <v>2802</v>
      </c>
      <c r="G58" s="74" t="s">
        <v>2802</v>
      </c>
      <c r="H58" s="74" t="s">
        <v>2802</v>
      </c>
      <c r="I58" s="74" t="s">
        <v>2803</v>
      </c>
    </row>
    <row r="59" spans="1:9" ht="25" x14ac:dyDescent="0.35">
      <c r="A59" s="1"/>
      <c r="B59" s="74" t="s">
        <v>2805</v>
      </c>
      <c r="C59" s="74" t="s">
        <v>2806</v>
      </c>
      <c r="D59" s="74" t="s">
        <v>2814</v>
      </c>
      <c r="E59" s="74" t="s">
        <v>2808</v>
      </c>
      <c r="F59" s="74" t="s">
        <v>2809</v>
      </c>
      <c r="G59" s="74" t="s">
        <v>952</v>
      </c>
      <c r="H59" s="74" t="s">
        <v>952</v>
      </c>
      <c r="I59" s="74" t="s">
        <v>952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3" t="s">
        <v>2815</v>
      </c>
      <c r="C62" s="193"/>
      <c r="D62" s="193"/>
      <c r="E62" s="193"/>
      <c r="F62" s="193"/>
      <c r="G62" s="193"/>
      <c r="H62" s="193"/>
      <c r="I62" s="193"/>
    </row>
    <row r="63" spans="1:9" ht="20.149999999999999" customHeight="1" x14ac:dyDescent="0.35">
      <c r="A63" s="1"/>
      <c r="B63" s="193" t="s">
        <v>2794</v>
      </c>
      <c r="C63" s="193" t="s">
        <v>2795</v>
      </c>
      <c r="D63" s="193"/>
      <c r="E63" s="193" t="s">
        <v>2796</v>
      </c>
      <c r="F63" s="193"/>
      <c r="G63" s="193" t="s">
        <v>2797</v>
      </c>
      <c r="H63" s="193"/>
      <c r="I63" s="193"/>
    </row>
    <row r="64" spans="1:9" ht="20.149999999999999" customHeight="1" x14ac:dyDescent="0.35">
      <c r="A64" s="1"/>
      <c r="B64" s="193"/>
      <c r="C64" s="3" t="s">
        <v>2798</v>
      </c>
      <c r="D64" s="3" t="s">
        <v>2799</v>
      </c>
      <c r="E64" s="3" t="s">
        <v>2798</v>
      </c>
      <c r="F64" s="3" t="s">
        <v>2799</v>
      </c>
      <c r="G64" s="3" t="s">
        <v>2798</v>
      </c>
      <c r="H64" s="3" t="s">
        <v>2799</v>
      </c>
      <c r="I64" s="3" t="s">
        <v>2800</v>
      </c>
    </row>
    <row r="65" spans="1:9" ht="25" x14ac:dyDescent="0.35">
      <c r="A65" s="1"/>
      <c r="B65" s="74" t="s">
        <v>2801</v>
      </c>
      <c r="C65" s="74" t="s">
        <v>2802</v>
      </c>
      <c r="D65" s="74" t="s">
        <v>2802</v>
      </c>
      <c r="E65" s="74" t="s">
        <v>2802</v>
      </c>
      <c r="F65" s="74" t="s">
        <v>2802</v>
      </c>
      <c r="G65" s="74" t="s">
        <v>2802</v>
      </c>
      <c r="H65" s="74" t="s">
        <v>2802</v>
      </c>
      <c r="I65" s="74" t="s">
        <v>2803</v>
      </c>
    </row>
    <row r="66" spans="1:9" ht="25" x14ac:dyDescent="0.35">
      <c r="A66" s="1"/>
      <c r="B66" s="74" t="s">
        <v>2804</v>
      </c>
      <c r="C66" s="74" t="s">
        <v>2802</v>
      </c>
      <c r="D66" s="74" t="s">
        <v>2802</v>
      </c>
      <c r="E66" s="74" t="s">
        <v>2802</v>
      </c>
      <c r="F66" s="74" t="s">
        <v>2802</v>
      </c>
      <c r="G66" s="74" t="s">
        <v>2802</v>
      </c>
      <c r="H66" s="74" t="s">
        <v>2802</v>
      </c>
      <c r="I66" s="74" t="s">
        <v>2803</v>
      </c>
    </row>
    <row r="67" spans="1:9" ht="25" x14ac:dyDescent="0.35">
      <c r="A67" s="1"/>
      <c r="B67" s="74" t="s">
        <v>2805</v>
      </c>
      <c r="C67" s="74" t="s">
        <v>2816</v>
      </c>
      <c r="D67" s="74" t="s">
        <v>2817</v>
      </c>
      <c r="E67" s="74" t="s">
        <v>2818</v>
      </c>
      <c r="F67" s="74" t="s">
        <v>2819</v>
      </c>
      <c r="G67" s="74" t="s">
        <v>952</v>
      </c>
      <c r="H67" s="74" t="s">
        <v>952</v>
      </c>
      <c r="I67" s="74" t="s">
        <v>952</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3" t="s">
        <v>2820</v>
      </c>
      <c r="C70" s="193"/>
      <c r="D70" s="193"/>
      <c r="E70" s="193"/>
      <c r="F70" s="193"/>
      <c r="G70" s="193"/>
      <c r="H70" s="193"/>
      <c r="I70" s="193"/>
    </row>
    <row r="71" spans="1:9" ht="20.149999999999999" customHeight="1" x14ac:dyDescent="0.35">
      <c r="A71" s="1"/>
      <c r="B71" s="193" t="s">
        <v>2794</v>
      </c>
      <c r="C71" s="193" t="s">
        <v>2795</v>
      </c>
      <c r="D71" s="193"/>
      <c r="E71" s="193" t="s">
        <v>2796</v>
      </c>
      <c r="F71" s="193"/>
      <c r="G71" s="193" t="s">
        <v>2797</v>
      </c>
      <c r="H71" s="193"/>
      <c r="I71" s="193"/>
    </row>
    <row r="72" spans="1:9" ht="20.149999999999999" customHeight="1" x14ac:dyDescent="0.35">
      <c r="A72" s="1"/>
      <c r="B72" s="193"/>
      <c r="C72" s="3" t="s">
        <v>2798</v>
      </c>
      <c r="D72" s="3" t="s">
        <v>2799</v>
      </c>
      <c r="E72" s="3" t="s">
        <v>2798</v>
      </c>
      <c r="F72" s="3" t="s">
        <v>2799</v>
      </c>
      <c r="G72" s="3" t="s">
        <v>2798</v>
      </c>
      <c r="H72" s="3" t="s">
        <v>2799</v>
      </c>
      <c r="I72" s="3" t="s">
        <v>2800</v>
      </c>
    </row>
    <row r="73" spans="1:9" ht="25" x14ac:dyDescent="0.35">
      <c r="A73" s="1"/>
      <c r="B73" s="74" t="s">
        <v>2801</v>
      </c>
      <c r="C73" s="74" t="s">
        <v>2802</v>
      </c>
      <c r="D73" s="74" t="s">
        <v>2802</v>
      </c>
      <c r="E73" s="74" t="s">
        <v>2802</v>
      </c>
      <c r="F73" s="74" t="s">
        <v>2802</v>
      </c>
      <c r="G73" s="74" t="s">
        <v>2802</v>
      </c>
      <c r="H73" s="74" t="s">
        <v>2802</v>
      </c>
      <c r="I73" s="74" t="s">
        <v>2803</v>
      </c>
    </row>
    <row r="74" spans="1:9" ht="25" x14ac:dyDescent="0.35">
      <c r="A74" s="1"/>
      <c r="B74" s="74" t="s">
        <v>2804</v>
      </c>
      <c r="C74" s="74" t="s">
        <v>2802</v>
      </c>
      <c r="D74" s="74" t="s">
        <v>2802</v>
      </c>
      <c r="E74" s="74" t="s">
        <v>2802</v>
      </c>
      <c r="F74" s="74" t="s">
        <v>2802</v>
      </c>
      <c r="G74" s="74" t="s">
        <v>2802</v>
      </c>
      <c r="H74" s="74" t="s">
        <v>2802</v>
      </c>
      <c r="I74" s="74" t="s">
        <v>2803</v>
      </c>
    </row>
    <row r="75" spans="1:9" ht="25" x14ac:dyDescent="0.35">
      <c r="A75" s="1"/>
      <c r="B75" s="74" t="s">
        <v>2805</v>
      </c>
      <c r="C75" s="74" t="s">
        <v>2806</v>
      </c>
      <c r="D75" s="74" t="s">
        <v>2807</v>
      </c>
      <c r="E75" s="74" t="s">
        <v>2808</v>
      </c>
      <c r="F75" s="74" t="s">
        <v>2809</v>
      </c>
      <c r="G75" s="74" t="s">
        <v>952</v>
      </c>
      <c r="H75" s="74" t="s">
        <v>952</v>
      </c>
      <c r="I75" s="74" t="s">
        <v>952</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3" t="s">
        <v>677</v>
      </c>
      <c r="C78" s="193"/>
      <c r="D78" s="193"/>
      <c r="E78" s="193"/>
      <c r="F78" s="193"/>
      <c r="G78" s="193"/>
      <c r="H78" s="193"/>
      <c r="I78" s="193"/>
    </row>
    <row r="79" spans="1:9" ht="20.149999999999999" customHeight="1" x14ac:dyDescent="0.35">
      <c r="A79" s="1"/>
      <c r="B79" s="193" t="s">
        <v>2794</v>
      </c>
      <c r="C79" s="193" t="s">
        <v>2795</v>
      </c>
      <c r="D79" s="193"/>
      <c r="E79" s="193" t="s">
        <v>2796</v>
      </c>
      <c r="F79" s="193"/>
      <c r="G79" s="193" t="s">
        <v>2797</v>
      </c>
      <c r="H79" s="193"/>
      <c r="I79" s="193"/>
    </row>
    <row r="80" spans="1:9" ht="20.149999999999999" customHeight="1" x14ac:dyDescent="0.35">
      <c r="A80" s="1"/>
      <c r="B80" s="193"/>
      <c r="C80" s="3" t="s">
        <v>2798</v>
      </c>
      <c r="D80" s="3" t="s">
        <v>2799</v>
      </c>
      <c r="E80" s="3" t="s">
        <v>2798</v>
      </c>
      <c r="F80" s="3" t="s">
        <v>2799</v>
      </c>
      <c r="G80" s="3" t="s">
        <v>2798</v>
      </c>
      <c r="H80" s="3" t="s">
        <v>2799</v>
      </c>
      <c r="I80" s="3" t="s">
        <v>2800</v>
      </c>
    </row>
    <row r="81" spans="1:9" ht="25" x14ac:dyDescent="0.35">
      <c r="A81" s="1"/>
      <c r="B81" s="74" t="s">
        <v>2801</v>
      </c>
      <c r="C81" s="74" t="s">
        <v>2802</v>
      </c>
      <c r="D81" s="74" t="s">
        <v>2802</v>
      </c>
      <c r="E81" s="74" t="s">
        <v>2802</v>
      </c>
      <c r="F81" s="74" t="s">
        <v>2802</v>
      </c>
      <c r="G81" s="74" t="s">
        <v>2802</v>
      </c>
      <c r="H81" s="74" t="s">
        <v>2802</v>
      </c>
      <c r="I81" s="74" t="s">
        <v>2803</v>
      </c>
    </row>
    <row r="82" spans="1:9" ht="25" x14ac:dyDescent="0.35">
      <c r="A82" s="1"/>
      <c r="B82" s="74" t="s">
        <v>2804</v>
      </c>
      <c r="C82" s="74" t="s">
        <v>2802</v>
      </c>
      <c r="D82" s="74" t="s">
        <v>2802</v>
      </c>
      <c r="E82" s="74" t="s">
        <v>2802</v>
      </c>
      <c r="F82" s="74" t="s">
        <v>2802</v>
      </c>
      <c r="G82" s="74" t="s">
        <v>2802</v>
      </c>
      <c r="H82" s="74" t="s">
        <v>2802</v>
      </c>
      <c r="I82" s="74" t="s">
        <v>2803</v>
      </c>
    </row>
    <row r="83" spans="1:9" ht="25" x14ac:dyDescent="0.35">
      <c r="A83" s="1"/>
      <c r="B83" s="74" t="s">
        <v>2805</v>
      </c>
      <c r="C83" s="74" t="s">
        <v>2806</v>
      </c>
      <c r="D83" s="74" t="s">
        <v>2812</v>
      </c>
      <c r="E83" s="74" t="s">
        <v>2808</v>
      </c>
      <c r="F83" s="74" t="s">
        <v>2809</v>
      </c>
      <c r="G83" s="74" t="s">
        <v>952</v>
      </c>
      <c r="H83" s="74" t="s">
        <v>952</v>
      </c>
      <c r="I83" s="74" t="s">
        <v>952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18" x14ac:dyDescent="0.4">
      <c r="A5" s="1"/>
      <c r="B5" s="2" t="s">
        <v>2821</v>
      </c>
      <c r="C5" s="1"/>
      <c r="D5" s="1"/>
      <c r="E5" s="1"/>
      <c r="F5" s="1"/>
      <c r="G5" s="1"/>
    </row>
    <row r="6" spans="1:7" ht="30" customHeight="1" x14ac:dyDescent="0.35">
      <c r="A6" s="1"/>
      <c r="B6" s="193" t="s">
        <v>2793</v>
      </c>
      <c r="C6" s="193"/>
      <c r="D6" s="193"/>
      <c r="E6" s="193"/>
      <c r="F6" s="193"/>
      <c r="G6" s="193"/>
    </row>
    <row r="7" spans="1:7" x14ac:dyDescent="0.35">
      <c r="A7" s="1"/>
      <c r="B7" s="193" t="s">
        <v>2822</v>
      </c>
      <c r="C7" s="193" t="s">
        <v>2823</v>
      </c>
      <c r="D7" s="193" t="s">
        <v>2824</v>
      </c>
      <c r="E7" s="193" t="s">
        <v>2825</v>
      </c>
      <c r="F7" s="193" t="s">
        <v>2826</v>
      </c>
      <c r="G7" s="193"/>
    </row>
    <row r="8" spans="1:7" x14ac:dyDescent="0.35">
      <c r="A8" s="1"/>
      <c r="B8" s="193"/>
      <c r="C8" s="193"/>
      <c r="D8" s="193"/>
      <c r="E8" s="193"/>
      <c r="F8" s="193" t="s">
        <v>2799</v>
      </c>
      <c r="G8" s="193"/>
    </row>
    <row r="9" spans="1:7" x14ac:dyDescent="0.35">
      <c r="A9" s="1"/>
      <c r="B9" s="193"/>
      <c r="C9" s="193"/>
      <c r="D9" s="193"/>
      <c r="E9" s="193"/>
      <c r="F9" s="3" t="s">
        <v>2827</v>
      </c>
      <c r="G9" s="3" t="s">
        <v>2828</v>
      </c>
    </row>
    <row r="10" spans="1:7" x14ac:dyDescent="0.35">
      <c r="A10" s="1"/>
      <c r="B10" s="74" t="s">
        <v>2801</v>
      </c>
      <c r="C10" s="74" t="s">
        <v>2802</v>
      </c>
      <c r="D10" s="74" t="s">
        <v>2802</v>
      </c>
      <c r="E10" s="74">
        <v>0</v>
      </c>
      <c r="F10" s="74">
        <v>60.36</v>
      </c>
      <c r="G10" s="74">
        <v>59.64</v>
      </c>
    </row>
    <row r="11" spans="1:7" x14ac:dyDescent="0.35">
      <c r="A11" s="1"/>
      <c r="B11" s="74" t="s">
        <v>2829</v>
      </c>
      <c r="C11" s="74" t="s">
        <v>2802</v>
      </c>
      <c r="D11" s="74" t="s">
        <v>2802</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3" t="s">
        <v>2810</v>
      </c>
      <c r="C14" s="193"/>
      <c r="D14" s="193"/>
      <c r="E14" s="193"/>
      <c r="F14" s="193"/>
      <c r="G14" s="193"/>
    </row>
    <row r="15" spans="1:7" x14ac:dyDescent="0.35">
      <c r="A15" s="1"/>
      <c r="B15" s="193" t="s">
        <v>2822</v>
      </c>
      <c r="C15" s="193" t="s">
        <v>2823</v>
      </c>
      <c r="D15" s="193" t="s">
        <v>2824</v>
      </c>
      <c r="E15" s="193" t="s">
        <v>2825</v>
      </c>
      <c r="F15" s="193" t="s">
        <v>2826</v>
      </c>
      <c r="G15" s="193"/>
    </row>
    <row r="16" spans="1:7" x14ac:dyDescent="0.35">
      <c r="A16" s="1"/>
      <c r="B16" s="193"/>
      <c r="C16" s="193"/>
      <c r="D16" s="193"/>
      <c r="E16" s="193"/>
      <c r="F16" s="193" t="s">
        <v>2799</v>
      </c>
      <c r="G16" s="193"/>
    </row>
    <row r="17" spans="1:7" x14ac:dyDescent="0.35">
      <c r="A17" s="1"/>
      <c r="B17" s="193"/>
      <c r="C17" s="193"/>
      <c r="D17" s="193"/>
      <c r="E17" s="193"/>
      <c r="F17" s="3" t="s">
        <v>2827</v>
      </c>
      <c r="G17" s="3" t="s">
        <v>2828</v>
      </c>
    </row>
    <row r="18" spans="1:7" x14ac:dyDescent="0.35">
      <c r="A18" s="1"/>
      <c r="B18" s="74" t="s">
        <v>2801</v>
      </c>
      <c r="C18" s="74" t="s">
        <v>2802</v>
      </c>
      <c r="D18" s="74" t="s">
        <v>2802</v>
      </c>
      <c r="E18" s="74">
        <v>0</v>
      </c>
      <c r="F18" s="74">
        <v>60.36</v>
      </c>
      <c r="G18" s="74">
        <v>59.64</v>
      </c>
    </row>
    <row r="19" spans="1:7" x14ac:dyDescent="0.35">
      <c r="A19" s="1"/>
      <c r="B19" s="74" t="s">
        <v>2829</v>
      </c>
      <c r="C19" s="74" t="s">
        <v>2802</v>
      </c>
      <c r="D19" s="74" t="s">
        <v>2802</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3" t="s">
        <v>784</v>
      </c>
      <c r="C22" s="193"/>
      <c r="D22" s="193"/>
      <c r="E22" s="193"/>
      <c r="F22" s="193"/>
      <c r="G22" s="193"/>
    </row>
    <row r="23" spans="1:7" x14ac:dyDescent="0.35">
      <c r="A23" s="1"/>
      <c r="B23" s="193" t="s">
        <v>2822</v>
      </c>
      <c r="C23" s="193" t="s">
        <v>2823</v>
      </c>
      <c r="D23" s="193" t="s">
        <v>2824</v>
      </c>
      <c r="E23" s="193" t="s">
        <v>2825</v>
      </c>
      <c r="F23" s="193" t="s">
        <v>2826</v>
      </c>
      <c r="G23" s="193"/>
    </row>
    <row r="24" spans="1:7" x14ac:dyDescent="0.35">
      <c r="A24" s="1"/>
      <c r="B24" s="193"/>
      <c r="C24" s="193"/>
      <c r="D24" s="193"/>
      <c r="E24" s="193"/>
      <c r="F24" s="193" t="s">
        <v>2799</v>
      </c>
      <c r="G24" s="193"/>
    </row>
    <row r="25" spans="1:7" x14ac:dyDescent="0.35">
      <c r="A25" s="1"/>
      <c r="B25" s="193"/>
      <c r="C25" s="193"/>
      <c r="D25" s="193"/>
      <c r="E25" s="193"/>
      <c r="F25" s="3" t="s">
        <v>2827</v>
      </c>
      <c r="G25" s="3" t="s">
        <v>2828</v>
      </c>
    </row>
    <row r="26" spans="1:7" x14ac:dyDescent="0.35">
      <c r="A26" s="1"/>
      <c r="B26" s="74" t="s">
        <v>2801</v>
      </c>
      <c r="C26" s="74" t="s">
        <v>2802</v>
      </c>
      <c r="D26" s="74" t="s">
        <v>2802</v>
      </c>
      <c r="E26" s="74">
        <v>0</v>
      </c>
      <c r="F26" s="74">
        <v>60.36</v>
      </c>
      <c r="G26" s="74">
        <v>59.64</v>
      </c>
    </row>
    <row r="27" spans="1:7" x14ac:dyDescent="0.35">
      <c r="A27" s="1"/>
      <c r="B27" s="74" t="s">
        <v>2829</v>
      </c>
      <c r="C27" s="74" t="s">
        <v>2802</v>
      </c>
      <c r="D27" s="74" t="s">
        <v>2802</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3" t="s">
        <v>2811</v>
      </c>
      <c r="C30" s="193"/>
      <c r="D30" s="193"/>
      <c r="E30" s="193"/>
      <c r="F30" s="193"/>
      <c r="G30" s="193"/>
    </row>
    <row r="31" spans="1:7" x14ac:dyDescent="0.35">
      <c r="A31" s="1"/>
      <c r="B31" s="193" t="s">
        <v>2822</v>
      </c>
      <c r="C31" s="193" t="s">
        <v>2823</v>
      </c>
      <c r="D31" s="193" t="s">
        <v>2824</v>
      </c>
      <c r="E31" s="193" t="s">
        <v>2825</v>
      </c>
      <c r="F31" s="193" t="s">
        <v>2826</v>
      </c>
      <c r="G31" s="193"/>
    </row>
    <row r="32" spans="1:7" x14ac:dyDescent="0.35">
      <c r="A32" s="1"/>
      <c r="B32" s="193"/>
      <c r="C32" s="193"/>
      <c r="D32" s="193"/>
      <c r="E32" s="193"/>
      <c r="F32" s="193" t="s">
        <v>2799</v>
      </c>
      <c r="G32" s="193"/>
    </row>
    <row r="33" spans="1:7" x14ac:dyDescent="0.35">
      <c r="A33" s="1"/>
      <c r="B33" s="193"/>
      <c r="C33" s="193"/>
      <c r="D33" s="193"/>
      <c r="E33" s="193"/>
      <c r="F33" s="3" t="s">
        <v>2827</v>
      </c>
      <c r="G33" s="3" t="s">
        <v>2828</v>
      </c>
    </row>
    <row r="34" spans="1:7" x14ac:dyDescent="0.35">
      <c r="A34" s="1"/>
      <c r="B34" s="74" t="s">
        <v>2801</v>
      </c>
      <c r="C34" s="74" t="s">
        <v>2802</v>
      </c>
      <c r="D34" s="74" t="s">
        <v>2802</v>
      </c>
      <c r="E34" s="74">
        <v>0</v>
      </c>
      <c r="F34" s="74">
        <v>60.36</v>
      </c>
      <c r="G34" s="74">
        <v>59.64</v>
      </c>
    </row>
    <row r="35" spans="1:7" x14ac:dyDescent="0.35">
      <c r="A35" s="1"/>
      <c r="B35" s="74" t="s">
        <v>2829</v>
      </c>
      <c r="C35" s="74" t="s">
        <v>2802</v>
      </c>
      <c r="D35" s="74" t="s">
        <v>2802</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3" t="s">
        <v>481</v>
      </c>
      <c r="C38" s="193"/>
      <c r="D38" s="193"/>
      <c r="E38" s="193"/>
      <c r="F38" s="193"/>
      <c r="G38" s="193"/>
    </row>
    <row r="39" spans="1:7" x14ac:dyDescent="0.35">
      <c r="A39" s="1"/>
      <c r="B39" s="193" t="s">
        <v>2822</v>
      </c>
      <c r="C39" s="193" t="s">
        <v>2823</v>
      </c>
      <c r="D39" s="193" t="s">
        <v>2824</v>
      </c>
      <c r="E39" s="193" t="s">
        <v>2825</v>
      </c>
      <c r="F39" s="193" t="s">
        <v>2826</v>
      </c>
      <c r="G39" s="193"/>
    </row>
    <row r="40" spans="1:7" x14ac:dyDescent="0.35">
      <c r="A40" s="1"/>
      <c r="B40" s="193"/>
      <c r="C40" s="193"/>
      <c r="D40" s="193"/>
      <c r="E40" s="193"/>
      <c r="F40" s="193" t="s">
        <v>2799</v>
      </c>
      <c r="G40" s="193"/>
    </row>
    <row r="41" spans="1:7" x14ac:dyDescent="0.35">
      <c r="A41" s="1"/>
      <c r="B41" s="193"/>
      <c r="C41" s="193"/>
      <c r="D41" s="193"/>
      <c r="E41" s="193"/>
      <c r="F41" s="3" t="s">
        <v>2827</v>
      </c>
      <c r="G41" s="3" t="s">
        <v>2828</v>
      </c>
    </row>
    <row r="42" spans="1:7" x14ac:dyDescent="0.35">
      <c r="A42" s="1"/>
      <c r="B42" s="74" t="s">
        <v>2801</v>
      </c>
      <c r="C42" s="74" t="s">
        <v>2802</v>
      </c>
      <c r="D42" s="74" t="s">
        <v>2802</v>
      </c>
      <c r="E42" s="74">
        <v>0</v>
      </c>
      <c r="F42" s="74">
        <v>60.36</v>
      </c>
      <c r="G42" s="74">
        <v>59.64</v>
      </c>
    </row>
    <row r="43" spans="1:7" x14ac:dyDescent="0.35">
      <c r="A43" s="1"/>
      <c r="B43" s="74" t="s">
        <v>2829</v>
      </c>
      <c r="C43" s="74" t="s">
        <v>2802</v>
      </c>
      <c r="D43" s="74" t="s">
        <v>2802</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3" t="s">
        <v>2813</v>
      </c>
      <c r="C46" s="193"/>
      <c r="D46" s="193"/>
      <c r="E46" s="193"/>
      <c r="F46" s="193"/>
      <c r="G46" s="193"/>
    </row>
    <row r="47" spans="1:7" x14ac:dyDescent="0.35">
      <c r="A47" s="1"/>
      <c r="B47" s="193" t="s">
        <v>2822</v>
      </c>
      <c r="C47" s="193" t="s">
        <v>2823</v>
      </c>
      <c r="D47" s="193" t="s">
        <v>2824</v>
      </c>
      <c r="E47" s="193" t="s">
        <v>2825</v>
      </c>
      <c r="F47" s="193" t="s">
        <v>2826</v>
      </c>
      <c r="G47" s="193"/>
    </row>
    <row r="48" spans="1:7" x14ac:dyDescent="0.35">
      <c r="A48" s="1"/>
      <c r="B48" s="193"/>
      <c r="C48" s="193"/>
      <c r="D48" s="193"/>
      <c r="E48" s="193"/>
      <c r="F48" s="193" t="s">
        <v>2799</v>
      </c>
      <c r="G48" s="193"/>
    </row>
    <row r="49" spans="1:7" x14ac:dyDescent="0.35">
      <c r="A49" s="1"/>
      <c r="B49" s="193"/>
      <c r="C49" s="193"/>
      <c r="D49" s="193"/>
      <c r="E49" s="193"/>
      <c r="F49" s="3" t="s">
        <v>2827</v>
      </c>
      <c r="G49" s="3" t="s">
        <v>2828</v>
      </c>
    </row>
    <row r="50" spans="1:7" x14ac:dyDescent="0.35">
      <c r="A50" s="1"/>
      <c r="B50" s="74" t="s">
        <v>2801</v>
      </c>
      <c r="C50" s="74" t="s">
        <v>2802</v>
      </c>
      <c r="D50" s="74" t="s">
        <v>2802</v>
      </c>
      <c r="E50" s="74">
        <v>0</v>
      </c>
      <c r="F50" s="74">
        <v>60.36</v>
      </c>
      <c r="G50" s="74">
        <v>59.64</v>
      </c>
    </row>
    <row r="51" spans="1:7" x14ac:dyDescent="0.35">
      <c r="A51" s="1"/>
      <c r="B51" s="74" t="s">
        <v>2829</v>
      </c>
      <c r="C51" s="74" t="s">
        <v>2802</v>
      </c>
      <c r="D51" s="74" t="s">
        <v>2802</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3" t="s">
        <v>590</v>
      </c>
      <c r="C54" s="193"/>
      <c r="D54" s="193"/>
      <c r="E54" s="193"/>
      <c r="F54" s="193"/>
      <c r="G54" s="193"/>
    </row>
    <row r="55" spans="1:7" x14ac:dyDescent="0.35">
      <c r="A55" s="1"/>
      <c r="B55" s="193" t="s">
        <v>2822</v>
      </c>
      <c r="C55" s="193" t="s">
        <v>2823</v>
      </c>
      <c r="D55" s="193" t="s">
        <v>2824</v>
      </c>
      <c r="E55" s="193" t="s">
        <v>2825</v>
      </c>
      <c r="F55" s="193" t="s">
        <v>2826</v>
      </c>
      <c r="G55" s="193"/>
    </row>
    <row r="56" spans="1:7" x14ac:dyDescent="0.35">
      <c r="A56" s="1"/>
      <c r="B56" s="193"/>
      <c r="C56" s="193"/>
      <c r="D56" s="193"/>
      <c r="E56" s="193"/>
      <c r="F56" s="193" t="s">
        <v>2799</v>
      </c>
      <c r="G56" s="193"/>
    </row>
    <row r="57" spans="1:7" x14ac:dyDescent="0.35">
      <c r="A57" s="1"/>
      <c r="B57" s="193"/>
      <c r="C57" s="193"/>
      <c r="D57" s="193"/>
      <c r="E57" s="193"/>
      <c r="F57" s="3" t="s">
        <v>2827</v>
      </c>
      <c r="G57" s="3" t="s">
        <v>2828</v>
      </c>
    </row>
    <row r="58" spans="1:7" x14ac:dyDescent="0.35">
      <c r="A58" s="1"/>
      <c r="B58" s="74" t="s">
        <v>2801</v>
      </c>
      <c r="C58" s="74" t="s">
        <v>2802</v>
      </c>
      <c r="D58" s="74" t="s">
        <v>2802</v>
      </c>
      <c r="E58" s="74">
        <v>0</v>
      </c>
      <c r="F58" s="74">
        <v>60.36</v>
      </c>
      <c r="G58" s="74">
        <v>59.64</v>
      </c>
    </row>
    <row r="59" spans="1:7" x14ac:dyDescent="0.35">
      <c r="A59" s="1"/>
      <c r="B59" s="74" t="s">
        <v>2829</v>
      </c>
      <c r="C59" s="74" t="s">
        <v>2802</v>
      </c>
      <c r="D59" s="74" t="s">
        <v>2802</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3" t="s">
        <v>2815</v>
      </c>
      <c r="C62" s="193"/>
      <c r="D62" s="193"/>
      <c r="E62" s="193"/>
      <c r="F62" s="193"/>
      <c r="G62" s="193"/>
    </row>
    <row r="63" spans="1:7" x14ac:dyDescent="0.35">
      <c r="A63" s="1"/>
      <c r="B63" s="193" t="s">
        <v>2822</v>
      </c>
      <c r="C63" s="193" t="s">
        <v>2823</v>
      </c>
      <c r="D63" s="193" t="s">
        <v>2824</v>
      </c>
      <c r="E63" s="193" t="s">
        <v>2825</v>
      </c>
      <c r="F63" s="193" t="s">
        <v>2826</v>
      </c>
      <c r="G63" s="193"/>
    </row>
    <row r="64" spans="1:7" x14ac:dyDescent="0.35">
      <c r="A64" s="1"/>
      <c r="B64" s="193"/>
      <c r="C64" s="193"/>
      <c r="D64" s="193"/>
      <c r="E64" s="193"/>
      <c r="F64" s="193" t="s">
        <v>2799</v>
      </c>
      <c r="G64" s="193"/>
    </row>
    <row r="65" spans="1:7" x14ac:dyDescent="0.35">
      <c r="A65" s="1"/>
      <c r="B65" s="193"/>
      <c r="C65" s="193"/>
      <c r="D65" s="193"/>
      <c r="E65" s="193"/>
      <c r="F65" s="3" t="s">
        <v>2827</v>
      </c>
      <c r="G65" s="3" t="s">
        <v>2828</v>
      </c>
    </row>
    <row r="66" spans="1:7" x14ac:dyDescent="0.35">
      <c r="A66" s="1"/>
      <c r="B66" s="74" t="s">
        <v>2801</v>
      </c>
      <c r="C66" s="74" t="s">
        <v>2802</v>
      </c>
      <c r="D66" s="74" t="s">
        <v>2802</v>
      </c>
      <c r="E66" s="74">
        <v>0</v>
      </c>
      <c r="F66" s="74">
        <v>60.36</v>
      </c>
      <c r="G66" s="74">
        <v>59.64</v>
      </c>
    </row>
    <row r="67" spans="1:7" x14ac:dyDescent="0.35">
      <c r="A67" s="1"/>
      <c r="B67" s="74" t="s">
        <v>2829</v>
      </c>
      <c r="C67" s="74" t="s">
        <v>2802</v>
      </c>
      <c r="D67" s="74" t="s">
        <v>2802</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3" t="s">
        <v>2820</v>
      </c>
      <c r="C70" s="193"/>
      <c r="D70" s="193"/>
      <c r="E70" s="193"/>
      <c r="F70" s="193"/>
      <c r="G70" s="193"/>
    </row>
    <row r="71" spans="1:7" x14ac:dyDescent="0.35">
      <c r="A71" s="1"/>
      <c r="B71" s="193" t="s">
        <v>2822</v>
      </c>
      <c r="C71" s="193" t="s">
        <v>2823</v>
      </c>
      <c r="D71" s="193" t="s">
        <v>2824</v>
      </c>
      <c r="E71" s="193" t="s">
        <v>2825</v>
      </c>
      <c r="F71" s="193" t="s">
        <v>2826</v>
      </c>
      <c r="G71" s="193"/>
    </row>
    <row r="72" spans="1:7" x14ac:dyDescent="0.35">
      <c r="A72" s="1"/>
      <c r="B72" s="193"/>
      <c r="C72" s="193"/>
      <c r="D72" s="193"/>
      <c r="E72" s="193"/>
      <c r="F72" s="193" t="s">
        <v>2799</v>
      </c>
      <c r="G72" s="193"/>
    </row>
    <row r="73" spans="1:7" x14ac:dyDescent="0.35">
      <c r="A73" s="1"/>
      <c r="B73" s="193"/>
      <c r="C73" s="193"/>
      <c r="D73" s="193"/>
      <c r="E73" s="193"/>
      <c r="F73" s="3" t="s">
        <v>2827</v>
      </c>
      <c r="G73" s="3" t="s">
        <v>2828</v>
      </c>
    </row>
    <row r="74" spans="1:7" x14ac:dyDescent="0.35">
      <c r="A74" s="1"/>
      <c r="B74" s="74" t="s">
        <v>2801</v>
      </c>
      <c r="C74" s="74" t="s">
        <v>2802</v>
      </c>
      <c r="D74" s="74" t="s">
        <v>2802</v>
      </c>
      <c r="E74" s="74">
        <v>0</v>
      </c>
      <c r="F74" s="74">
        <v>60.36</v>
      </c>
      <c r="G74" s="74">
        <v>59.64</v>
      </c>
    </row>
    <row r="75" spans="1:7" x14ac:dyDescent="0.35">
      <c r="A75" s="1"/>
      <c r="B75" s="74" t="s">
        <v>2829</v>
      </c>
      <c r="C75" s="74" t="s">
        <v>2802</v>
      </c>
      <c r="D75" s="74" t="s">
        <v>2802</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3" t="s">
        <v>677</v>
      </c>
      <c r="C78" s="193"/>
      <c r="D78" s="193"/>
      <c r="E78" s="193"/>
      <c r="F78" s="193"/>
      <c r="G78" s="193"/>
    </row>
    <row r="79" spans="1:7" x14ac:dyDescent="0.35">
      <c r="A79" s="1"/>
      <c r="B79" s="193" t="s">
        <v>2822</v>
      </c>
      <c r="C79" s="193" t="s">
        <v>2823</v>
      </c>
      <c r="D79" s="193" t="s">
        <v>2824</v>
      </c>
      <c r="E79" s="193" t="s">
        <v>2825</v>
      </c>
      <c r="F79" s="193" t="s">
        <v>2826</v>
      </c>
      <c r="G79" s="193"/>
    </row>
    <row r="80" spans="1:7" x14ac:dyDescent="0.35">
      <c r="A80" s="1"/>
      <c r="B80" s="193"/>
      <c r="C80" s="193"/>
      <c r="D80" s="193"/>
      <c r="E80" s="193"/>
      <c r="F80" s="193" t="s">
        <v>2799</v>
      </c>
      <c r="G80" s="193"/>
    </row>
    <row r="81" spans="1:7" x14ac:dyDescent="0.35">
      <c r="A81" s="1"/>
      <c r="B81" s="193"/>
      <c r="C81" s="193"/>
      <c r="D81" s="193"/>
      <c r="E81" s="193"/>
      <c r="F81" s="3" t="s">
        <v>2827</v>
      </c>
      <c r="G81" s="3" t="s">
        <v>2828</v>
      </c>
    </row>
    <row r="82" spans="1:7" x14ac:dyDescent="0.35">
      <c r="A82" s="1"/>
      <c r="B82" s="74" t="s">
        <v>2801</v>
      </c>
      <c r="C82" s="74" t="s">
        <v>2802</v>
      </c>
      <c r="D82" s="74" t="s">
        <v>2802</v>
      </c>
      <c r="E82" s="74">
        <v>0</v>
      </c>
      <c r="F82" s="74">
        <v>60.36</v>
      </c>
      <c r="G82" s="74">
        <v>59.64</v>
      </c>
    </row>
    <row r="83" spans="1:7" x14ac:dyDescent="0.35">
      <c r="A83" s="1"/>
      <c r="B83" s="74" t="s">
        <v>2829</v>
      </c>
      <c r="C83" s="74" t="s">
        <v>2802</v>
      </c>
      <c r="D83" s="74" t="s">
        <v>2802</v>
      </c>
      <c r="E83" s="74">
        <v>0</v>
      </c>
      <c r="F83" s="74">
        <v>61</v>
      </c>
      <c r="G83" s="74">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5" t="s">
        <v>0</v>
      </c>
      <c r="C3" s="186"/>
      <c r="D3" s="186"/>
      <c r="E3" s="186"/>
      <c r="F3" s="186"/>
      <c r="G3" s="188"/>
    </row>
    <row r="4" spans="1:7" ht="0" hidden="1" customHeight="1" x14ac:dyDescent="0.35">
      <c r="A4" s="1"/>
      <c r="B4" s="1"/>
      <c r="C4" s="1"/>
      <c r="D4" s="1"/>
      <c r="E4" s="1"/>
      <c r="F4" s="1"/>
    </row>
    <row r="5" spans="1:7" ht="23" x14ac:dyDescent="0.5">
      <c r="A5" s="1"/>
      <c r="B5" s="22" t="s">
        <v>2830</v>
      </c>
      <c r="C5" s="1"/>
      <c r="D5" s="1"/>
      <c r="E5" s="1"/>
      <c r="F5" s="1"/>
    </row>
    <row r="6" spans="1:7" ht="27" customHeight="1" x14ac:dyDescent="0.35">
      <c r="A6" s="1"/>
      <c r="B6" s="7" t="s">
        <v>65</v>
      </c>
      <c r="C6" s="7" t="s">
        <v>578</v>
      </c>
      <c r="D6" s="7" t="s">
        <v>2831</v>
      </c>
      <c r="E6" s="7" t="s">
        <v>2832</v>
      </c>
      <c r="F6" s="7" t="s">
        <v>2833</v>
      </c>
    </row>
    <row r="7" spans="1:7" x14ac:dyDescent="0.35">
      <c r="A7" s="1"/>
      <c r="B7" s="135" t="s">
        <v>69</v>
      </c>
      <c r="C7" s="135" t="s">
        <v>797</v>
      </c>
      <c r="D7" s="41">
        <v>6854.39</v>
      </c>
      <c r="E7" s="41">
        <v>6789.6432699999996</v>
      </c>
      <c r="F7" s="166">
        <v>-9.4460236432417754E-3</v>
      </c>
    </row>
    <row r="8" spans="1:7" x14ac:dyDescent="0.35">
      <c r="A8" s="1"/>
      <c r="B8" s="135" t="s">
        <v>69</v>
      </c>
      <c r="C8" s="135" t="s">
        <v>798</v>
      </c>
      <c r="D8" s="41">
        <v>6728.29</v>
      </c>
      <c r="E8" s="41">
        <v>6735.4821400000001</v>
      </c>
      <c r="F8" s="166">
        <v>1.0689402507918059E-3</v>
      </c>
    </row>
    <row r="9" spans="1:7" x14ac:dyDescent="0.35">
      <c r="A9" s="1"/>
      <c r="B9" s="135" t="s">
        <v>69</v>
      </c>
      <c r="C9" s="135" t="s">
        <v>799</v>
      </c>
      <c r="D9" s="41">
        <v>6603.97</v>
      </c>
      <c r="E9" s="41">
        <v>6570.7830299999996</v>
      </c>
      <c r="F9" s="166">
        <v>-5.0253059901846919E-3</v>
      </c>
    </row>
    <row r="10" spans="1:7" x14ac:dyDescent="0.35">
      <c r="A10" s="1"/>
      <c r="B10" s="135" t="s">
        <v>69</v>
      </c>
      <c r="C10" s="135" t="s">
        <v>800</v>
      </c>
      <c r="D10" s="41">
        <v>6504.84</v>
      </c>
      <c r="E10" s="41">
        <v>6530.2434199999998</v>
      </c>
      <c r="F10" s="166">
        <v>3.9053105072530607E-3</v>
      </c>
    </row>
    <row r="11" spans="1:7" x14ac:dyDescent="0.35">
      <c r="A11" s="1"/>
      <c r="B11" s="135" t="s">
        <v>69</v>
      </c>
      <c r="C11" s="135" t="s">
        <v>801</v>
      </c>
      <c r="D11" s="41">
        <v>6549.01</v>
      </c>
      <c r="E11" s="41">
        <v>6487.2257900000004</v>
      </c>
      <c r="F11" s="166">
        <v>-9.4341297386933299E-3</v>
      </c>
    </row>
    <row r="12" spans="1:7" x14ac:dyDescent="0.35">
      <c r="A12" s="1"/>
      <c r="B12" s="135" t="s">
        <v>69</v>
      </c>
      <c r="C12" s="135" t="s">
        <v>802</v>
      </c>
      <c r="D12" s="41">
        <v>6521.32</v>
      </c>
      <c r="E12" s="41">
        <v>6479.6755700000003</v>
      </c>
      <c r="F12" s="166">
        <v>-6.3858896665092355E-3</v>
      </c>
    </row>
    <row r="13" spans="1:7" x14ac:dyDescent="0.35">
      <c r="A13" s="1"/>
      <c r="B13" s="135" t="s">
        <v>69</v>
      </c>
      <c r="C13" s="135" t="s">
        <v>803</v>
      </c>
      <c r="D13" s="41">
        <v>6446.05</v>
      </c>
      <c r="E13" s="41">
        <v>6412.1847799999996</v>
      </c>
      <c r="F13" s="166">
        <v>-5.2536390502710964E-3</v>
      </c>
    </row>
    <row r="14" spans="1:7" x14ac:dyDescent="0.35">
      <c r="A14" s="1"/>
      <c r="B14" s="135" t="s">
        <v>69</v>
      </c>
      <c r="C14" s="135" t="s">
        <v>804</v>
      </c>
      <c r="D14" s="41">
        <v>6525.23</v>
      </c>
      <c r="E14" s="41">
        <v>6463.4491600000001</v>
      </c>
      <c r="F14" s="166">
        <v>-9.4679942316209555E-3</v>
      </c>
    </row>
    <row r="15" spans="1:7" x14ac:dyDescent="0.35">
      <c r="A15" s="1"/>
      <c r="B15" s="135" t="s">
        <v>69</v>
      </c>
      <c r="C15" s="135" t="s">
        <v>805</v>
      </c>
      <c r="D15" s="41">
        <v>6595.65</v>
      </c>
      <c r="E15" s="41">
        <v>6479.9006600000002</v>
      </c>
      <c r="F15" s="166">
        <v>-1.7549345401893672E-2</v>
      </c>
    </row>
    <row r="16" spans="1:7" x14ac:dyDescent="0.35">
      <c r="A16" s="1"/>
      <c r="B16" s="135" t="s">
        <v>69</v>
      </c>
      <c r="C16" s="135" t="s">
        <v>806</v>
      </c>
      <c r="D16" s="41">
        <v>6509.77</v>
      </c>
      <c r="E16" s="41">
        <v>6556.3151600000001</v>
      </c>
      <c r="F16" s="166">
        <v>7.1500467758461514E-3</v>
      </c>
    </row>
    <row r="17" spans="1:6" x14ac:dyDescent="0.35">
      <c r="A17" s="1"/>
      <c r="B17" s="135" t="s">
        <v>69</v>
      </c>
      <c r="C17" s="135" t="s">
        <v>807</v>
      </c>
      <c r="D17" s="41">
        <v>6748.41</v>
      </c>
      <c r="E17" s="41">
        <v>6702.4536600000001</v>
      </c>
      <c r="F17" s="166">
        <v>-6.8099507884079365E-3</v>
      </c>
    </row>
    <row r="18" spans="1:6" x14ac:dyDescent="0.35">
      <c r="A18" s="1"/>
      <c r="B18" s="135" t="s">
        <v>69</v>
      </c>
      <c r="C18" s="135" t="s">
        <v>808</v>
      </c>
      <c r="D18" s="41">
        <v>6928.32</v>
      </c>
      <c r="E18" s="41">
        <v>6748.6394200000004</v>
      </c>
      <c r="F18" s="166">
        <v>-2.5934220705741074E-2</v>
      </c>
    </row>
    <row r="19" spans="1:6" x14ac:dyDescent="0.35">
      <c r="A19" s="1"/>
      <c r="B19" s="135" t="s">
        <v>69</v>
      </c>
      <c r="C19" s="135" t="s">
        <v>809</v>
      </c>
      <c r="D19" s="41">
        <v>7043.91</v>
      </c>
      <c r="E19" s="41">
        <v>6965.0018300000002</v>
      </c>
      <c r="F19" s="166">
        <v>-1.1202325129083137E-2</v>
      </c>
    </row>
    <row r="20" spans="1:6" x14ac:dyDescent="0.35">
      <c r="A20" s="1"/>
      <c r="B20" s="135" t="s">
        <v>69</v>
      </c>
      <c r="C20" s="135" t="s">
        <v>810</v>
      </c>
      <c r="D20" s="41">
        <v>7075.86</v>
      </c>
      <c r="E20" s="41">
        <v>6975.0535499999996</v>
      </c>
      <c r="F20" s="166">
        <v>-1.4246529750447295E-2</v>
      </c>
    </row>
    <row r="21" spans="1:6" x14ac:dyDescent="0.35">
      <c r="A21" s="1"/>
      <c r="B21" s="135" t="s">
        <v>69</v>
      </c>
      <c r="C21" s="135" t="s">
        <v>811</v>
      </c>
      <c r="D21" s="41">
        <v>7226.13</v>
      </c>
      <c r="E21" s="41">
        <v>7183.5687600000001</v>
      </c>
      <c r="F21" s="166">
        <v>-5.8899078760000162E-3</v>
      </c>
    </row>
    <row r="22" spans="1:6" x14ac:dyDescent="0.35">
      <c r="A22" s="1"/>
      <c r="B22" s="135" t="s">
        <v>69</v>
      </c>
      <c r="C22" s="135" t="s">
        <v>812</v>
      </c>
      <c r="D22" s="41">
        <v>7387.03</v>
      </c>
      <c r="E22" s="41">
        <v>7402.7006000000001</v>
      </c>
      <c r="F22" s="166">
        <v>2.1213667739267339E-3</v>
      </c>
    </row>
    <row r="23" spans="1:6" x14ac:dyDescent="0.35">
      <c r="A23" s="1"/>
      <c r="B23" s="135" t="s">
        <v>69</v>
      </c>
      <c r="C23" s="135" t="s">
        <v>813</v>
      </c>
      <c r="D23" s="41">
        <v>7483.02</v>
      </c>
      <c r="E23" s="41">
        <v>7689.1217200000001</v>
      </c>
      <c r="F23" s="166">
        <v>2.7542585747465598E-2</v>
      </c>
    </row>
    <row r="24" spans="1:6" x14ac:dyDescent="0.35">
      <c r="A24" s="1"/>
      <c r="B24" s="135" t="s">
        <v>69</v>
      </c>
      <c r="C24" s="135" t="s">
        <v>814</v>
      </c>
      <c r="D24" s="41">
        <v>7767.55</v>
      </c>
      <c r="E24" s="41">
        <v>7822.6579499999998</v>
      </c>
      <c r="F24" s="166">
        <v>7.094637305199194E-3</v>
      </c>
    </row>
    <row r="25" spans="1:6" x14ac:dyDescent="0.35">
      <c r="A25" s="1"/>
      <c r="B25" s="135" t="s">
        <v>69</v>
      </c>
      <c r="C25" s="135" t="s">
        <v>815</v>
      </c>
      <c r="D25" s="41">
        <v>7909.76</v>
      </c>
      <c r="E25" s="41">
        <v>8007.6050999999998</v>
      </c>
      <c r="F25" s="166">
        <v>1.2370173052026864E-2</v>
      </c>
    </row>
    <row r="26" spans="1:6" x14ac:dyDescent="0.35">
      <c r="A26" s="1"/>
      <c r="B26" s="135" t="s">
        <v>69</v>
      </c>
      <c r="C26" s="135" t="s">
        <v>816</v>
      </c>
      <c r="D26" s="41">
        <v>7919.52</v>
      </c>
      <c r="E26" s="41">
        <v>8165.9896900000003</v>
      </c>
      <c r="F26" s="166">
        <v>3.1121796523021598E-2</v>
      </c>
    </row>
    <row r="27" spans="1:6" x14ac:dyDescent="0.35">
      <c r="A27" s="1"/>
      <c r="B27" s="135" t="s">
        <v>69</v>
      </c>
      <c r="C27" s="135" t="s">
        <v>817</v>
      </c>
      <c r="D27" s="41">
        <v>8145.48</v>
      </c>
      <c r="E27" s="41">
        <v>8231.7298499999997</v>
      </c>
      <c r="F27" s="166">
        <v>1.0588676173779815E-2</v>
      </c>
    </row>
    <row r="28" spans="1:6" x14ac:dyDescent="0.35">
      <c r="A28" s="1"/>
      <c r="B28" s="135" t="s">
        <v>69</v>
      </c>
      <c r="C28" s="135" t="s">
        <v>818</v>
      </c>
      <c r="D28" s="41">
        <v>8120.38</v>
      </c>
      <c r="E28" s="41">
        <v>8370.3147499999995</v>
      </c>
      <c r="F28" s="166">
        <v>3.0778701243045277E-2</v>
      </c>
    </row>
    <row r="29" spans="1:6" x14ac:dyDescent="0.35">
      <c r="A29" s="1"/>
      <c r="B29" s="135" t="s">
        <v>69</v>
      </c>
      <c r="C29" s="135" t="s">
        <v>819</v>
      </c>
      <c r="D29" s="41">
        <v>8259.4</v>
      </c>
      <c r="E29" s="41">
        <v>8412.8491699999995</v>
      </c>
      <c r="F29" s="166">
        <v>1.8578730900549678E-2</v>
      </c>
    </row>
    <row r="30" spans="1:6" x14ac:dyDescent="0.35">
      <c r="A30" s="1"/>
      <c r="B30" s="135" t="s">
        <v>69</v>
      </c>
      <c r="C30" s="135" t="s">
        <v>820</v>
      </c>
      <c r="D30" s="41">
        <v>8142.53</v>
      </c>
      <c r="E30" s="41">
        <v>8384.2967000000008</v>
      </c>
      <c r="F30" s="166">
        <v>2.9691840251125878E-2</v>
      </c>
    </row>
    <row r="31" spans="1:6" x14ac:dyDescent="0.35">
      <c r="A31" s="1"/>
      <c r="B31" s="135" t="s">
        <v>69</v>
      </c>
      <c r="C31" s="135" t="s">
        <v>821</v>
      </c>
      <c r="D31" s="41">
        <v>8109.91</v>
      </c>
      <c r="E31" s="41">
        <v>8244.9400100000003</v>
      </c>
      <c r="F31" s="166">
        <v>1.665000104810041E-2</v>
      </c>
    </row>
    <row r="32" spans="1:6" x14ac:dyDescent="0.35">
      <c r="A32" s="1"/>
      <c r="B32" s="135" t="s">
        <v>69</v>
      </c>
      <c r="C32" s="135" t="s">
        <v>822</v>
      </c>
      <c r="D32" s="41">
        <v>8121</v>
      </c>
      <c r="E32" s="41">
        <v>8261.6329100000003</v>
      </c>
      <c r="F32" s="166">
        <v>1.7317191232606822E-2</v>
      </c>
    </row>
    <row r="33" spans="1:6" x14ac:dyDescent="0.35">
      <c r="A33" s="1"/>
      <c r="B33" s="135" t="s">
        <v>69</v>
      </c>
      <c r="C33" s="135" t="s">
        <v>823</v>
      </c>
      <c r="D33" s="41">
        <v>8105.5</v>
      </c>
      <c r="E33" s="41">
        <v>8167.8192399999998</v>
      </c>
      <c r="F33" s="166">
        <v>7.6885127382641423E-3</v>
      </c>
    </row>
    <row r="34" spans="1:6" x14ac:dyDescent="0.35">
      <c r="A34" s="1"/>
      <c r="B34" s="135" t="s">
        <v>69</v>
      </c>
      <c r="C34" s="135" t="s">
        <v>824</v>
      </c>
      <c r="D34" s="41">
        <v>8103.99</v>
      </c>
      <c r="E34" s="41">
        <v>8248.7681900000007</v>
      </c>
      <c r="F34" s="166">
        <v>1.786505042577792E-2</v>
      </c>
    </row>
    <row r="35" spans="1:6" x14ac:dyDescent="0.35">
      <c r="A35" s="1"/>
      <c r="B35" s="135" t="s">
        <v>69</v>
      </c>
      <c r="C35" s="135" t="s">
        <v>825</v>
      </c>
      <c r="D35" s="41">
        <v>8345.44</v>
      </c>
      <c r="E35" s="41">
        <v>8394.5938999999998</v>
      </c>
      <c r="F35" s="166">
        <v>5.8899111371000209E-3</v>
      </c>
    </row>
    <row r="36" spans="1:6" x14ac:dyDescent="0.35">
      <c r="A36" s="1"/>
      <c r="B36" s="135" t="s">
        <v>69</v>
      </c>
      <c r="C36" s="135" t="s">
        <v>826</v>
      </c>
      <c r="D36" s="41">
        <v>8289.2000000000007</v>
      </c>
      <c r="E36" s="41">
        <v>8416.4057699999994</v>
      </c>
      <c r="F36" s="166">
        <v>1.5345964628673455E-2</v>
      </c>
    </row>
    <row r="37" spans="1:6" x14ac:dyDescent="0.35">
      <c r="A37" s="1"/>
      <c r="B37" s="135" t="s">
        <v>69</v>
      </c>
      <c r="C37" s="135" t="s">
        <v>827</v>
      </c>
      <c r="D37" s="41">
        <v>8283.5400000000009</v>
      </c>
      <c r="E37" s="41">
        <v>8401.5898899999993</v>
      </c>
      <c r="F37" s="166">
        <v>1.4251140213000722E-2</v>
      </c>
    </row>
    <row r="38" spans="1:6" x14ac:dyDescent="0.35">
      <c r="A38" s="1"/>
      <c r="B38" s="135" t="s">
        <v>69</v>
      </c>
      <c r="C38" s="135" t="s">
        <v>828</v>
      </c>
      <c r="D38" s="41">
        <v>8179.31</v>
      </c>
      <c r="E38" s="41">
        <v>8410.1764999999996</v>
      </c>
      <c r="F38" s="166">
        <v>2.8225669402431257E-2</v>
      </c>
    </row>
    <row r="39" spans="1:6" x14ac:dyDescent="0.35">
      <c r="A39" s="1"/>
      <c r="B39" s="135" t="s">
        <v>69</v>
      </c>
      <c r="C39" s="135" t="s">
        <v>829</v>
      </c>
      <c r="D39" s="41">
        <v>8219.94</v>
      </c>
      <c r="E39" s="41">
        <v>8358.7689399999999</v>
      </c>
      <c r="F39" s="166">
        <v>1.6889288729601434E-2</v>
      </c>
    </row>
    <row r="40" spans="1:6" x14ac:dyDescent="0.35">
      <c r="A40" s="1"/>
      <c r="B40" s="135" t="s">
        <v>69</v>
      </c>
      <c r="C40" s="135" t="s">
        <v>830</v>
      </c>
      <c r="D40" s="41">
        <v>8185.17</v>
      </c>
      <c r="E40" s="41">
        <v>8242.9214499999998</v>
      </c>
      <c r="F40" s="166">
        <v>7.0556201031866167E-3</v>
      </c>
    </row>
    <row r="41" spans="1:6" x14ac:dyDescent="0.35">
      <c r="A41" s="1"/>
      <c r="B41" s="135" t="s">
        <v>69</v>
      </c>
      <c r="C41" s="135" t="s">
        <v>831</v>
      </c>
      <c r="D41" s="41">
        <v>7924.22</v>
      </c>
      <c r="E41" s="41">
        <v>8095.6550399999996</v>
      </c>
      <c r="F41" s="166">
        <v>2.1634311011052194E-2</v>
      </c>
    </row>
    <row r="42" spans="1:6" x14ac:dyDescent="0.35">
      <c r="A42" s="1"/>
      <c r="B42" s="135" t="s">
        <v>69</v>
      </c>
      <c r="C42" s="135" t="s">
        <v>832</v>
      </c>
      <c r="D42" s="41">
        <v>7808.66</v>
      </c>
      <c r="E42" s="41">
        <v>7936.4152800000002</v>
      </c>
      <c r="F42" s="166">
        <v>1.6360717459845863E-2</v>
      </c>
    </row>
    <row r="43" spans="1:6" x14ac:dyDescent="0.35">
      <c r="A43" s="1"/>
      <c r="B43" s="135" t="s">
        <v>69</v>
      </c>
      <c r="C43" s="135" t="s">
        <v>833</v>
      </c>
      <c r="D43" s="41">
        <v>7895.07</v>
      </c>
      <c r="E43" s="41">
        <v>8030.4489299999996</v>
      </c>
      <c r="F43" s="166">
        <v>1.7147274185029392E-2</v>
      </c>
    </row>
    <row r="44" spans="1:6" x14ac:dyDescent="0.35">
      <c r="A44" s="1"/>
      <c r="B44" s="135" t="s">
        <v>69</v>
      </c>
      <c r="C44" s="135" t="s">
        <v>834</v>
      </c>
      <c r="D44" s="41">
        <v>8009.04</v>
      </c>
      <c r="E44" s="41">
        <v>8133.9937300000001</v>
      </c>
      <c r="F44" s="166">
        <v>1.5601586457303246E-2</v>
      </c>
    </row>
    <row r="45" spans="1:6" x14ac:dyDescent="0.35">
      <c r="A45" s="1"/>
      <c r="B45" s="135" t="s">
        <v>69</v>
      </c>
      <c r="C45" s="135" t="s">
        <v>835</v>
      </c>
      <c r="D45" s="41">
        <v>8014.17</v>
      </c>
      <c r="E45" s="41">
        <v>8111.7697900000003</v>
      </c>
      <c r="F45" s="166">
        <v>1.2178402754121763E-2</v>
      </c>
    </row>
    <row r="46" spans="1:6" x14ac:dyDescent="0.35">
      <c r="A46" s="1"/>
      <c r="B46" s="135" t="s">
        <v>69</v>
      </c>
      <c r="C46" s="135" t="s">
        <v>836</v>
      </c>
      <c r="D46" s="41">
        <v>7973.05</v>
      </c>
      <c r="E46" s="41">
        <v>8110.8369000000002</v>
      </c>
      <c r="F46" s="166">
        <v>1.7281579822025449E-2</v>
      </c>
    </row>
    <row r="47" spans="1:6" x14ac:dyDescent="0.35">
      <c r="A47" s="1"/>
      <c r="B47" s="135" t="s">
        <v>69</v>
      </c>
      <c r="C47" s="135" t="s">
        <v>837</v>
      </c>
      <c r="D47" s="41">
        <v>7916.46</v>
      </c>
      <c r="E47" s="41">
        <v>8033.1077100000002</v>
      </c>
      <c r="F47" s="166">
        <v>1.4734832235620466E-2</v>
      </c>
    </row>
    <row r="48" spans="1:6" x14ac:dyDescent="0.35">
      <c r="A48" s="1"/>
      <c r="B48" s="135" t="s">
        <v>69</v>
      </c>
      <c r="C48" s="135" t="s">
        <v>838</v>
      </c>
      <c r="D48" s="41">
        <v>7897.47</v>
      </c>
      <c r="E48" s="41">
        <v>8020.1758900000004</v>
      </c>
      <c r="F48" s="166">
        <v>1.5537367030200814E-2</v>
      </c>
    </row>
    <row r="49" spans="1:6" x14ac:dyDescent="0.35">
      <c r="A49" s="1"/>
      <c r="B49" s="135" t="s">
        <v>69</v>
      </c>
      <c r="C49" s="135" t="s">
        <v>839</v>
      </c>
      <c r="D49" s="41">
        <v>7826.84</v>
      </c>
      <c r="E49" s="41">
        <v>7976.9633700000004</v>
      </c>
      <c r="F49" s="166">
        <v>1.918058501259768E-2</v>
      </c>
    </row>
    <row r="50" spans="1:6" x14ac:dyDescent="0.35">
      <c r="A50" s="1"/>
      <c r="B50" s="135" t="s">
        <v>69</v>
      </c>
      <c r="C50" s="135" t="s">
        <v>840</v>
      </c>
      <c r="D50" s="41">
        <v>7746.87</v>
      </c>
      <c r="E50" s="41">
        <v>7849.6402799999996</v>
      </c>
      <c r="F50" s="166">
        <v>1.326603905835518E-2</v>
      </c>
    </row>
    <row r="51" spans="1:6" x14ac:dyDescent="0.35">
      <c r="A51" s="1"/>
      <c r="B51" s="135" t="s">
        <v>69</v>
      </c>
      <c r="C51" s="135" t="s">
        <v>841</v>
      </c>
      <c r="D51" s="41">
        <v>7732.39</v>
      </c>
      <c r="E51" s="41">
        <v>7683.2509099999997</v>
      </c>
      <c r="F51" s="166">
        <v>-6.3549678689253904E-3</v>
      </c>
    </row>
    <row r="52" spans="1:6" x14ac:dyDescent="0.35">
      <c r="A52" s="1"/>
      <c r="B52" s="135" t="s">
        <v>69</v>
      </c>
      <c r="C52" s="135" t="s">
        <v>842</v>
      </c>
      <c r="D52" s="41">
        <v>7430.19</v>
      </c>
      <c r="E52" s="41">
        <v>7425.3505400000004</v>
      </c>
      <c r="F52" s="166">
        <v>-6.5132385578296119E-4</v>
      </c>
    </row>
    <row r="53" spans="1:6" x14ac:dyDescent="0.35">
      <c r="A53" s="1"/>
      <c r="B53" s="135" t="s">
        <v>69</v>
      </c>
      <c r="C53" s="135" t="s">
        <v>843</v>
      </c>
      <c r="D53" s="41">
        <v>7158.73</v>
      </c>
      <c r="E53" s="41">
        <v>7228.3833400000003</v>
      </c>
      <c r="F53" s="166">
        <v>9.7298459363602211E-3</v>
      </c>
    </row>
    <row r="54" spans="1:6" x14ac:dyDescent="0.35">
      <c r="A54" s="1"/>
      <c r="B54" s="135" t="s">
        <v>844</v>
      </c>
      <c r="C54" s="135" t="s">
        <v>70</v>
      </c>
      <c r="D54" s="41">
        <v>6924.59</v>
      </c>
      <c r="E54" s="41">
        <v>7029.4606400000002</v>
      </c>
      <c r="F54" s="166">
        <v>1.5144671381265896E-2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4" t="s">
        <v>2834</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c r="YJ5" s="195"/>
      <c r="YK5" s="195"/>
      <c r="YL5" s="195"/>
      <c r="YM5" s="195"/>
      <c r="YN5" s="195"/>
      <c r="YO5" s="195"/>
      <c r="YP5" s="195"/>
      <c r="YQ5" s="195"/>
      <c r="YR5" s="195"/>
      <c r="YS5" s="195"/>
      <c r="YT5" s="195"/>
      <c r="YU5" s="195"/>
      <c r="YV5" s="195"/>
      <c r="YW5" s="195"/>
      <c r="YX5" s="195"/>
      <c r="YY5" s="195"/>
    </row>
    <row r="6" spans="1:675" ht="20.149999999999999" customHeight="1" x14ac:dyDescent="0.35">
      <c r="A6" s="1"/>
      <c r="B6" s="193" t="s">
        <v>65</v>
      </c>
      <c r="C6" s="193" t="s">
        <v>578</v>
      </c>
      <c r="D6" s="216" t="s">
        <v>588</v>
      </c>
      <c r="E6" s="216"/>
      <c r="F6" s="216"/>
      <c r="G6" s="216"/>
      <c r="H6" s="216" t="s">
        <v>81</v>
      </c>
      <c r="I6" s="216"/>
      <c r="J6" s="216"/>
      <c r="K6" s="216"/>
      <c r="L6" s="216" t="s">
        <v>81</v>
      </c>
      <c r="M6" s="216"/>
      <c r="N6" s="216"/>
      <c r="O6" s="216"/>
      <c r="P6" s="216" t="s">
        <v>81</v>
      </c>
      <c r="Q6" s="216"/>
      <c r="R6" s="216"/>
      <c r="S6" s="216"/>
      <c r="T6" s="216" t="s">
        <v>81</v>
      </c>
      <c r="U6" s="216"/>
      <c r="V6" s="216"/>
      <c r="W6" s="216"/>
      <c r="X6" s="216" t="s">
        <v>121</v>
      </c>
      <c r="Y6" s="216"/>
      <c r="Z6" s="216"/>
      <c r="AA6" s="216"/>
      <c r="AB6" s="216" t="s">
        <v>121</v>
      </c>
      <c r="AC6" s="216"/>
      <c r="AD6" s="216"/>
      <c r="AE6" s="216"/>
      <c r="AF6" s="216" t="s">
        <v>163</v>
      </c>
      <c r="AG6" s="216"/>
      <c r="AH6" s="216"/>
      <c r="AI6" s="216"/>
      <c r="AJ6" s="216" t="s">
        <v>163</v>
      </c>
      <c r="AK6" s="216"/>
      <c r="AL6" s="216"/>
      <c r="AM6" s="216"/>
      <c r="AN6" s="216" t="s">
        <v>108</v>
      </c>
      <c r="AO6" s="216"/>
      <c r="AP6" s="216"/>
      <c r="AQ6" s="216"/>
      <c r="AR6" s="216" t="s">
        <v>108</v>
      </c>
      <c r="AS6" s="216"/>
      <c r="AT6" s="216"/>
      <c r="AU6" s="216"/>
      <c r="AV6" s="216" t="s">
        <v>108</v>
      </c>
      <c r="AW6" s="216"/>
      <c r="AX6" s="216"/>
      <c r="AY6" s="216"/>
      <c r="AZ6" s="216" t="s">
        <v>108</v>
      </c>
      <c r="BA6" s="216"/>
      <c r="BB6" s="216"/>
      <c r="BC6" s="216"/>
      <c r="BD6" s="216" t="s">
        <v>108</v>
      </c>
      <c r="BE6" s="216"/>
      <c r="BF6" s="216"/>
      <c r="BG6" s="216"/>
      <c r="BH6" s="216" t="s">
        <v>108</v>
      </c>
      <c r="BI6" s="216"/>
      <c r="BJ6" s="216"/>
      <c r="BK6" s="216"/>
      <c r="BL6" s="216" t="s">
        <v>108</v>
      </c>
      <c r="BM6" s="216"/>
      <c r="BN6" s="216"/>
      <c r="BO6" s="216"/>
      <c r="BP6" s="216" t="s">
        <v>108</v>
      </c>
      <c r="BQ6" s="216"/>
      <c r="BR6" s="216"/>
      <c r="BS6" s="216"/>
      <c r="BT6" s="216" t="s">
        <v>511</v>
      </c>
      <c r="BU6" s="216"/>
      <c r="BV6" s="216"/>
      <c r="BW6" s="216"/>
      <c r="BX6" s="216" t="s">
        <v>511</v>
      </c>
      <c r="BY6" s="216"/>
      <c r="BZ6" s="216"/>
      <c r="CA6" s="216"/>
      <c r="CB6" s="216" t="s">
        <v>511</v>
      </c>
      <c r="CC6" s="216"/>
      <c r="CD6" s="216"/>
      <c r="CE6" s="216"/>
      <c r="CF6" s="216" t="s">
        <v>511</v>
      </c>
      <c r="CG6" s="216"/>
      <c r="CH6" s="216"/>
      <c r="CI6" s="216"/>
      <c r="CJ6" s="216" t="s">
        <v>589</v>
      </c>
      <c r="CK6" s="216"/>
      <c r="CL6" s="216"/>
      <c r="CM6" s="216"/>
      <c r="CN6" s="216" t="s">
        <v>249</v>
      </c>
      <c r="CO6" s="216"/>
      <c r="CP6" s="216"/>
      <c r="CQ6" s="216"/>
      <c r="CR6" s="216" t="s">
        <v>249</v>
      </c>
      <c r="CS6" s="216"/>
      <c r="CT6" s="216"/>
      <c r="CU6" s="216"/>
      <c r="CV6" s="216" t="s">
        <v>249</v>
      </c>
      <c r="CW6" s="216"/>
      <c r="CX6" s="216"/>
      <c r="CY6" s="216"/>
      <c r="CZ6" s="216" t="s">
        <v>76</v>
      </c>
      <c r="DA6" s="216"/>
      <c r="DB6" s="216"/>
      <c r="DC6" s="216"/>
      <c r="DD6" s="216" t="s">
        <v>76</v>
      </c>
      <c r="DE6" s="216"/>
      <c r="DF6" s="216"/>
      <c r="DG6" s="216"/>
      <c r="DH6" s="216" t="s">
        <v>76</v>
      </c>
      <c r="DI6" s="216"/>
      <c r="DJ6" s="216"/>
      <c r="DK6" s="216"/>
      <c r="DL6" s="216" t="s">
        <v>76</v>
      </c>
      <c r="DM6" s="216"/>
      <c r="DN6" s="216"/>
      <c r="DO6" s="216"/>
      <c r="DP6" s="216" t="s">
        <v>76</v>
      </c>
      <c r="DQ6" s="216"/>
      <c r="DR6" s="216"/>
      <c r="DS6" s="216"/>
      <c r="DT6" s="216" t="s">
        <v>76</v>
      </c>
      <c r="DU6" s="216"/>
      <c r="DV6" s="216"/>
      <c r="DW6" s="216"/>
      <c r="DX6" s="216" t="s">
        <v>76</v>
      </c>
      <c r="DY6" s="216"/>
      <c r="DZ6" s="216"/>
      <c r="EA6" s="216"/>
      <c r="EB6" s="216" t="s">
        <v>590</v>
      </c>
      <c r="EC6" s="216"/>
      <c r="ED6" s="216"/>
      <c r="EE6" s="216"/>
      <c r="EF6" s="216" t="s">
        <v>72</v>
      </c>
      <c r="EG6" s="216"/>
      <c r="EH6" s="216"/>
      <c r="EI6" s="216"/>
      <c r="EJ6" s="216" t="s">
        <v>374</v>
      </c>
      <c r="EK6" s="216"/>
      <c r="EL6" s="216"/>
      <c r="EM6" s="216"/>
      <c r="EN6" s="216" t="s">
        <v>591</v>
      </c>
      <c r="EO6" s="216"/>
      <c r="EP6" s="216"/>
      <c r="EQ6" s="216"/>
      <c r="ER6" s="216" t="s">
        <v>591</v>
      </c>
      <c r="ES6" s="216"/>
      <c r="ET6" s="216"/>
      <c r="EU6" s="216"/>
      <c r="EV6" s="216" t="s">
        <v>84</v>
      </c>
      <c r="EW6" s="216"/>
      <c r="EX6" s="216"/>
      <c r="EY6" s="216"/>
      <c r="EZ6" s="216" t="s">
        <v>84</v>
      </c>
      <c r="FA6" s="216"/>
      <c r="FB6" s="216"/>
      <c r="FC6" s="216"/>
      <c r="FD6" s="216" t="s">
        <v>592</v>
      </c>
      <c r="FE6" s="216"/>
      <c r="FF6" s="216"/>
      <c r="FG6" s="216"/>
      <c r="FH6" s="216" t="s">
        <v>226</v>
      </c>
      <c r="FI6" s="216"/>
      <c r="FJ6" s="216"/>
      <c r="FK6" s="216"/>
      <c r="FL6" s="216" t="s">
        <v>226</v>
      </c>
      <c r="FM6" s="216"/>
      <c r="FN6" s="216"/>
      <c r="FO6" s="216"/>
      <c r="FP6" s="216" t="s">
        <v>593</v>
      </c>
      <c r="FQ6" s="216"/>
      <c r="FR6" s="216"/>
      <c r="FS6" s="216"/>
      <c r="FT6" s="216" t="s">
        <v>594</v>
      </c>
      <c r="FU6" s="216"/>
      <c r="FV6" s="216"/>
      <c r="FW6" s="216"/>
      <c r="FX6" s="216" t="s">
        <v>595</v>
      </c>
      <c r="FY6" s="216"/>
      <c r="FZ6" s="216"/>
      <c r="GA6" s="216"/>
      <c r="GB6" s="216" t="s">
        <v>105</v>
      </c>
      <c r="GC6" s="216"/>
      <c r="GD6" s="216"/>
      <c r="GE6" s="216"/>
      <c r="GF6" s="216" t="s">
        <v>105</v>
      </c>
      <c r="GG6" s="216"/>
      <c r="GH6" s="216"/>
      <c r="GI6" s="216"/>
      <c r="GJ6" s="216" t="s">
        <v>105</v>
      </c>
      <c r="GK6" s="216"/>
      <c r="GL6" s="216"/>
      <c r="GM6" s="216"/>
      <c r="GN6" s="216" t="s">
        <v>154</v>
      </c>
      <c r="GO6" s="216"/>
      <c r="GP6" s="216"/>
      <c r="GQ6" s="216"/>
      <c r="GR6" s="216" t="s">
        <v>154</v>
      </c>
      <c r="GS6" s="216"/>
      <c r="GT6" s="216"/>
      <c r="GU6" s="216"/>
      <c r="GV6" s="216" t="s">
        <v>154</v>
      </c>
      <c r="GW6" s="216"/>
      <c r="GX6" s="216"/>
      <c r="GY6" s="216"/>
      <c r="GZ6" s="216" t="s">
        <v>154</v>
      </c>
      <c r="HA6" s="216"/>
      <c r="HB6" s="216"/>
      <c r="HC6" s="216"/>
      <c r="HD6" s="216" t="s">
        <v>154</v>
      </c>
      <c r="HE6" s="216"/>
      <c r="HF6" s="216"/>
      <c r="HG6" s="216"/>
      <c r="HH6" s="216" t="s">
        <v>154</v>
      </c>
      <c r="HI6" s="216"/>
      <c r="HJ6" s="216"/>
      <c r="HK6" s="216"/>
      <c r="HL6" s="216" t="s">
        <v>596</v>
      </c>
      <c r="HM6" s="216"/>
      <c r="HN6" s="216"/>
      <c r="HO6" s="216"/>
      <c r="HP6" s="216" t="s">
        <v>596</v>
      </c>
      <c r="HQ6" s="216"/>
      <c r="HR6" s="216"/>
      <c r="HS6" s="216"/>
      <c r="HT6" s="216" t="s">
        <v>597</v>
      </c>
      <c r="HU6" s="216"/>
      <c r="HV6" s="216"/>
      <c r="HW6" s="216"/>
      <c r="HX6" s="216" t="s">
        <v>87</v>
      </c>
      <c r="HY6" s="216"/>
      <c r="HZ6" s="216"/>
      <c r="IA6" s="216"/>
      <c r="IB6" s="216" t="s">
        <v>87</v>
      </c>
      <c r="IC6" s="216"/>
      <c r="ID6" s="216"/>
      <c r="IE6" s="216"/>
      <c r="IF6" s="216" t="s">
        <v>87</v>
      </c>
      <c r="IG6" s="216"/>
      <c r="IH6" s="216"/>
      <c r="II6" s="216"/>
      <c r="IJ6" s="216" t="s">
        <v>95</v>
      </c>
      <c r="IK6" s="216"/>
      <c r="IL6" s="216"/>
      <c r="IM6" s="216"/>
      <c r="IN6" s="216" t="s">
        <v>95</v>
      </c>
      <c r="IO6" s="216"/>
      <c r="IP6" s="216"/>
      <c r="IQ6" s="216"/>
      <c r="IR6" s="216" t="s">
        <v>95</v>
      </c>
      <c r="IS6" s="216"/>
      <c r="IT6" s="216"/>
      <c r="IU6" s="216"/>
      <c r="IV6" s="216" t="s">
        <v>95</v>
      </c>
      <c r="IW6" s="216"/>
      <c r="IX6" s="216"/>
      <c r="IY6" s="216"/>
      <c r="IZ6" s="216" t="s">
        <v>95</v>
      </c>
      <c r="JA6" s="216"/>
      <c r="JB6" s="216"/>
      <c r="JC6" s="216"/>
      <c r="JD6" s="216" t="s">
        <v>95</v>
      </c>
      <c r="JE6" s="216"/>
      <c r="JF6" s="216"/>
      <c r="JG6" s="216"/>
      <c r="JH6" s="216" t="s">
        <v>95</v>
      </c>
      <c r="JI6" s="216"/>
      <c r="JJ6" s="216"/>
      <c r="JK6" s="216"/>
      <c r="JL6" s="216" t="s">
        <v>95</v>
      </c>
      <c r="JM6" s="216"/>
      <c r="JN6" s="216"/>
      <c r="JO6" s="216"/>
      <c r="JP6" s="216" t="s">
        <v>95</v>
      </c>
      <c r="JQ6" s="216"/>
      <c r="JR6" s="216"/>
      <c r="JS6" s="216"/>
      <c r="JT6" s="216" t="s">
        <v>95</v>
      </c>
      <c r="JU6" s="216"/>
      <c r="JV6" s="216"/>
      <c r="JW6" s="216"/>
      <c r="JX6" s="216" t="s">
        <v>95</v>
      </c>
      <c r="JY6" s="216"/>
      <c r="JZ6" s="216"/>
      <c r="KA6" s="216"/>
      <c r="KB6" s="216" t="s">
        <v>95</v>
      </c>
      <c r="KC6" s="216"/>
      <c r="KD6" s="216"/>
      <c r="KE6" s="216"/>
      <c r="KF6" s="216" t="s">
        <v>95</v>
      </c>
      <c r="KG6" s="216"/>
      <c r="KH6" s="216"/>
      <c r="KI6" s="216"/>
      <c r="KJ6" s="216" t="s">
        <v>95</v>
      </c>
      <c r="KK6" s="216"/>
      <c r="KL6" s="216"/>
      <c r="KM6" s="216"/>
      <c r="KN6" s="216" t="s">
        <v>598</v>
      </c>
      <c r="KO6" s="216"/>
      <c r="KP6" s="216"/>
      <c r="KQ6" s="216"/>
      <c r="KR6" s="216" t="s">
        <v>598</v>
      </c>
      <c r="KS6" s="216"/>
      <c r="KT6" s="216"/>
      <c r="KU6" s="216"/>
      <c r="KV6" s="216" t="s">
        <v>599</v>
      </c>
      <c r="KW6" s="216"/>
      <c r="KX6" s="216"/>
      <c r="KY6" s="216"/>
      <c r="KZ6" s="216" t="s">
        <v>129</v>
      </c>
      <c r="LA6" s="216"/>
      <c r="LB6" s="216"/>
      <c r="LC6" s="216"/>
      <c r="LD6" s="216" t="s">
        <v>129</v>
      </c>
      <c r="LE6" s="216"/>
      <c r="LF6" s="216"/>
      <c r="LG6" s="216"/>
      <c r="LH6" s="216" t="s">
        <v>129</v>
      </c>
      <c r="LI6" s="216"/>
      <c r="LJ6" s="216"/>
      <c r="LK6" s="216"/>
      <c r="LL6" s="216" t="s">
        <v>129</v>
      </c>
      <c r="LM6" s="216"/>
      <c r="LN6" s="216"/>
      <c r="LO6" s="216"/>
      <c r="LP6" s="216" t="s">
        <v>129</v>
      </c>
      <c r="LQ6" s="216"/>
      <c r="LR6" s="216"/>
      <c r="LS6" s="216"/>
      <c r="LT6" s="216" t="s">
        <v>129</v>
      </c>
      <c r="LU6" s="216"/>
      <c r="LV6" s="216"/>
      <c r="LW6" s="216"/>
      <c r="LX6" s="216" t="s">
        <v>129</v>
      </c>
      <c r="LY6" s="216"/>
      <c r="LZ6" s="216"/>
      <c r="MA6" s="216"/>
      <c r="MB6" s="216" t="s">
        <v>129</v>
      </c>
      <c r="MC6" s="216"/>
      <c r="MD6" s="216"/>
      <c r="ME6" s="216"/>
      <c r="MF6" s="216" t="s">
        <v>129</v>
      </c>
      <c r="MG6" s="216"/>
      <c r="MH6" s="216"/>
      <c r="MI6" s="216"/>
      <c r="MJ6" s="216" t="s">
        <v>129</v>
      </c>
      <c r="MK6" s="216"/>
      <c r="ML6" s="216"/>
      <c r="MM6" s="216"/>
      <c r="MN6" s="216" t="s">
        <v>129</v>
      </c>
      <c r="MO6" s="216"/>
      <c r="MP6" s="216"/>
      <c r="MQ6" s="216"/>
      <c r="MR6" s="216" t="s">
        <v>129</v>
      </c>
      <c r="MS6" s="216"/>
      <c r="MT6" s="216"/>
      <c r="MU6" s="216"/>
      <c r="MV6" s="216" t="s">
        <v>151</v>
      </c>
      <c r="MW6" s="216"/>
      <c r="MX6" s="216"/>
      <c r="MY6" s="216"/>
      <c r="MZ6" s="216" t="s">
        <v>151</v>
      </c>
      <c r="NA6" s="216"/>
      <c r="NB6" s="216"/>
      <c r="NC6" s="216"/>
      <c r="ND6" s="216" t="s">
        <v>151</v>
      </c>
      <c r="NE6" s="216"/>
      <c r="NF6" s="216"/>
      <c r="NG6" s="216"/>
      <c r="NH6" s="216" t="s">
        <v>151</v>
      </c>
      <c r="NI6" s="216"/>
      <c r="NJ6" s="216"/>
      <c r="NK6" s="216"/>
      <c r="NL6" s="216" t="s">
        <v>159</v>
      </c>
      <c r="NM6" s="216"/>
      <c r="NN6" s="216"/>
      <c r="NO6" s="216"/>
      <c r="NP6" s="216" t="s">
        <v>159</v>
      </c>
      <c r="NQ6" s="216"/>
      <c r="NR6" s="216"/>
      <c r="NS6" s="216"/>
      <c r="NT6" s="216" t="s">
        <v>600</v>
      </c>
      <c r="NU6" s="216"/>
      <c r="NV6" s="216"/>
      <c r="NW6" s="216"/>
      <c r="NX6" s="216" t="s">
        <v>600</v>
      </c>
      <c r="NY6" s="216"/>
      <c r="NZ6" s="216"/>
      <c r="OA6" s="216"/>
      <c r="OB6" s="216" t="s">
        <v>601</v>
      </c>
      <c r="OC6" s="216"/>
      <c r="OD6" s="216"/>
      <c r="OE6" s="216"/>
      <c r="OF6" s="216" t="s">
        <v>602</v>
      </c>
      <c r="OG6" s="216"/>
      <c r="OH6" s="216"/>
      <c r="OI6" s="216"/>
      <c r="OJ6" s="216" t="s">
        <v>273</v>
      </c>
      <c r="OK6" s="216"/>
      <c r="OL6" s="216"/>
      <c r="OM6" s="216"/>
      <c r="ON6" s="216" t="s">
        <v>603</v>
      </c>
      <c r="OO6" s="216"/>
      <c r="OP6" s="216"/>
      <c r="OQ6" s="216"/>
      <c r="OR6" s="216" t="s">
        <v>318</v>
      </c>
      <c r="OS6" s="216"/>
      <c r="OT6" s="216"/>
      <c r="OU6" s="216"/>
      <c r="OV6" s="216" t="s">
        <v>604</v>
      </c>
      <c r="OW6" s="216"/>
      <c r="OX6" s="216"/>
      <c r="OY6" s="216"/>
      <c r="OZ6" s="216" t="s">
        <v>605</v>
      </c>
      <c r="PA6" s="216"/>
      <c r="PB6" s="216"/>
      <c r="PC6" s="216"/>
      <c r="PD6" s="216" t="s">
        <v>121</v>
      </c>
      <c r="PE6" s="216"/>
      <c r="PF6" s="216"/>
      <c r="PG6" s="216"/>
      <c r="PH6" s="216" t="s">
        <v>121</v>
      </c>
      <c r="PI6" s="216"/>
      <c r="PJ6" s="216"/>
      <c r="PK6" s="216"/>
      <c r="PL6" s="216" t="s">
        <v>108</v>
      </c>
      <c r="PM6" s="216"/>
      <c r="PN6" s="216"/>
      <c r="PO6" s="216"/>
      <c r="PP6" s="216" t="s">
        <v>108</v>
      </c>
      <c r="PQ6" s="216"/>
      <c r="PR6" s="216"/>
      <c r="PS6" s="216"/>
      <c r="PT6" s="216" t="s">
        <v>590</v>
      </c>
      <c r="PU6" s="216"/>
      <c r="PV6" s="216"/>
      <c r="PW6" s="216"/>
      <c r="PX6" s="216" t="s">
        <v>50</v>
      </c>
      <c r="PY6" s="216"/>
      <c r="PZ6" s="216"/>
      <c r="QA6" s="216"/>
      <c r="QB6" s="216" t="s">
        <v>606</v>
      </c>
      <c r="QC6" s="216"/>
      <c r="QD6" s="216"/>
      <c r="QE6" s="216"/>
      <c r="QF6" s="216" t="s">
        <v>607</v>
      </c>
      <c r="QG6" s="216"/>
      <c r="QH6" s="216"/>
      <c r="QI6" s="216"/>
      <c r="QJ6" s="216" t="s">
        <v>608</v>
      </c>
      <c r="QK6" s="216"/>
      <c r="QL6" s="216"/>
      <c r="QM6" s="216"/>
      <c r="QN6" s="216" t="s">
        <v>609</v>
      </c>
      <c r="QO6" s="216"/>
      <c r="QP6" s="216"/>
      <c r="QQ6" s="216"/>
      <c r="QR6" s="216" t="s">
        <v>610</v>
      </c>
      <c r="QS6" s="216"/>
      <c r="QT6" s="216"/>
      <c r="QU6" s="216"/>
      <c r="QV6" s="216" t="s">
        <v>611</v>
      </c>
      <c r="QW6" s="216"/>
      <c r="QX6" s="216"/>
      <c r="QY6" s="216"/>
      <c r="QZ6" s="216" t="s">
        <v>612</v>
      </c>
      <c r="RA6" s="216"/>
      <c r="RB6" s="216"/>
      <c r="RC6" s="216"/>
      <c r="RD6" s="216" t="s">
        <v>613</v>
      </c>
      <c r="RE6" s="216"/>
      <c r="RF6" s="216"/>
      <c r="RG6" s="216"/>
      <c r="RH6" s="216" t="s">
        <v>402</v>
      </c>
      <c r="RI6" s="216"/>
      <c r="RJ6" s="216"/>
      <c r="RK6" s="216"/>
      <c r="RL6" s="216" t="s">
        <v>406</v>
      </c>
      <c r="RM6" s="216"/>
      <c r="RN6" s="216"/>
      <c r="RO6" s="216"/>
      <c r="RP6" s="216" t="s">
        <v>614</v>
      </c>
      <c r="RQ6" s="216"/>
      <c r="RR6" s="216"/>
      <c r="RS6" s="216"/>
      <c r="RT6" s="216" t="s">
        <v>615</v>
      </c>
      <c r="RU6" s="216"/>
      <c r="RV6" s="216"/>
      <c r="RW6" s="216"/>
      <c r="RX6" s="216" t="s">
        <v>180</v>
      </c>
      <c r="RY6" s="216"/>
      <c r="RZ6" s="216"/>
      <c r="SA6" s="216"/>
      <c r="SB6" s="216" t="s">
        <v>616</v>
      </c>
      <c r="SC6" s="216"/>
      <c r="SD6" s="216"/>
      <c r="SE6" s="216"/>
      <c r="SF6" s="216" t="s">
        <v>617</v>
      </c>
      <c r="SG6" s="216"/>
      <c r="SH6" s="216"/>
      <c r="SI6" s="216"/>
      <c r="SJ6" s="216" t="s">
        <v>618</v>
      </c>
      <c r="SK6" s="216"/>
      <c r="SL6" s="216"/>
      <c r="SM6" s="216"/>
      <c r="SN6" s="216" t="s">
        <v>619</v>
      </c>
      <c r="SO6" s="216"/>
      <c r="SP6" s="216"/>
      <c r="SQ6" s="216"/>
      <c r="SR6" s="216" t="s">
        <v>619</v>
      </c>
      <c r="SS6" s="216"/>
      <c r="ST6" s="216"/>
      <c r="SU6" s="216"/>
      <c r="SV6" s="216" t="s">
        <v>619</v>
      </c>
      <c r="SW6" s="216"/>
      <c r="SX6" s="216"/>
      <c r="SY6" s="216"/>
      <c r="SZ6" s="216" t="s">
        <v>619</v>
      </c>
      <c r="TA6" s="216"/>
      <c r="TB6" s="216"/>
      <c r="TC6" s="216"/>
      <c r="TD6" s="216" t="s">
        <v>620</v>
      </c>
      <c r="TE6" s="216"/>
      <c r="TF6" s="216"/>
      <c r="TG6" s="216"/>
      <c r="TH6" s="216" t="s">
        <v>620</v>
      </c>
      <c r="TI6" s="216"/>
      <c r="TJ6" s="216"/>
      <c r="TK6" s="216"/>
      <c r="TL6" s="216" t="s">
        <v>95</v>
      </c>
      <c r="TM6" s="216"/>
      <c r="TN6" s="216"/>
      <c r="TO6" s="216"/>
      <c r="TP6" s="216" t="s">
        <v>95</v>
      </c>
      <c r="TQ6" s="216"/>
      <c r="TR6" s="216"/>
      <c r="TS6" s="216"/>
      <c r="TT6" s="216" t="s">
        <v>95</v>
      </c>
      <c r="TU6" s="216"/>
      <c r="TV6" s="216"/>
      <c r="TW6" s="216"/>
      <c r="TX6" s="216" t="s">
        <v>95</v>
      </c>
      <c r="TY6" s="216"/>
      <c r="TZ6" s="216"/>
      <c r="UA6" s="216"/>
      <c r="UB6" s="216" t="s">
        <v>95</v>
      </c>
      <c r="UC6" s="216"/>
      <c r="UD6" s="216"/>
      <c r="UE6" s="216"/>
      <c r="UF6" s="216" t="s">
        <v>95</v>
      </c>
      <c r="UG6" s="216"/>
      <c r="UH6" s="216"/>
      <c r="UI6" s="216"/>
      <c r="UJ6" s="216" t="s">
        <v>621</v>
      </c>
      <c r="UK6" s="216"/>
      <c r="UL6" s="216"/>
      <c r="UM6" s="216"/>
      <c r="UN6" s="216" t="s">
        <v>621</v>
      </c>
      <c r="UO6" s="216"/>
      <c r="UP6" s="216"/>
      <c r="UQ6" s="216"/>
      <c r="UR6" s="216" t="s">
        <v>622</v>
      </c>
      <c r="US6" s="216"/>
      <c r="UT6" s="216"/>
      <c r="UU6" s="216"/>
      <c r="UV6" s="216" t="s">
        <v>622</v>
      </c>
      <c r="UW6" s="216"/>
      <c r="UX6" s="216"/>
      <c r="UY6" s="216"/>
      <c r="UZ6" s="216" t="s">
        <v>622</v>
      </c>
      <c r="VA6" s="216"/>
      <c r="VB6" s="216"/>
      <c r="VC6" s="216"/>
      <c r="VD6" s="216" t="s">
        <v>622</v>
      </c>
      <c r="VE6" s="216"/>
      <c r="VF6" s="216"/>
      <c r="VG6" s="216"/>
      <c r="VH6" s="216" t="s">
        <v>308</v>
      </c>
      <c r="VI6" s="216"/>
      <c r="VJ6" s="216"/>
      <c r="VK6" s="216"/>
      <c r="VL6" s="216" t="s">
        <v>340</v>
      </c>
      <c r="VM6" s="216"/>
      <c r="VN6" s="216"/>
      <c r="VO6" s="216"/>
      <c r="VP6" s="216" t="s">
        <v>623</v>
      </c>
      <c r="VQ6" s="216"/>
      <c r="VR6" s="216"/>
      <c r="VS6" s="216"/>
      <c r="VT6" s="216" t="s">
        <v>129</v>
      </c>
      <c r="VU6" s="216"/>
      <c r="VV6" s="216"/>
      <c r="VW6" s="216"/>
      <c r="VX6" s="216" t="s">
        <v>129</v>
      </c>
      <c r="VY6" s="216"/>
      <c r="VZ6" s="216"/>
      <c r="WA6" s="216"/>
      <c r="WB6" s="216" t="s">
        <v>129</v>
      </c>
      <c r="WC6" s="216"/>
      <c r="WD6" s="216"/>
      <c r="WE6" s="216"/>
      <c r="WF6" s="216" t="s">
        <v>129</v>
      </c>
      <c r="WG6" s="216"/>
      <c r="WH6" s="216"/>
      <c r="WI6" s="216"/>
      <c r="WJ6" s="216" t="s">
        <v>129</v>
      </c>
      <c r="WK6" s="216"/>
      <c r="WL6" s="216"/>
      <c r="WM6" s="216"/>
      <c r="WN6" s="216" t="s">
        <v>415</v>
      </c>
      <c r="WO6" s="216"/>
      <c r="WP6" s="216"/>
      <c r="WQ6" s="216"/>
      <c r="WR6" s="216" t="s">
        <v>415</v>
      </c>
      <c r="WS6" s="216"/>
      <c r="WT6" s="216"/>
      <c r="WU6" s="216"/>
      <c r="WV6" s="216" t="s">
        <v>415</v>
      </c>
      <c r="WW6" s="216"/>
      <c r="WX6" s="216"/>
      <c r="WY6" s="216"/>
      <c r="WZ6" s="216" t="s">
        <v>415</v>
      </c>
      <c r="XA6" s="216"/>
      <c r="XB6" s="216"/>
      <c r="XC6" s="216"/>
      <c r="XD6" s="216" t="s">
        <v>624</v>
      </c>
      <c r="XE6" s="216"/>
      <c r="XF6" s="216"/>
      <c r="XG6" s="216"/>
      <c r="XH6" s="216" t="s">
        <v>625</v>
      </c>
      <c r="XI6" s="216"/>
      <c r="XJ6" s="216"/>
      <c r="XK6" s="216"/>
      <c r="XL6" s="216" t="s">
        <v>625</v>
      </c>
      <c r="XM6" s="216"/>
      <c r="XN6" s="216"/>
      <c r="XO6" s="216"/>
      <c r="XP6" s="216" t="s">
        <v>625</v>
      </c>
      <c r="XQ6" s="216"/>
      <c r="XR6" s="216"/>
      <c r="XS6" s="216"/>
      <c r="XT6" s="216" t="s">
        <v>626</v>
      </c>
      <c r="XU6" s="216"/>
      <c r="XV6" s="216"/>
      <c r="XW6" s="216"/>
      <c r="XX6" s="216" t="s">
        <v>627</v>
      </c>
      <c r="XY6" s="216"/>
      <c r="XZ6" s="216"/>
      <c r="YA6" s="216"/>
      <c r="YB6" s="216" t="s">
        <v>627</v>
      </c>
      <c r="YC6" s="216"/>
      <c r="YD6" s="216"/>
      <c r="YE6" s="216"/>
      <c r="YF6" s="216" t="s">
        <v>628</v>
      </c>
      <c r="YG6" s="216"/>
      <c r="YH6" s="216"/>
      <c r="YI6" s="216"/>
      <c r="YJ6" s="216" t="s">
        <v>629</v>
      </c>
      <c r="YK6" s="216"/>
      <c r="YL6" s="216"/>
      <c r="YM6" s="216"/>
      <c r="YN6" s="216" t="s">
        <v>630</v>
      </c>
      <c r="YO6" s="216"/>
      <c r="YP6" s="216"/>
      <c r="YQ6" s="216"/>
      <c r="YR6" s="216" t="s">
        <v>14</v>
      </c>
      <c r="YS6" s="216"/>
      <c r="YT6" s="216"/>
      <c r="YU6" s="216"/>
      <c r="YV6" s="216" t="s">
        <v>631</v>
      </c>
      <c r="YW6" s="216"/>
      <c r="YX6" s="216"/>
      <c r="YY6" s="216"/>
    </row>
    <row r="7" spans="1:675" ht="40" customHeight="1" x14ac:dyDescent="0.35">
      <c r="A7" s="1"/>
      <c r="B7" s="193"/>
      <c r="C7" s="193"/>
      <c r="D7" s="224" t="s">
        <v>637</v>
      </c>
      <c r="E7" s="193"/>
      <c r="F7" s="193"/>
      <c r="G7" s="193"/>
      <c r="H7" s="224" t="s">
        <v>264</v>
      </c>
      <c r="I7" s="193"/>
      <c r="J7" s="193"/>
      <c r="K7" s="193"/>
      <c r="L7" s="224" t="s">
        <v>269</v>
      </c>
      <c r="M7" s="193"/>
      <c r="N7" s="193"/>
      <c r="O7" s="193"/>
      <c r="P7" s="224" t="s">
        <v>638</v>
      </c>
      <c r="Q7" s="193"/>
      <c r="R7" s="193"/>
      <c r="S7" s="193"/>
      <c r="T7" s="224" t="s">
        <v>639</v>
      </c>
      <c r="U7" s="193"/>
      <c r="V7" s="193"/>
      <c r="W7" s="193"/>
      <c r="X7" s="224" t="s">
        <v>640</v>
      </c>
      <c r="Y7" s="193"/>
      <c r="Z7" s="193"/>
      <c r="AA7" s="193"/>
      <c r="AB7" s="224" t="s">
        <v>641</v>
      </c>
      <c r="AC7" s="193"/>
      <c r="AD7" s="193"/>
      <c r="AE7" s="193"/>
      <c r="AF7" s="224" t="s">
        <v>642</v>
      </c>
      <c r="AG7" s="193"/>
      <c r="AH7" s="193"/>
      <c r="AI7" s="193"/>
      <c r="AJ7" s="224" t="s">
        <v>643</v>
      </c>
      <c r="AK7" s="193"/>
      <c r="AL7" s="193"/>
      <c r="AM7" s="193"/>
      <c r="AN7" s="224" t="s">
        <v>644</v>
      </c>
      <c r="AO7" s="193"/>
      <c r="AP7" s="193"/>
      <c r="AQ7" s="193"/>
      <c r="AR7" s="224" t="s">
        <v>645</v>
      </c>
      <c r="AS7" s="193"/>
      <c r="AT7" s="193"/>
      <c r="AU7" s="193"/>
      <c r="AV7" s="224" t="s">
        <v>646</v>
      </c>
      <c r="AW7" s="193"/>
      <c r="AX7" s="193"/>
      <c r="AY7" s="193"/>
      <c r="AZ7" s="224" t="s">
        <v>647</v>
      </c>
      <c r="BA7" s="193"/>
      <c r="BB7" s="193"/>
      <c r="BC7" s="193"/>
      <c r="BD7" s="224" t="s">
        <v>648</v>
      </c>
      <c r="BE7" s="193"/>
      <c r="BF7" s="193"/>
      <c r="BG7" s="193"/>
      <c r="BH7" s="224" t="s">
        <v>649</v>
      </c>
      <c r="BI7" s="193"/>
      <c r="BJ7" s="193"/>
      <c r="BK7" s="193"/>
      <c r="BL7" s="224" t="s">
        <v>650</v>
      </c>
      <c r="BM7" s="193"/>
      <c r="BN7" s="193"/>
      <c r="BO7" s="193"/>
      <c r="BP7" s="224" t="s">
        <v>651</v>
      </c>
      <c r="BQ7" s="193"/>
      <c r="BR7" s="193"/>
      <c r="BS7" s="193"/>
      <c r="BT7" s="224" t="s">
        <v>652</v>
      </c>
      <c r="BU7" s="193"/>
      <c r="BV7" s="193"/>
      <c r="BW7" s="193"/>
      <c r="BX7" s="224" t="s">
        <v>653</v>
      </c>
      <c r="BY7" s="193"/>
      <c r="BZ7" s="193"/>
      <c r="CA7" s="193"/>
      <c r="CB7" s="224" t="s">
        <v>654</v>
      </c>
      <c r="CC7" s="193"/>
      <c r="CD7" s="193"/>
      <c r="CE7" s="193"/>
      <c r="CF7" s="224" t="s">
        <v>655</v>
      </c>
      <c r="CG7" s="193"/>
      <c r="CH7" s="193"/>
      <c r="CI7" s="193"/>
      <c r="CJ7" s="224" t="s">
        <v>656</v>
      </c>
      <c r="CK7" s="193"/>
      <c r="CL7" s="193"/>
      <c r="CM7" s="193"/>
      <c r="CN7" s="224" t="s">
        <v>657</v>
      </c>
      <c r="CO7" s="193"/>
      <c r="CP7" s="193"/>
      <c r="CQ7" s="193"/>
      <c r="CR7" s="224" t="s">
        <v>658</v>
      </c>
      <c r="CS7" s="193"/>
      <c r="CT7" s="193"/>
      <c r="CU7" s="193"/>
      <c r="CV7" s="224" t="s">
        <v>255</v>
      </c>
      <c r="CW7" s="193"/>
      <c r="CX7" s="193"/>
      <c r="CY7" s="193"/>
      <c r="CZ7" s="224" t="s">
        <v>659</v>
      </c>
      <c r="DA7" s="193"/>
      <c r="DB7" s="193"/>
      <c r="DC7" s="193"/>
      <c r="DD7" s="224" t="s">
        <v>241</v>
      </c>
      <c r="DE7" s="193"/>
      <c r="DF7" s="193"/>
      <c r="DG7" s="193"/>
      <c r="DH7" s="224" t="s">
        <v>243</v>
      </c>
      <c r="DI7" s="193"/>
      <c r="DJ7" s="193"/>
      <c r="DK7" s="193"/>
      <c r="DL7" s="224" t="s">
        <v>660</v>
      </c>
      <c r="DM7" s="193"/>
      <c r="DN7" s="193"/>
      <c r="DO7" s="193"/>
      <c r="DP7" s="224" t="s">
        <v>661</v>
      </c>
      <c r="DQ7" s="193"/>
      <c r="DR7" s="193"/>
      <c r="DS7" s="193"/>
      <c r="DT7" s="224" t="s">
        <v>662</v>
      </c>
      <c r="DU7" s="193"/>
      <c r="DV7" s="193"/>
      <c r="DW7" s="193"/>
      <c r="DX7" s="224" t="s">
        <v>663</v>
      </c>
      <c r="DY7" s="193"/>
      <c r="DZ7" s="193"/>
      <c r="EA7" s="193"/>
      <c r="EB7" s="224" t="s">
        <v>664</v>
      </c>
      <c r="EC7" s="193"/>
      <c r="ED7" s="193"/>
      <c r="EE7" s="193"/>
      <c r="EF7" s="224" t="s">
        <v>665</v>
      </c>
      <c r="EG7" s="193"/>
      <c r="EH7" s="193"/>
      <c r="EI7" s="193"/>
      <c r="EJ7" s="224" t="s">
        <v>375</v>
      </c>
      <c r="EK7" s="193"/>
      <c r="EL7" s="193"/>
      <c r="EM7" s="193"/>
      <c r="EN7" s="224" t="s">
        <v>666</v>
      </c>
      <c r="EO7" s="193"/>
      <c r="EP7" s="193"/>
      <c r="EQ7" s="193"/>
      <c r="ER7" s="224" t="s">
        <v>667</v>
      </c>
      <c r="ES7" s="193"/>
      <c r="ET7" s="193"/>
      <c r="EU7" s="193"/>
      <c r="EV7" s="224" t="s">
        <v>668</v>
      </c>
      <c r="EW7" s="193"/>
      <c r="EX7" s="193"/>
      <c r="EY7" s="193"/>
      <c r="EZ7" s="224" t="s">
        <v>669</v>
      </c>
      <c r="FA7" s="193"/>
      <c r="FB7" s="193"/>
      <c r="FC7" s="193"/>
      <c r="FD7" s="224" t="s">
        <v>592</v>
      </c>
      <c r="FE7" s="193"/>
      <c r="FF7" s="193"/>
      <c r="FG7" s="193"/>
      <c r="FH7" s="224" t="s">
        <v>227</v>
      </c>
      <c r="FI7" s="193"/>
      <c r="FJ7" s="193"/>
      <c r="FK7" s="193"/>
      <c r="FL7" s="224" t="s">
        <v>670</v>
      </c>
      <c r="FM7" s="193"/>
      <c r="FN7" s="193"/>
      <c r="FO7" s="193"/>
      <c r="FP7" s="224" t="s">
        <v>671</v>
      </c>
      <c r="FQ7" s="193"/>
      <c r="FR7" s="193"/>
      <c r="FS7" s="193"/>
      <c r="FT7" s="224" t="s">
        <v>672</v>
      </c>
      <c r="FU7" s="193"/>
      <c r="FV7" s="193"/>
      <c r="FW7" s="193"/>
      <c r="FX7" s="224" t="s">
        <v>673</v>
      </c>
      <c r="FY7" s="193"/>
      <c r="FZ7" s="193"/>
      <c r="GA7" s="193"/>
      <c r="GB7" s="224" t="s">
        <v>674</v>
      </c>
      <c r="GC7" s="193"/>
      <c r="GD7" s="193"/>
      <c r="GE7" s="193"/>
      <c r="GF7" s="224" t="s">
        <v>675</v>
      </c>
      <c r="GG7" s="193"/>
      <c r="GH7" s="193"/>
      <c r="GI7" s="193"/>
      <c r="GJ7" s="224" t="s">
        <v>676</v>
      </c>
      <c r="GK7" s="193"/>
      <c r="GL7" s="193"/>
      <c r="GM7" s="193"/>
      <c r="GN7" s="224" t="s">
        <v>677</v>
      </c>
      <c r="GO7" s="193"/>
      <c r="GP7" s="193"/>
      <c r="GQ7" s="193"/>
      <c r="GR7" s="224" t="s">
        <v>678</v>
      </c>
      <c r="GS7" s="193"/>
      <c r="GT7" s="193"/>
      <c r="GU7" s="193"/>
      <c r="GV7" s="224" t="s">
        <v>679</v>
      </c>
      <c r="GW7" s="193"/>
      <c r="GX7" s="193"/>
      <c r="GY7" s="193"/>
      <c r="GZ7" s="224" t="s">
        <v>680</v>
      </c>
      <c r="HA7" s="193"/>
      <c r="HB7" s="193"/>
      <c r="HC7" s="193"/>
      <c r="HD7" s="224" t="s">
        <v>681</v>
      </c>
      <c r="HE7" s="193"/>
      <c r="HF7" s="193"/>
      <c r="HG7" s="193"/>
      <c r="HH7" s="224" t="s">
        <v>531</v>
      </c>
      <c r="HI7" s="193"/>
      <c r="HJ7" s="193"/>
      <c r="HK7" s="193"/>
      <c r="HL7" s="224" t="s">
        <v>682</v>
      </c>
      <c r="HM7" s="193"/>
      <c r="HN7" s="193"/>
      <c r="HO7" s="193"/>
      <c r="HP7" s="224" t="s">
        <v>683</v>
      </c>
      <c r="HQ7" s="193"/>
      <c r="HR7" s="193"/>
      <c r="HS7" s="193"/>
      <c r="HT7" s="224" t="s">
        <v>684</v>
      </c>
      <c r="HU7" s="193"/>
      <c r="HV7" s="193"/>
      <c r="HW7" s="193"/>
      <c r="HX7" s="224" t="s">
        <v>685</v>
      </c>
      <c r="HY7" s="193"/>
      <c r="HZ7" s="193"/>
      <c r="IA7" s="193"/>
      <c r="IB7" s="224" t="s">
        <v>686</v>
      </c>
      <c r="IC7" s="193"/>
      <c r="ID7" s="193"/>
      <c r="IE7" s="193"/>
      <c r="IF7" s="224" t="s">
        <v>687</v>
      </c>
      <c r="IG7" s="193"/>
      <c r="IH7" s="193"/>
      <c r="II7" s="193"/>
      <c r="IJ7" s="224" t="s">
        <v>688</v>
      </c>
      <c r="IK7" s="193"/>
      <c r="IL7" s="193"/>
      <c r="IM7" s="193"/>
      <c r="IN7" s="224" t="s">
        <v>689</v>
      </c>
      <c r="IO7" s="193"/>
      <c r="IP7" s="193"/>
      <c r="IQ7" s="193"/>
      <c r="IR7" s="224" t="s">
        <v>690</v>
      </c>
      <c r="IS7" s="193"/>
      <c r="IT7" s="193"/>
      <c r="IU7" s="193"/>
      <c r="IV7" s="224" t="s">
        <v>306</v>
      </c>
      <c r="IW7" s="193"/>
      <c r="IX7" s="193"/>
      <c r="IY7" s="193"/>
      <c r="IZ7" s="224" t="s">
        <v>691</v>
      </c>
      <c r="JA7" s="193"/>
      <c r="JB7" s="193"/>
      <c r="JC7" s="193"/>
      <c r="JD7" s="224" t="s">
        <v>692</v>
      </c>
      <c r="JE7" s="193"/>
      <c r="JF7" s="193"/>
      <c r="JG7" s="193"/>
      <c r="JH7" s="224" t="s">
        <v>693</v>
      </c>
      <c r="JI7" s="193"/>
      <c r="JJ7" s="193"/>
      <c r="JK7" s="193"/>
      <c r="JL7" s="224" t="s">
        <v>694</v>
      </c>
      <c r="JM7" s="193"/>
      <c r="JN7" s="193"/>
      <c r="JO7" s="193"/>
      <c r="JP7" s="224" t="s">
        <v>695</v>
      </c>
      <c r="JQ7" s="193"/>
      <c r="JR7" s="193"/>
      <c r="JS7" s="193"/>
      <c r="JT7" s="224" t="s">
        <v>696</v>
      </c>
      <c r="JU7" s="193"/>
      <c r="JV7" s="193"/>
      <c r="JW7" s="193"/>
      <c r="JX7" s="224" t="s">
        <v>697</v>
      </c>
      <c r="JY7" s="193"/>
      <c r="JZ7" s="193"/>
      <c r="KA7" s="193"/>
      <c r="KB7" s="224" t="s">
        <v>698</v>
      </c>
      <c r="KC7" s="193"/>
      <c r="KD7" s="193"/>
      <c r="KE7" s="193"/>
      <c r="KF7" s="224" t="s">
        <v>699</v>
      </c>
      <c r="KG7" s="193"/>
      <c r="KH7" s="193"/>
      <c r="KI7" s="193"/>
      <c r="KJ7" s="224" t="s">
        <v>302</v>
      </c>
      <c r="KK7" s="193"/>
      <c r="KL7" s="193"/>
      <c r="KM7" s="193"/>
      <c r="KN7" s="224" t="s">
        <v>700</v>
      </c>
      <c r="KO7" s="193"/>
      <c r="KP7" s="193"/>
      <c r="KQ7" s="193"/>
      <c r="KR7" s="224" t="s">
        <v>701</v>
      </c>
      <c r="KS7" s="193"/>
      <c r="KT7" s="193"/>
      <c r="KU7" s="193"/>
      <c r="KV7" s="224" t="s">
        <v>702</v>
      </c>
      <c r="KW7" s="193"/>
      <c r="KX7" s="193"/>
      <c r="KY7" s="193"/>
      <c r="KZ7" s="224" t="s">
        <v>703</v>
      </c>
      <c r="LA7" s="193"/>
      <c r="LB7" s="193"/>
      <c r="LC7" s="193"/>
      <c r="LD7" s="224" t="s">
        <v>704</v>
      </c>
      <c r="LE7" s="193"/>
      <c r="LF7" s="193"/>
      <c r="LG7" s="193"/>
      <c r="LH7" s="224" t="s">
        <v>705</v>
      </c>
      <c r="LI7" s="193"/>
      <c r="LJ7" s="193"/>
      <c r="LK7" s="193"/>
      <c r="LL7" s="224" t="s">
        <v>706</v>
      </c>
      <c r="LM7" s="193"/>
      <c r="LN7" s="193"/>
      <c r="LO7" s="193"/>
      <c r="LP7" s="224" t="s">
        <v>707</v>
      </c>
      <c r="LQ7" s="193"/>
      <c r="LR7" s="193"/>
      <c r="LS7" s="193"/>
      <c r="LT7" s="224" t="s">
        <v>708</v>
      </c>
      <c r="LU7" s="193"/>
      <c r="LV7" s="193"/>
      <c r="LW7" s="193"/>
      <c r="LX7" s="224" t="s">
        <v>709</v>
      </c>
      <c r="LY7" s="193"/>
      <c r="LZ7" s="193"/>
      <c r="MA7" s="193"/>
      <c r="MB7" s="224" t="s">
        <v>710</v>
      </c>
      <c r="MC7" s="193"/>
      <c r="MD7" s="193"/>
      <c r="ME7" s="193"/>
      <c r="MF7" s="224" t="s">
        <v>711</v>
      </c>
      <c r="MG7" s="193"/>
      <c r="MH7" s="193"/>
      <c r="MI7" s="193"/>
      <c r="MJ7" s="224" t="s">
        <v>712</v>
      </c>
      <c r="MK7" s="193"/>
      <c r="ML7" s="193"/>
      <c r="MM7" s="193"/>
      <c r="MN7" s="224" t="s">
        <v>713</v>
      </c>
      <c r="MO7" s="193"/>
      <c r="MP7" s="193"/>
      <c r="MQ7" s="193"/>
      <c r="MR7" s="224" t="s">
        <v>714</v>
      </c>
      <c r="MS7" s="193"/>
      <c r="MT7" s="193"/>
      <c r="MU7" s="193"/>
      <c r="MV7" s="224" t="s">
        <v>715</v>
      </c>
      <c r="MW7" s="193"/>
      <c r="MX7" s="193"/>
      <c r="MY7" s="193"/>
      <c r="MZ7" s="224" t="s">
        <v>716</v>
      </c>
      <c r="NA7" s="193"/>
      <c r="NB7" s="193"/>
      <c r="NC7" s="193"/>
      <c r="ND7" s="224" t="s">
        <v>717</v>
      </c>
      <c r="NE7" s="193"/>
      <c r="NF7" s="193"/>
      <c r="NG7" s="193"/>
      <c r="NH7" s="224" t="s">
        <v>718</v>
      </c>
      <c r="NI7" s="193"/>
      <c r="NJ7" s="193"/>
      <c r="NK7" s="193"/>
      <c r="NL7" s="224" t="s">
        <v>719</v>
      </c>
      <c r="NM7" s="193"/>
      <c r="NN7" s="193"/>
      <c r="NO7" s="193"/>
      <c r="NP7" s="224" t="s">
        <v>720</v>
      </c>
      <c r="NQ7" s="193"/>
      <c r="NR7" s="193"/>
      <c r="NS7" s="193"/>
      <c r="NT7" s="224" t="s">
        <v>721</v>
      </c>
      <c r="NU7" s="193"/>
      <c r="NV7" s="193"/>
      <c r="NW7" s="193"/>
      <c r="NX7" s="224" t="s">
        <v>722</v>
      </c>
      <c r="NY7" s="193"/>
      <c r="NZ7" s="193"/>
      <c r="OA7" s="193"/>
      <c r="OB7" s="224" t="s">
        <v>723</v>
      </c>
      <c r="OC7" s="193"/>
      <c r="OD7" s="193"/>
      <c r="OE7" s="193"/>
      <c r="OF7" s="224" t="s">
        <v>724</v>
      </c>
      <c r="OG7" s="193"/>
      <c r="OH7" s="193"/>
      <c r="OI7" s="193"/>
      <c r="OJ7" s="224" t="s">
        <v>274</v>
      </c>
      <c r="OK7" s="193"/>
      <c r="OL7" s="193"/>
      <c r="OM7" s="193"/>
      <c r="ON7" s="224" t="s">
        <v>725</v>
      </c>
      <c r="OO7" s="193"/>
      <c r="OP7" s="193"/>
      <c r="OQ7" s="193"/>
      <c r="OR7" s="224" t="s">
        <v>726</v>
      </c>
      <c r="OS7" s="193"/>
      <c r="OT7" s="193"/>
      <c r="OU7" s="193"/>
      <c r="OV7" s="224" t="s">
        <v>727</v>
      </c>
      <c r="OW7" s="193"/>
      <c r="OX7" s="193"/>
      <c r="OY7" s="193"/>
      <c r="OZ7" s="224" t="s">
        <v>728</v>
      </c>
      <c r="PA7" s="193"/>
      <c r="PB7" s="193"/>
      <c r="PC7" s="193"/>
      <c r="PD7" s="224" t="s">
        <v>729</v>
      </c>
      <c r="PE7" s="193"/>
      <c r="PF7" s="193"/>
      <c r="PG7" s="193"/>
      <c r="PH7" s="224" t="s">
        <v>730</v>
      </c>
      <c r="PI7" s="193"/>
      <c r="PJ7" s="193"/>
      <c r="PK7" s="193"/>
      <c r="PL7" s="224" t="s">
        <v>347</v>
      </c>
      <c r="PM7" s="193"/>
      <c r="PN7" s="193"/>
      <c r="PO7" s="193"/>
      <c r="PP7" s="224" t="s">
        <v>351</v>
      </c>
      <c r="PQ7" s="193"/>
      <c r="PR7" s="193"/>
      <c r="PS7" s="193"/>
      <c r="PT7" s="224" t="s">
        <v>731</v>
      </c>
      <c r="PU7" s="193"/>
      <c r="PV7" s="193"/>
      <c r="PW7" s="193"/>
      <c r="PX7" s="224" t="s">
        <v>51</v>
      </c>
      <c r="PY7" s="193"/>
      <c r="PZ7" s="193"/>
      <c r="QA7" s="193"/>
      <c r="QB7" s="224" t="s">
        <v>732</v>
      </c>
      <c r="QC7" s="193"/>
      <c r="QD7" s="193"/>
      <c r="QE7" s="193"/>
      <c r="QF7" s="224" t="s">
        <v>733</v>
      </c>
      <c r="QG7" s="193"/>
      <c r="QH7" s="193"/>
      <c r="QI7" s="193"/>
      <c r="QJ7" s="224" t="s">
        <v>734</v>
      </c>
      <c r="QK7" s="193"/>
      <c r="QL7" s="193"/>
      <c r="QM7" s="193"/>
      <c r="QN7" s="224" t="s">
        <v>735</v>
      </c>
      <c r="QO7" s="193"/>
      <c r="QP7" s="193"/>
      <c r="QQ7" s="193"/>
      <c r="QR7" s="224" t="s">
        <v>736</v>
      </c>
      <c r="QS7" s="193"/>
      <c r="QT7" s="193"/>
      <c r="QU7" s="193"/>
      <c r="QV7" s="224" t="s">
        <v>737</v>
      </c>
      <c r="QW7" s="193"/>
      <c r="QX7" s="193"/>
      <c r="QY7" s="193"/>
      <c r="QZ7" s="224" t="s">
        <v>738</v>
      </c>
      <c r="RA7" s="193"/>
      <c r="RB7" s="193"/>
      <c r="RC7" s="193"/>
      <c r="RD7" s="224" t="s">
        <v>739</v>
      </c>
      <c r="RE7" s="193"/>
      <c r="RF7" s="193"/>
      <c r="RG7" s="193"/>
      <c r="RH7" s="224" t="s">
        <v>740</v>
      </c>
      <c r="RI7" s="193"/>
      <c r="RJ7" s="193"/>
      <c r="RK7" s="193"/>
      <c r="RL7" s="224" t="s">
        <v>741</v>
      </c>
      <c r="RM7" s="193"/>
      <c r="RN7" s="193"/>
      <c r="RO7" s="193"/>
      <c r="RP7" s="224" t="s">
        <v>742</v>
      </c>
      <c r="RQ7" s="193"/>
      <c r="RR7" s="193"/>
      <c r="RS7" s="193"/>
      <c r="RT7" s="224" t="s">
        <v>743</v>
      </c>
      <c r="RU7" s="193"/>
      <c r="RV7" s="193"/>
      <c r="RW7" s="193"/>
      <c r="RX7" s="224" t="s">
        <v>181</v>
      </c>
      <c r="RY7" s="193"/>
      <c r="RZ7" s="193"/>
      <c r="SA7" s="193"/>
      <c r="SB7" s="224" t="s">
        <v>744</v>
      </c>
      <c r="SC7" s="193"/>
      <c r="SD7" s="193"/>
      <c r="SE7" s="193"/>
      <c r="SF7" s="224" t="s">
        <v>745</v>
      </c>
      <c r="SG7" s="193"/>
      <c r="SH7" s="193"/>
      <c r="SI7" s="193"/>
      <c r="SJ7" s="224" t="s">
        <v>746</v>
      </c>
      <c r="SK7" s="193"/>
      <c r="SL7" s="193"/>
      <c r="SM7" s="193"/>
      <c r="SN7" s="224" t="s">
        <v>747</v>
      </c>
      <c r="SO7" s="193"/>
      <c r="SP7" s="193"/>
      <c r="SQ7" s="193"/>
      <c r="SR7" s="224" t="s">
        <v>748</v>
      </c>
      <c r="SS7" s="193"/>
      <c r="ST7" s="193"/>
      <c r="SU7" s="193"/>
      <c r="SV7" s="224" t="s">
        <v>749</v>
      </c>
      <c r="SW7" s="193"/>
      <c r="SX7" s="193"/>
      <c r="SY7" s="193"/>
      <c r="SZ7" s="224" t="s">
        <v>750</v>
      </c>
      <c r="TA7" s="193"/>
      <c r="TB7" s="193"/>
      <c r="TC7" s="193"/>
      <c r="TD7" s="224" t="s">
        <v>751</v>
      </c>
      <c r="TE7" s="193"/>
      <c r="TF7" s="193"/>
      <c r="TG7" s="193"/>
      <c r="TH7" s="224" t="s">
        <v>752</v>
      </c>
      <c r="TI7" s="193"/>
      <c r="TJ7" s="193"/>
      <c r="TK7" s="193"/>
      <c r="TL7" s="224" t="s">
        <v>753</v>
      </c>
      <c r="TM7" s="193"/>
      <c r="TN7" s="193"/>
      <c r="TO7" s="193"/>
      <c r="TP7" s="224" t="s">
        <v>754</v>
      </c>
      <c r="TQ7" s="193"/>
      <c r="TR7" s="193"/>
      <c r="TS7" s="193"/>
      <c r="TT7" s="224" t="s">
        <v>755</v>
      </c>
      <c r="TU7" s="193"/>
      <c r="TV7" s="193"/>
      <c r="TW7" s="193"/>
      <c r="TX7" s="224" t="s">
        <v>756</v>
      </c>
      <c r="TY7" s="193"/>
      <c r="TZ7" s="193"/>
      <c r="UA7" s="193"/>
      <c r="UB7" s="224" t="s">
        <v>757</v>
      </c>
      <c r="UC7" s="193"/>
      <c r="UD7" s="193"/>
      <c r="UE7" s="193"/>
      <c r="UF7" s="224" t="s">
        <v>758</v>
      </c>
      <c r="UG7" s="193"/>
      <c r="UH7" s="193"/>
      <c r="UI7" s="193"/>
      <c r="UJ7" s="224" t="s">
        <v>759</v>
      </c>
      <c r="UK7" s="193"/>
      <c r="UL7" s="193"/>
      <c r="UM7" s="193"/>
      <c r="UN7" s="224" t="s">
        <v>760</v>
      </c>
      <c r="UO7" s="193"/>
      <c r="UP7" s="193"/>
      <c r="UQ7" s="193"/>
      <c r="UR7" s="224" t="s">
        <v>761</v>
      </c>
      <c r="US7" s="193"/>
      <c r="UT7" s="193"/>
      <c r="UU7" s="193"/>
      <c r="UV7" s="224" t="s">
        <v>762</v>
      </c>
      <c r="UW7" s="193"/>
      <c r="UX7" s="193"/>
      <c r="UY7" s="193"/>
      <c r="UZ7" s="224" t="s">
        <v>763</v>
      </c>
      <c r="VA7" s="193"/>
      <c r="VB7" s="193"/>
      <c r="VC7" s="193"/>
      <c r="VD7" s="224" t="s">
        <v>764</v>
      </c>
      <c r="VE7" s="193"/>
      <c r="VF7" s="193"/>
      <c r="VG7" s="193"/>
      <c r="VH7" s="224" t="s">
        <v>765</v>
      </c>
      <c r="VI7" s="193"/>
      <c r="VJ7" s="193"/>
      <c r="VK7" s="193"/>
      <c r="VL7" s="224" t="s">
        <v>766</v>
      </c>
      <c r="VM7" s="193"/>
      <c r="VN7" s="193"/>
      <c r="VO7" s="193"/>
      <c r="VP7" s="224" t="s">
        <v>767</v>
      </c>
      <c r="VQ7" s="193"/>
      <c r="VR7" s="193"/>
      <c r="VS7" s="193"/>
      <c r="VT7" s="224" t="s">
        <v>768</v>
      </c>
      <c r="VU7" s="193"/>
      <c r="VV7" s="193"/>
      <c r="VW7" s="193"/>
      <c r="VX7" s="224" t="s">
        <v>769</v>
      </c>
      <c r="VY7" s="193"/>
      <c r="VZ7" s="193"/>
      <c r="WA7" s="193"/>
      <c r="WB7" s="224" t="s">
        <v>770</v>
      </c>
      <c r="WC7" s="193"/>
      <c r="WD7" s="193"/>
      <c r="WE7" s="193"/>
      <c r="WF7" s="224" t="s">
        <v>771</v>
      </c>
      <c r="WG7" s="193"/>
      <c r="WH7" s="193"/>
      <c r="WI7" s="193"/>
      <c r="WJ7" s="224" t="s">
        <v>772</v>
      </c>
      <c r="WK7" s="193"/>
      <c r="WL7" s="193"/>
      <c r="WM7" s="193"/>
      <c r="WN7" s="224" t="s">
        <v>773</v>
      </c>
      <c r="WO7" s="193"/>
      <c r="WP7" s="193"/>
      <c r="WQ7" s="193"/>
      <c r="WR7" s="224" t="s">
        <v>774</v>
      </c>
      <c r="WS7" s="193"/>
      <c r="WT7" s="193"/>
      <c r="WU7" s="193"/>
      <c r="WV7" s="224" t="s">
        <v>775</v>
      </c>
      <c r="WW7" s="193"/>
      <c r="WX7" s="193"/>
      <c r="WY7" s="193"/>
      <c r="WZ7" s="224" t="s">
        <v>776</v>
      </c>
      <c r="XA7" s="193"/>
      <c r="XB7" s="193"/>
      <c r="XC7" s="193"/>
      <c r="XD7" s="224" t="s">
        <v>777</v>
      </c>
      <c r="XE7" s="193"/>
      <c r="XF7" s="193"/>
      <c r="XG7" s="193"/>
      <c r="XH7" s="224" t="s">
        <v>778</v>
      </c>
      <c r="XI7" s="193"/>
      <c r="XJ7" s="193"/>
      <c r="XK7" s="193"/>
      <c r="XL7" s="224" t="s">
        <v>779</v>
      </c>
      <c r="XM7" s="193"/>
      <c r="XN7" s="193"/>
      <c r="XO7" s="193"/>
      <c r="XP7" s="224" t="s">
        <v>780</v>
      </c>
      <c r="XQ7" s="193"/>
      <c r="XR7" s="193"/>
      <c r="XS7" s="193"/>
      <c r="XT7" s="224" t="s">
        <v>781</v>
      </c>
      <c r="XU7" s="193"/>
      <c r="XV7" s="193"/>
      <c r="XW7" s="193"/>
      <c r="XX7" s="224" t="s">
        <v>782</v>
      </c>
      <c r="XY7" s="193"/>
      <c r="XZ7" s="193"/>
      <c r="YA7" s="193"/>
      <c r="YB7" s="224" t="s">
        <v>783</v>
      </c>
      <c r="YC7" s="193"/>
      <c r="YD7" s="193"/>
      <c r="YE7" s="193"/>
      <c r="YF7" s="224" t="s">
        <v>784</v>
      </c>
      <c r="YG7" s="193"/>
      <c r="YH7" s="193"/>
      <c r="YI7" s="193"/>
      <c r="YJ7" s="224" t="s">
        <v>785</v>
      </c>
      <c r="YK7" s="193"/>
      <c r="YL7" s="193"/>
      <c r="YM7" s="193"/>
      <c r="YN7" s="224" t="s">
        <v>786</v>
      </c>
      <c r="YO7" s="193"/>
      <c r="YP7" s="193"/>
      <c r="YQ7" s="193"/>
      <c r="YR7" s="224" t="s">
        <v>15</v>
      </c>
      <c r="YS7" s="193"/>
      <c r="YT7" s="193"/>
      <c r="YU7" s="193"/>
      <c r="YV7" s="224" t="s">
        <v>787</v>
      </c>
      <c r="YW7" s="193"/>
      <c r="YX7" s="193"/>
      <c r="YY7" s="193"/>
    </row>
    <row r="8" spans="1:675" ht="20.149999999999999" customHeight="1" x14ac:dyDescent="0.35">
      <c r="A8" s="1"/>
      <c r="B8" s="193"/>
      <c r="C8" s="193"/>
      <c r="D8" s="9" t="s">
        <v>2835</v>
      </c>
      <c r="E8" s="9" t="s">
        <v>2836</v>
      </c>
      <c r="F8" s="9" t="s">
        <v>2837</v>
      </c>
      <c r="G8" s="9" t="s">
        <v>2838</v>
      </c>
      <c r="H8" s="9" t="s">
        <v>2835</v>
      </c>
      <c r="I8" s="9" t="s">
        <v>2836</v>
      </c>
      <c r="J8" s="9" t="s">
        <v>2837</v>
      </c>
      <c r="K8" s="9" t="s">
        <v>2838</v>
      </c>
      <c r="L8" s="9" t="s">
        <v>2835</v>
      </c>
      <c r="M8" s="9" t="s">
        <v>2836</v>
      </c>
      <c r="N8" s="9" t="s">
        <v>2837</v>
      </c>
      <c r="O8" s="9" t="s">
        <v>2838</v>
      </c>
      <c r="P8" s="9" t="s">
        <v>2835</v>
      </c>
      <c r="Q8" s="9" t="s">
        <v>2836</v>
      </c>
      <c r="R8" s="9" t="s">
        <v>2837</v>
      </c>
      <c r="S8" s="9" t="s">
        <v>2838</v>
      </c>
      <c r="T8" s="9" t="s">
        <v>2835</v>
      </c>
      <c r="U8" s="9" t="s">
        <v>2836</v>
      </c>
      <c r="V8" s="9" t="s">
        <v>2837</v>
      </c>
      <c r="W8" s="9" t="s">
        <v>2838</v>
      </c>
      <c r="X8" s="9" t="s">
        <v>2835</v>
      </c>
      <c r="Y8" s="9" t="s">
        <v>2836</v>
      </c>
      <c r="Z8" s="9" t="s">
        <v>2837</v>
      </c>
      <c r="AA8" s="9" t="s">
        <v>2838</v>
      </c>
      <c r="AB8" s="9" t="s">
        <v>2835</v>
      </c>
      <c r="AC8" s="9" t="s">
        <v>2836</v>
      </c>
      <c r="AD8" s="9" t="s">
        <v>2837</v>
      </c>
      <c r="AE8" s="9" t="s">
        <v>2838</v>
      </c>
      <c r="AF8" s="9" t="s">
        <v>2835</v>
      </c>
      <c r="AG8" s="9" t="s">
        <v>2836</v>
      </c>
      <c r="AH8" s="9" t="s">
        <v>2837</v>
      </c>
      <c r="AI8" s="9" t="s">
        <v>2838</v>
      </c>
      <c r="AJ8" s="9" t="s">
        <v>2835</v>
      </c>
      <c r="AK8" s="9" t="s">
        <v>2836</v>
      </c>
      <c r="AL8" s="9" t="s">
        <v>2837</v>
      </c>
      <c r="AM8" s="9" t="s">
        <v>2838</v>
      </c>
      <c r="AN8" s="9" t="s">
        <v>2835</v>
      </c>
      <c r="AO8" s="9" t="s">
        <v>2836</v>
      </c>
      <c r="AP8" s="9" t="s">
        <v>2837</v>
      </c>
      <c r="AQ8" s="9" t="s">
        <v>2838</v>
      </c>
      <c r="AR8" s="9" t="s">
        <v>2835</v>
      </c>
      <c r="AS8" s="9" t="s">
        <v>2836</v>
      </c>
      <c r="AT8" s="9" t="s">
        <v>2837</v>
      </c>
      <c r="AU8" s="9" t="s">
        <v>2838</v>
      </c>
      <c r="AV8" s="9" t="s">
        <v>2835</v>
      </c>
      <c r="AW8" s="9" t="s">
        <v>2836</v>
      </c>
      <c r="AX8" s="9" t="s">
        <v>2837</v>
      </c>
      <c r="AY8" s="9" t="s">
        <v>2838</v>
      </c>
      <c r="AZ8" s="9" t="s">
        <v>2835</v>
      </c>
      <c r="BA8" s="9" t="s">
        <v>2836</v>
      </c>
      <c r="BB8" s="9" t="s">
        <v>2837</v>
      </c>
      <c r="BC8" s="9" t="s">
        <v>2838</v>
      </c>
      <c r="BD8" s="9" t="s">
        <v>2835</v>
      </c>
      <c r="BE8" s="9" t="s">
        <v>2836</v>
      </c>
      <c r="BF8" s="9" t="s">
        <v>2837</v>
      </c>
      <c r="BG8" s="9" t="s">
        <v>2838</v>
      </c>
      <c r="BH8" s="9" t="s">
        <v>2835</v>
      </c>
      <c r="BI8" s="9" t="s">
        <v>2836</v>
      </c>
      <c r="BJ8" s="9" t="s">
        <v>2837</v>
      </c>
      <c r="BK8" s="9" t="s">
        <v>2838</v>
      </c>
      <c r="BL8" s="9" t="s">
        <v>2835</v>
      </c>
      <c r="BM8" s="9" t="s">
        <v>2836</v>
      </c>
      <c r="BN8" s="9" t="s">
        <v>2837</v>
      </c>
      <c r="BO8" s="9" t="s">
        <v>2838</v>
      </c>
      <c r="BP8" s="9" t="s">
        <v>2835</v>
      </c>
      <c r="BQ8" s="9" t="s">
        <v>2836</v>
      </c>
      <c r="BR8" s="9" t="s">
        <v>2837</v>
      </c>
      <c r="BS8" s="9" t="s">
        <v>2838</v>
      </c>
      <c r="BT8" s="9" t="s">
        <v>2835</v>
      </c>
      <c r="BU8" s="9" t="s">
        <v>2836</v>
      </c>
      <c r="BV8" s="9" t="s">
        <v>2837</v>
      </c>
      <c r="BW8" s="9" t="s">
        <v>2838</v>
      </c>
      <c r="BX8" s="9" t="s">
        <v>2835</v>
      </c>
      <c r="BY8" s="9" t="s">
        <v>2836</v>
      </c>
      <c r="BZ8" s="9" t="s">
        <v>2837</v>
      </c>
      <c r="CA8" s="9" t="s">
        <v>2838</v>
      </c>
      <c r="CB8" s="9" t="s">
        <v>2835</v>
      </c>
      <c r="CC8" s="9" t="s">
        <v>2836</v>
      </c>
      <c r="CD8" s="9" t="s">
        <v>2837</v>
      </c>
      <c r="CE8" s="9" t="s">
        <v>2838</v>
      </c>
      <c r="CF8" s="9" t="s">
        <v>2835</v>
      </c>
      <c r="CG8" s="9" t="s">
        <v>2836</v>
      </c>
      <c r="CH8" s="9" t="s">
        <v>2837</v>
      </c>
      <c r="CI8" s="9" t="s">
        <v>2838</v>
      </c>
      <c r="CJ8" s="9" t="s">
        <v>2835</v>
      </c>
      <c r="CK8" s="9" t="s">
        <v>2836</v>
      </c>
      <c r="CL8" s="9" t="s">
        <v>2837</v>
      </c>
      <c r="CM8" s="9" t="s">
        <v>2838</v>
      </c>
      <c r="CN8" s="9" t="s">
        <v>2835</v>
      </c>
      <c r="CO8" s="9" t="s">
        <v>2836</v>
      </c>
      <c r="CP8" s="9" t="s">
        <v>2837</v>
      </c>
      <c r="CQ8" s="9" t="s">
        <v>2838</v>
      </c>
      <c r="CR8" s="9" t="s">
        <v>2835</v>
      </c>
      <c r="CS8" s="9" t="s">
        <v>2836</v>
      </c>
      <c r="CT8" s="9" t="s">
        <v>2837</v>
      </c>
      <c r="CU8" s="9" t="s">
        <v>2838</v>
      </c>
      <c r="CV8" s="9" t="s">
        <v>2835</v>
      </c>
      <c r="CW8" s="9" t="s">
        <v>2836</v>
      </c>
      <c r="CX8" s="9" t="s">
        <v>2837</v>
      </c>
      <c r="CY8" s="9" t="s">
        <v>2838</v>
      </c>
      <c r="CZ8" s="9" t="s">
        <v>2835</v>
      </c>
      <c r="DA8" s="9" t="s">
        <v>2836</v>
      </c>
      <c r="DB8" s="9" t="s">
        <v>2837</v>
      </c>
      <c r="DC8" s="9" t="s">
        <v>2838</v>
      </c>
      <c r="DD8" s="9" t="s">
        <v>2835</v>
      </c>
      <c r="DE8" s="9" t="s">
        <v>2836</v>
      </c>
      <c r="DF8" s="9" t="s">
        <v>2837</v>
      </c>
      <c r="DG8" s="9" t="s">
        <v>2838</v>
      </c>
      <c r="DH8" s="9" t="s">
        <v>2835</v>
      </c>
      <c r="DI8" s="9" t="s">
        <v>2836</v>
      </c>
      <c r="DJ8" s="9" t="s">
        <v>2837</v>
      </c>
      <c r="DK8" s="9" t="s">
        <v>2838</v>
      </c>
      <c r="DL8" s="9" t="s">
        <v>2835</v>
      </c>
      <c r="DM8" s="9" t="s">
        <v>2836</v>
      </c>
      <c r="DN8" s="9" t="s">
        <v>2837</v>
      </c>
      <c r="DO8" s="9" t="s">
        <v>2838</v>
      </c>
      <c r="DP8" s="9" t="s">
        <v>2835</v>
      </c>
      <c r="DQ8" s="9" t="s">
        <v>2836</v>
      </c>
      <c r="DR8" s="9" t="s">
        <v>2837</v>
      </c>
      <c r="DS8" s="9" t="s">
        <v>2838</v>
      </c>
      <c r="DT8" s="9" t="s">
        <v>2835</v>
      </c>
      <c r="DU8" s="9" t="s">
        <v>2836</v>
      </c>
      <c r="DV8" s="9" t="s">
        <v>2837</v>
      </c>
      <c r="DW8" s="9" t="s">
        <v>2838</v>
      </c>
      <c r="DX8" s="9" t="s">
        <v>2835</v>
      </c>
      <c r="DY8" s="9" t="s">
        <v>2836</v>
      </c>
      <c r="DZ8" s="9" t="s">
        <v>2837</v>
      </c>
      <c r="EA8" s="9" t="s">
        <v>2838</v>
      </c>
      <c r="EB8" s="9" t="s">
        <v>2835</v>
      </c>
      <c r="EC8" s="9" t="s">
        <v>2836</v>
      </c>
      <c r="ED8" s="9" t="s">
        <v>2837</v>
      </c>
      <c r="EE8" s="9" t="s">
        <v>2838</v>
      </c>
      <c r="EF8" s="9" t="s">
        <v>2835</v>
      </c>
      <c r="EG8" s="9" t="s">
        <v>2836</v>
      </c>
      <c r="EH8" s="9" t="s">
        <v>2837</v>
      </c>
      <c r="EI8" s="9" t="s">
        <v>2838</v>
      </c>
      <c r="EJ8" s="9" t="s">
        <v>2835</v>
      </c>
      <c r="EK8" s="9" t="s">
        <v>2836</v>
      </c>
      <c r="EL8" s="9" t="s">
        <v>2837</v>
      </c>
      <c r="EM8" s="9" t="s">
        <v>2838</v>
      </c>
      <c r="EN8" s="9" t="s">
        <v>2835</v>
      </c>
      <c r="EO8" s="9" t="s">
        <v>2836</v>
      </c>
      <c r="EP8" s="9" t="s">
        <v>2837</v>
      </c>
      <c r="EQ8" s="9" t="s">
        <v>2838</v>
      </c>
      <c r="ER8" s="9" t="s">
        <v>2835</v>
      </c>
      <c r="ES8" s="9" t="s">
        <v>2836</v>
      </c>
      <c r="ET8" s="9" t="s">
        <v>2837</v>
      </c>
      <c r="EU8" s="9" t="s">
        <v>2838</v>
      </c>
      <c r="EV8" s="9" t="s">
        <v>2835</v>
      </c>
      <c r="EW8" s="9" t="s">
        <v>2836</v>
      </c>
      <c r="EX8" s="9" t="s">
        <v>2837</v>
      </c>
      <c r="EY8" s="9" t="s">
        <v>2838</v>
      </c>
      <c r="EZ8" s="9" t="s">
        <v>2835</v>
      </c>
      <c r="FA8" s="9" t="s">
        <v>2836</v>
      </c>
      <c r="FB8" s="9" t="s">
        <v>2837</v>
      </c>
      <c r="FC8" s="9" t="s">
        <v>2838</v>
      </c>
      <c r="FD8" s="9" t="s">
        <v>2835</v>
      </c>
      <c r="FE8" s="9" t="s">
        <v>2836</v>
      </c>
      <c r="FF8" s="9" t="s">
        <v>2837</v>
      </c>
      <c r="FG8" s="9" t="s">
        <v>2838</v>
      </c>
      <c r="FH8" s="9" t="s">
        <v>2835</v>
      </c>
      <c r="FI8" s="9" t="s">
        <v>2836</v>
      </c>
      <c r="FJ8" s="9" t="s">
        <v>2837</v>
      </c>
      <c r="FK8" s="9" t="s">
        <v>2838</v>
      </c>
      <c r="FL8" s="9" t="s">
        <v>2835</v>
      </c>
      <c r="FM8" s="9" t="s">
        <v>2836</v>
      </c>
      <c r="FN8" s="9" t="s">
        <v>2837</v>
      </c>
      <c r="FO8" s="9" t="s">
        <v>2838</v>
      </c>
      <c r="FP8" s="9" t="s">
        <v>2835</v>
      </c>
      <c r="FQ8" s="9" t="s">
        <v>2836</v>
      </c>
      <c r="FR8" s="9" t="s">
        <v>2837</v>
      </c>
      <c r="FS8" s="9" t="s">
        <v>2838</v>
      </c>
      <c r="FT8" s="9" t="s">
        <v>2835</v>
      </c>
      <c r="FU8" s="9" t="s">
        <v>2836</v>
      </c>
      <c r="FV8" s="9" t="s">
        <v>2837</v>
      </c>
      <c r="FW8" s="9" t="s">
        <v>2838</v>
      </c>
      <c r="FX8" s="9" t="s">
        <v>2835</v>
      </c>
      <c r="FY8" s="9" t="s">
        <v>2836</v>
      </c>
      <c r="FZ8" s="9" t="s">
        <v>2837</v>
      </c>
      <c r="GA8" s="9" t="s">
        <v>2838</v>
      </c>
      <c r="GB8" s="9" t="s">
        <v>2835</v>
      </c>
      <c r="GC8" s="9" t="s">
        <v>2836</v>
      </c>
      <c r="GD8" s="9" t="s">
        <v>2837</v>
      </c>
      <c r="GE8" s="9" t="s">
        <v>2838</v>
      </c>
      <c r="GF8" s="9" t="s">
        <v>2835</v>
      </c>
      <c r="GG8" s="9" t="s">
        <v>2836</v>
      </c>
      <c r="GH8" s="9" t="s">
        <v>2837</v>
      </c>
      <c r="GI8" s="9" t="s">
        <v>2838</v>
      </c>
      <c r="GJ8" s="9" t="s">
        <v>2835</v>
      </c>
      <c r="GK8" s="9" t="s">
        <v>2836</v>
      </c>
      <c r="GL8" s="9" t="s">
        <v>2837</v>
      </c>
      <c r="GM8" s="9" t="s">
        <v>2838</v>
      </c>
      <c r="GN8" s="9" t="s">
        <v>2835</v>
      </c>
      <c r="GO8" s="9" t="s">
        <v>2836</v>
      </c>
      <c r="GP8" s="9" t="s">
        <v>2837</v>
      </c>
      <c r="GQ8" s="9" t="s">
        <v>2838</v>
      </c>
      <c r="GR8" s="9" t="s">
        <v>2835</v>
      </c>
      <c r="GS8" s="9" t="s">
        <v>2836</v>
      </c>
      <c r="GT8" s="9" t="s">
        <v>2837</v>
      </c>
      <c r="GU8" s="9" t="s">
        <v>2838</v>
      </c>
      <c r="GV8" s="9" t="s">
        <v>2835</v>
      </c>
      <c r="GW8" s="9" t="s">
        <v>2836</v>
      </c>
      <c r="GX8" s="9" t="s">
        <v>2837</v>
      </c>
      <c r="GY8" s="9" t="s">
        <v>2838</v>
      </c>
      <c r="GZ8" s="9" t="s">
        <v>2835</v>
      </c>
      <c r="HA8" s="9" t="s">
        <v>2836</v>
      </c>
      <c r="HB8" s="9" t="s">
        <v>2837</v>
      </c>
      <c r="HC8" s="9" t="s">
        <v>2838</v>
      </c>
      <c r="HD8" s="9" t="s">
        <v>2835</v>
      </c>
      <c r="HE8" s="9" t="s">
        <v>2836</v>
      </c>
      <c r="HF8" s="9" t="s">
        <v>2837</v>
      </c>
      <c r="HG8" s="9" t="s">
        <v>2838</v>
      </c>
      <c r="HH8" s="9" t="s">
        <v>2835</v>
      </c>
      <c r="HI8" s="9" t="s">
        <v>2836</v>
      </c>
      <c r="HJ8" s="9" t="s">
        <v>2837</v>
      </c>
      <c r="HK8" s="9" t="s">
        <v>2838</v>
      </c>
      <c r="HL8" s="9" t="s">
        <v>2835</v>
      </c>
      <c r="HM8" s="9" t="s">
        <v>2836</v>
      </c>
      <c r="HN8" s="9" t="s">
        <v>2837</v>
      </c>
      <c r="HO8" s="9" t="s">
        <v>2838</v>
      </c>
      <c r="HP8" s="9" t="s">
        <v>2835</v>
      </c>
      <c r="HQ8" s="9" t="s">
        <v>2836</v>
      </c>
      <c r="HR8" s="9" t="s">
        <v>2837</v>
      </c>
      <c r="HS8" s="9" t="s">
        <v>2838</v>
      </c>
      <c r="HT8" s="9" t="s">
        <v>2835</v>
      </c>
      <c r="HU8" s="9" t="s">
        <v>2836</v>
      </c>
      <c r="HV8" s="9" t="s">
        <v>2837</v>
      </c>
      <c r="HW8" s="9" t="s">
        <v>2838</v>
      </c>
      <c r="HX8" s="9" t="s">
        <v>2835</v>
      </c>
      <c r="HY8" s="9" t="s">
        <v>2836</v>
      </c>
      <c r="HZ8" s="9" t="s">
        <v>2837</v>
      </c>
      <c r="IA8" s="9" t="s">
        <v>2838</v>
      </c>
      <c r="IB8" s="9" t="s">
        <v>2835</v>
      </c>
      <c r="IC8" s="9" t="s">
        <v>2836</v>
      </c>
      <c r="ID8" s="9" t="s">
        <v>2837</v>
      </c>
      <c r="IE8" s="9" t="s">
        <v>2838</v>
      </c>
      <c r="IF8" s="9" t="s">
        <v>2835</v>
      </c>
      <c r="IG8" s="9" t="s">
        <v>2836</v>
      </c>
      <c r="IH8" s="9" t="s">
        <v>2837</v>
      </c>
      <c r="II8" s="9" t="s">
        <v>2838</v>
      </c>
      <c r="IJ8" s="9" t="s">
        <v>2835</v>
      </c>
      <c r="IK8" s="9" t="s">
        <v>2836</v>
      </c>
      <c r="IL8" s="9" t="s">
        <v>2837</v>
      </c>
      <c r="IM8" s="9" t="s">
        <v>2838</v>
      </c>
      <c r="IN8" s="9" t="s">
        <v>2835</v>
      </c>
      <c r="IO8" s="9" t="s">
        <v>2836</v>
      </c>
      <c r="IP8" s="9" t="s">
        <v>2837</v>
      </c>
      <c r="IQ8" s="9" t="s">
        <v>2838</v>
      </c>
      <c r="IR8" s="9" t="s">
        <v>2835</v>
      </c>
      <c r="IS8" s="9" t="s">
        <v>2836</v>
      </c>
      <c r="IT8" s="9" t="s">
        <v>2837</v>
      </c>
      <c r="IU8" s="9" t="s">
        <v>2838</v>
      </c>
      <c r="IV8" s="9" t="s">
        <v>2835</v>
      </c>
      <c r="IW8" s="9" t="s">
        <v>2836</v>
      </c>
      <c r="IX8" s="9" t="s">
        <v>2837</v>
      </c>
      <c r="IY8" s="9" t="s">
        <v>2838</v>
      </c>
      <c r="IZ8" s="9" t="s">
        <v>2835</v>
      </c>
      <c r="JA8" s="9" t="s">
        <v>2836</v>
      </c>
      <c r="JB8" s="9" t="s">
        <v>2837</v>
      </c>
      <c r="JC8" s="9" t="s">
        <v>2838</v>
      </c>
      <c r="JD8" s="9" t="s">
        <v>2835</v>
      </c>
      <c r="JE8" s="9" t="s">
        <v>2836</v>
      </c>
      <c r="JF8" s="9" t="s">
        <v>2837</v>
      </c>
      <c r="JG8" s="9" t="s">
        <v>2838</v>
      </c>
      <c r="JH8" s="9" t="s">
        <v>2835</v>
      </c>
      <c r="JI8" s="9" t="s">
        <v>2836</v>
      </c>
      <c r="JJ8" s="9" t="s">
        <v>2837</v>
      </c>
      <c r="JK8" s="9" t="s">
        <v>2838</v>
      </c>
      <c r="JL8" s="9" t="s">
        <v>2835</v>
      </c>
      <c r="JM8" s="9" t="s">
        <v>2836</v>
      </c>
      <c r="JN8" s="9" t="s">
        <v>2837</v>
      </c>
      <c r="JO8" s="9" t="s">
        <v>2838</v>
      </c>
      <c r="JP8" s="9" t="s">
        <v>2835</v>
      </c>
      <c r="JQ8" s="9" t="s">
        <v>2836</v>
      </c>
      <c r="JR8" s="9" t="s">
        <v>2837</v>
      </c>
      <c r="JS8" s="9" t="s">
        <v>2838</v>
      </c>
      <c r="JT8" s="9" t="s">
        <v>2835</v>
      </c>
      <c r="JU8" s="9" t="s">
        <v>2836</v>
      </c>
      <c r="JV8" s="9" t="s">
        <v>2837</v>
      </c>
      <c r="JW8" s="9" t="s">
        <v>2838</v>
      </c>
      <c r="JX8" s="9" t="s">
        <v>2835</v>
      </c>
      <c r="JY8" s="9" t="s">
        <v>2836</v>
      </c>
      <c r="JZ8" s="9" t="s">
        <v>2837</v>
      </c>
      <c r="KA8" s="9" t="s">
        <v>2838</v>
      </c>
      <c r="KB8" s="9" t="s">
        <v>2835</v>
      </c>
      <c r="KC8" s="9" t="s">
        <v>2836</v>
      </c>
      <c r="KD8" s="9" t="s">
        <v>2837</v>
      </c>
      <c r="KE8" s="9" t="s">
        <v>2838</v>
      </c>
      <c r="KF8" s="9" t="s">
        <v>2835</v>
      </c>
      <c r="KG8" s="9" t="s">
        <v>2836</v>
      </c>
      <c r="KH8" s="9" t="s">
        <v>2837</v>
      </c>
      <c r="KI8" s="9" t="s">
        <v>2838</v>
      </c>
      <c r="KJ8" s="9" t="s">
        <v>2835</v>
      </c>
      <c r="KK8" s="9" t="s">
        <v>2836</v>
      </c>
      <c r="KL8" s="9" t="s">
        <v>2837</v>
      </c>
      <c r="KM8" s="9" t="s">
        <v>2838</v>
      </c>
      <c r="KN8" s="9" t="s">
        <v>2835</v>
      </c>
      <c r="KO8" s="9" t="s">
        <v>2836</v>
      </c>
      <c r="KP8" s="9" t="s">
        <v>2837</v>
      </c>
      <c r="KQ8" s="9" t="s">
        <v>2838</v>
      </c>
      <c r="KR8" s="9" t="s">
        <v>2835</v>
      </c>
      <c r="KS8" s="9" t="s">
        <v>2836</v>
      </c>
      <c r="KT8" s="9" t="s">
        <v>2837</v>
      </c>
      <c r="KU8" s="9" t="s">
        <v>2838</v>
      </c>
      <c r="KV8" s="9" t="s">
        <v>2835</v>
      </c>
      <c r="KW8" s="9" t="s">
        <v>2836</v>
      </c>
      <c r="KX8" s="9" t="s">
        <v>2837</v>
      </c>
      <c r="KY8" s="9" t="s">
        <v>2838</v>
      </c>
      <c r="KZ8" s="9" t="s">
        <v>2835</v>
      </c>
      <c r="LA8" s="9" t="s">
        <v>2836</v>
      </c>
      <c r="LB8" s="9" t="s">
        <v>2837</v>
      </c>
      <c r="LC8" s="9" t="s">
        <v>2838</v>
      </c>
      <c r="LD8" s="9" t="s">
        <v>2835</v>
      </c>
      <c r="LE8" s="9" t="s">
        <v>2836</v>
      </c>
      <c r="LF8" s="9" t="s">
        <v>2837</v>
      </c>
      <c r="LG8" s="9" t="s">
        <v>2838</v>
      </c>
      <c r="LH8" s="9" t="s">
        <v>2835</v>
      </c>
      <c r="LI8" s="9" t="s">
        <v>2836</v>
      </c>
      <c r="LJ8" s="9" t="s">
        <v>2837</v>
      </c>
      <c r="LK8" s="9" t="s">
        <v>2838</v>
      </c>
      <c r="LL8" s="9" t="s">
        <v>2835</v>
      </c>
      <c r="LM8" s="9" t="s">
        <v>2836</v>
      </c>
      <c r="LN8" s="9" t="s">
        <v>2837</v>
      </c>
      <c r="LO8" s="9" t="s">
        <v>2838</v>
      </c>
      <c r="LP8" s="9" t="s">
        <v>2835</v>
      </c>
      <c r="LQ8" s="9" t="s">
        <v>2836</v>
      </c>
      <c r="LR8" s="9" t="s">
        <v>2837</v>
      </c>
      <c r="LS8" s="9" t="s">
        <v>2838</v>
      </c>
      <c r="LT8" s="9" t="s">
        <v>2835</v>
      </c>
      <c r="LU8" s="9" t="s">
        <v>2836</v>
      </c>
      <c r="LV8" s="9" t="s">
        <v>2837</v>
      </c>
      <c r="LW8" s="9" t="s">
        <v>2838</v>
      </c>
      <c r="LX8" s="9" t="s">
        <v>2835</v>
      </c>
      <c r="LY8" s="9" t="s">
        <v>2836</v>
      </c>
      <c r="LZ8" s="9" t="s">
        <v>2837</v>
      </c>
      <c r="MA8" s="9" t="s">
        <v>2838</v>
      </c>
      <c r="MB8" s="9" t="s">
        <v>2835</v>
      </c>
      <c r="MC8" s="9" t="s">
        <v>2836</v>
      </c>
      <c r="MD8" s="9" t="s">
        <v>2837</v>
      </c>
      <c r="ME8" s="9" t="s">
        <v>2838</v>
      </c>
      <c r="MF8" s="9" t="s">
        <v>2835</v>
      </c>
      <c r="MG8" s="9" t="s">
        <v>2836</v>
      </c>
      <c r="MH8" s="9" t="s">
        <v>2837</v>
      </c>
      <c r="MI8" s="9" t="s">
        <v>2838</v>
      </c>
      <c r="MJ8" s="9" t="s">
        <v>2835</v>
      </c>
      <c r="MK8" s="9" t="s">
        <v>2836</v>
      </c>
      <c r="ML8" s="9" t="s">
        <v>2837</v>
      </c>
      <c r="MM8" s="9" t="s">
        <v>2838</v>
      </c>
      <c r="MN8" s="9" t="s">
        <v>2835</v>
      </c>
      <c r="MO8" s="9" t="s">
        <v>2836</v>
      </c>
      <c r="MP8" s="9" t="s">
        <v>2837</v>
      </c>
      <c r="MQ8" s="9" t="s">
        <v>2838</v>
      </c>
      <c r="MR8" s="9" t="s">
        <v>2835</v>
      </c>
      <c r="MS8" s="9" t="s">
        <v>2836</v>
      </c>
      <c r="MT8" s="9" t="s">
        <v>2837</v>
      </c>
      <c r="MU8" s="9" t="s">
        <v>2838</v>
      </c>
      <c r="MV8" s="9" t="s">
        <v>2835</v>
      </c>
      <c r="MW8" s="9" t="s">
        <v>2836</v>
      </c>
      <c r="MX8" s="9" t="s">
        <v>2837</v>
      </c>
      <c r="MY8" s="9" t="s">
        <v>2838</v>
      </c>
      <c r="MZ8" s="9" t="s">
        <v>2835</v>
      </c>
      <c r="NA8" s="9" t="s">
        <v>2836</v>
      </c>
      <c r="NB8" s="9" t="s">
        <v>2837</v>
      </c>
      <c r="NC8" s="9" t="s">
        <v>2838</v>
      </c>
      <c r="ND8" s="9" t="s">
        <v>2835</v>
      </c>
      <c r="NE8" s="9" t="s">
        <v>2836</v>
      </c>
      <c r="NF8" s="9" t="s">
        <v>2837</v>
      </c>
      <c r="NG8" s="9" t="s">
        <v>2838</v>
      </c>
      <c r="NH8" s="9" t="s">
        <v>2835</v>
      </c>
      <c r="NI8" s="9" t="s">
        <v>2836</v>
      </c>
      <c r="NJ8" s="9" t="s">
        <v>2837</v>
      </c>
      <c r="NK8" s="9" t="s">
        <v>2838</v>
      </c>
      <c r="NL8" s="9" t="s">
        <v>2835</v>
      </c>
      <c r="NM8" s="9" t="s">
        <v>2836</v>
      </c>
      <c r="NN8" s="9" t="s">
        <v>2837</v>
      </c>
      <c r="NO8" s="9" t="s">
        <v>2838</v>
      </c>
      <c r="NP8" s="9" t="s">
        <v>2835</v>
      </c>
      <c r="NQ8" s="9" t="s">
        <v>2836</v>
      </c>
      <c r="NR8" s="9" t="s">
        <v>2837</v>
      </c>
      <c r="NS8" s="9" t="s">
        <v>2838</v>
      </c>
      <c r="NT8" s="9" t="s">
        <v>2835</v>
      </c>
      <c r="NU8" s="9" t="s">
        <v>2836</v>
      </c>
      <c r="NV8" s="9" t="s">
        <v>2837</v>
      </c>
      <c r="NW8" s="9" t="s">
        <v>2838</v>
      </c>
      <c r="NX8" s="9" t="s">
        <v>2835</v>
      </c>
      <c r="NY8" s="9" t="s">
        <v>2836</v>
      </c>
      <c r="NZ8" s="9" t="s">
        <v>2837</v>
      </c>
      <c r="OA8" s="9" t="s">
        <v>2838</v>
      </c>
      <c r="OB8" s="9" t="s">
        <v>2835</v>
      </c>
      <c r="OC8" s="9" t="s">
        <v>2836</v>
      </c>
      <c r="OD8" s="9" t="s">
        <v>2837</v>
      </c>
      <c r="OE8" s="9" t="s">
        <v>2838</v>
      </c>
      <c r="OF8" s="9" t="s">
        <v>2835</v>
      </c>
      <c r="OG8" s="9" t="s">
        <v>2836</v>
      </c>
      <c r="OH8" s="9" t="s">
        <v>2837</v>
      </c>
      <c r="OI8" s="9" t="s">
        <v>2838</v>
      </c>
      <c r="OJ8" s="9" t="s">
        <v>2835</v>
      </c>
      <c r="OK8" s="9" t="s">
        <v>2836</v>
      </c>
      <c r="OL8" s="9" t="s">
        <v>2837</v>
      </c>
      <c r="OM8" s="9" t="s">
        <v>2838</v>
      </c>
      <c r="ON8" s="9" t="s">
        <v>2835</v>
      </c>
      <c r="OO8" s="9" t="s">
        <v>2836</v>
      </c>
      <c r="OP8" s="9" t="s">
        <v>2837</v>
      </c>
      <c r="OQ8" s="9" t="s">
        <v>2838</v>
      </c>
      <c r="OR8" s="9" t="s">
        <v>2835</v>
      </c>
      <c r="OS8" s="9" t="s">
        <v>2836</v>
      </c>
      <c r="OT8" s="9" t="s">
        <v>2837</v>
      </c>
      <c r="OU8" s="9" t="s">
        <v>2838</v>
      </c>
      <c r="OV8" s="9" t="s">
        <v>2835</v>
      </c>
      <c r="OW8" s="9" t="s">
        <v>2836</v>
      </c>
      <c r="OX8" s="9" t="s">
        <v>2837</v>
      </c>
      <c r="OY8" s="9" t="s">
        <v>2838</v>
      </c>
      <c r="OZ8" s="9" t="s">
        <v>2835</v>
      </c>
      <c r="PA8" s="9" t="s">
        <v>2836</v>
      </c>
      <c r="PB8" s="9" t="s">
        <v>2837</v>
      </c>
      <c r="PC8" s="9" t="s">
        <v>2838</v>
      </c>
      <c r="PD8" s="9" t="s">
        <v>2835</v>
      </c>
      <c r="PE8" s="9" t="s">
        <v>2836</v>
      </c>
      <c r="PF8" s="9" t="s">
        <v>2837</v>
      </c>
      <c r="PG8" s="9" t="s">
        <v>2838</v>
      </c>
      <c r="PH8" s="9" t="s">
        <v>2835</v>
      </c>
      <c r="PI8" s="9" t="s">
        <v>2836</v>
      </c>
      <c r="PJ8" s="9" t="s">
        <v>2837</v>
      </c>
      <c r="PK8" s="9" t="s">
        <v>2838</v>
      </c>
      <c r="PL8" s="9" t="s">
        <v>2835</v>
      </c>
      <c r="PM8" s="9" t="s">
        <v>2836</v>
      </c>
      <c r="PN8" s="9" t="s">
        <v>2837</v>
      </c>
      <c r="PO8" s="9" t="s">
        <v>2838</v>
      </c>
      <c r="PP8" s="9" t="s">
        <v>2835</v>
      </c>
      <c r="PQ8" s="9" t="s">
        <v>2836</v>
      </c>
      <c r="PR8" s="9" t="s">
        <v>2837</v>
      </c>
      <c r="PS8" s="9" t="s">
        <v>2838</v>
      </c>
      <c r="PT8" s="9" t="s">
        <v>2835</v>
      </c>
      <c r="PU8" s="9" t="s">
        <v>2836</v>
      </c>
      <c r="PV8" s="9" t="s">
        <v>2837</v>
      </c>
      <c r="PW8" s="9" t="s">
        <v>2838</v>
      </c>
      <c r="PX8" s="9" t="s">
        <v>2835</v>
      </c>
      <c r="PY8" s="9" t="s">
        <v>2836</v>
      </c>
      <c r="PZ8" s="9" t="s">
        <v>2837</v>
      </c>
      <c r="QA8" s="9" t="s">
        <v>2838</v>
      </c>
      <c r="QB8" s="9" t="s">
        <v>2835</v>
      </c>
      <c r="QC8" s="9" t="s">
        <v>2836</v>
      </c>
      <c r="QD8" s="9" t="s">
        <v>2837</v>
      </c>
      <c r="QE8" s="9" t="s">
        <v>2838</v>
      </c>
      <c r="QF8" s="9" t="s">
        <v>2835</v>
      </c>
      <c r="QG8" s="9" t="s">
        <v>2836</v>
      </c>
      <c r="QH8" s="9" t="s">
        <v>2837</v>
      </c>
      <c r="QI8" s="9" t="s">
        <v>2838</v>
      </c>
      <c r="QJ8" s="9" t="s">
        <v>2835</v>
      </c>
      <c r="QK8" s="9" t="s">
        <v>2836</v>
      </c>
      <c r="QL8" s="9" t="s">
        <v>2837</v>
      </c>
      <c r="QM8" s="9" t="s">
        <v>2838</v>
      </c>
      <c r="QN8" s="9" t="s">
        <v>2835</v>
      </c>
      <c r="QO8" s="9" t="s">
        <v>2836</v>
      </c>
      <c r="QP8" s="9" t="s">
        <v>2837</v>
      </c>
      <c r="QQ8" s="9" t="s">
        <v>2838</v>
      </c>
      <c r="QR8" s="9" t="s">
        <v>2835</v>
      </c>
      <c r="QS8" s="9" t="s">
        <v>2836</v>
      </c>
      <c r="QT8" s="9" t="s">
        <v>2837</v>
      </c>
      <c r="QU8" s="9" t="s">
        <v>2838</v>
      </c>
      <c r="QV8" s="9" t="s">
        <v>2835</v>
      </c>
      <c r="QW8" s="9" t="s">
        <v>2836</v>
      </c>
      <c r="QX8" s="9" t="s">
        <v>2837</v>
      </c>
      <c r="QY8" s="9" t="s">
        <v>2838</v>
      </c>
      <c r="QZ8" s="9" t="s">
        <v>2835</v>
      </c>
      <c r="RA8" s="9" t="s">
        <v>2836</v>
      </c>
      <c r="RB8" s="9" t="s">
        <v>2837</v>
      </c>
      <c r="RC8" s="9" t="s">
        <v>2838</v>
      </c>
      <c r="RD8" s="9" t="s">
        <v>2835</v>
      </c>
      <c r="RE8" s="9" t="s">
        <v>2836</v>
      </c>
      <c r="RF8" s="9" t="s">
        <v>2837</v>
      </c>
      <c r="RG8" s="9" t="s">
        <v>2838</v>
      </c>
      <c r="RH8" s="9" t="s">
        <v>2835</v>
      </c>
      <c r="RI8" s="9" t="s">
        <v>2836</v>
      </c>
      <c r="RJ8" s="9" t="s">
        <v>2837</v>
      </c>
      <c r="RK8" s="9" t="s">
        <v>2838</v>
      </c>
      <c r="RL8" s="9" t="s">
        <v>2835</v>
      </c>
      <c r="RM8" s="9" t="s">
        <v>2836</v>
      </c>
      <c r="RN8" s="9" t="s">
        <v>2837</v>
      </c>
      <c r="RO8" s="9" t="s">
        <v>2838</v>
      </c>
      <c r="RP8" s="9" t="s">
        <v>2835</v>
      </c>
      <c r="RQ8" s="9" t="s">
        <v>2836</v>
      </c>
      <c r="RR8" s="9" t="s">
        <v>2837</v>
      </c>
      <c r="RS8" s="9" t="s">
        <v>2838</v>
      </c>
      <c r="RT8" s="9" t="s">
        <v>2835</v>
      </c>
      <c r="RU8" s="9" t="s">
        <v>2836</v>
      </c>
      <c r="RV8" s="9" t="s">
        <v>2837</v>
      </c>
      <c r="RW8" s="9" t="s">
        <v>2838</v>
      </c>
      <c r="RX8" s="9" t="s">
        <v>2835</v>
      </c>
      <c r="RY8" s="9" t="s">
        <v>2836</v>
      </c>
      <c r="RZ8" s="9" t="s">
        <v>2837</v>
      </c>
      <c r="SA8" s="9" t="s">
        <v>2838</v>
      </c>
      <c r="SB8" s="9" t="s">
        <v>2835</v>
      </c>
      <c r="SC8" s="9" t="s">
        <v>2836</v>
      </c>
      <c r="SD8" s="9" t="s">
        <v>2837</v>
      </c>
      <c r="SE8" s="9" t="s">
        <v>2838</v>
      </c>
      <c r="SF8" s="9" t="s">
        <v>2835</v>
      </c>
      <c r="SG8" s="9" t="s">
        <v>2836</v>
      </c>
      <c r="SH8" s="9" t="s">
        <v>2837</v>
      </c>
      <c r="SI8" s="9" t="s">
        <v>2838</v>
      </c>
      <c r="SJ8" s="9" t="s">
        <v>2835</v>
      </c>
      <c r="SK8" s="9" t="s">
        <v>2836</v>
      </c>
      <c r="SL8" s="9" t="s">
        <v>2837</v>
      </c>
      <c r="SM8" s="9" t="s">
        <v>2838</v>
      </c>
      <c r="SN8" s="9" t="s">
        <v>2835</v>
      </c>
      <c r="SO8" s="9" t="s">
        <v>2836</v>
      </c>
      <c r="SP8" s="9" t="s">
        <v>2837</v>
      </c>
      <c r="SQ8" s="9" t="s">
        <v>2838</v>
      </c>
      <c r="SR8" s="9" t="s">
        <v>2835</v>
      </c>
      <c r="SS8" s="9" t="s">
        <v>2836</v>
      </c>
      <c r="ST8" s="9" t="s">
        <v>2837</v>
      </c>
      <c r="SU8" s="9" t="s">
        <v>2838</v>
      </c>
      <c r="SV8" s="9" t="s">
        <v>2835</v>
      </c>
      <c r="SW8" s="9" t="s">
        <v>2836</v>
      </c>
      <c r="SX8" s="9" t="s">
        <v>2837</v>
      </c>
      <c r="SY8" s="9" t="s">
        <v>2838</v>
      </c>
      <c r="SZ8" s="9" t="s">
        <v>2835</v>
      </c>
      <c r="TA8" s="9" t="s">
        <v>2836</v>
      </c>
      <c r="TB8" s="9" t="s">
        <v>2837</v>
      </c>
      <c r="TC8" s="9" t="s">
        <v>2838</v>
      </c>
      <c r="TD8" s="9" t="s">
        <v>2835</v>
      </c>
      <c r="TE8" s="9" t="s">
        <v>2836</v>
      </c>
      <c r="TF8" s="9" t="s">
        <v>2837</v>
      </c>
      <c r="TG8" s="9" t="s">
        <v>2838</v>
      </c>
      <c r="TH8" s="9" t="s">
        <v>2835</v>
      </c>
      <c r="TI8" s="9" t="s">
        <v>2836</v>
      </c>
      <c r="TJ8" s="9" t="s">
        <v>2837</v>
      </c>
      <c r="TK8" s="9" t="s">
        <v>2838</v>
      </c>
      <c r="TL8" s="9" t="s">
        <v>2835</v>
      </c>
      <c r="TM8" s="9" t="s">
        <v>2836</v>
      </c>
      <c r="TN8" s="9" t="s">
        <v>2837</v>
      </c>
      <c r="TO8" s="9" t="s">
        <v>2838</v>
      </c>
      <c r="TP8" s="9" t="s">
        <v>2835</v>
      </c>
      <c r="TQ8" s="9" t="s">
        <v>2836</v>
      </c>
      <c r="TR8" s="9" t="s">
        <v>2837</v>
      </c>
      <c r="TS8" s="9" t="s">
        <v>2838</v>
      </c>
      <c r="TT8" s="9" t="s">
        <v>2835</v>
      </c>
      <c r="TU8" s="9" t="s">
        <v>2836</v>
      </c>
      <c r="TV8" s="9" t="s">
        <v>2837</v>
      </c>
      <c r="TW8" s="9" t="s">
        <v>2838</v>
      </c>
      <c r="TX8" s="9" t="s">
        <v>2835</v>
      </c>
      <c r="TY8" s="9" t="s">
        <v>2836</v>
      </c>
      <c r="TZ8" s="9" t="s">
        <v>2837</v>
      </c>
      <c r="UA8" s="9" t="s">
        <v>2838</v>
      </c>
      <c r="UB8" s="9" t="s">
        <v>2835</v>
      </c>
      <c r="UC8" s="9" t="s">
        <v>2836</v>
      </c>
      <c r="UD8" s="9" t="s">
        <v>2837</v>
      </c>
      <c r="UE8" s="9" t="s">
        <v>2838</v>
      </c>
      <c r="UF8" s="9" t="s">
        <v>2835</v>
      </c>
      <c r="UG8" s="9" t="s">
        <v>2836</v>
      </c>
      <c r="UH8" s="9" t="s">
        <v>2837</v>
      </c>
      <c r="UI8" s="9" t="s">
        <v>2838</v>
      </c>
      <c r="UJ8" s="9" t="s">
        <v>2835</v>
      </c>
      <c r="UK8" s="9" t="s">
        <v>2836</v>
      </c>
      <c r="UL8" s="9" t="s">
        <v>2837</v>
      </c>
      <c r="UM8" s="9" t="s">
        <v>2838</v>
      </c>
      <c r="UN8" s="9" t="s">
        <v>2835</v>
      </c>
      <c r="UO8" s="9" t="s">
        <v>2836</v>
      </c>
      <c r="UP8" s="9" t="s">
        <v>2837</v>
      </c>
      <c r="UQ8" s="9" t="s">
        <v>2838</v>
      </c>
      <c r="UR8" s="9" t="s">
        <v>2835</v>
      </c>
      <c r="US8" s="9" t="s">
        <v>2836</v>
      </c>
      <c r="UT8" s="9" t="s">
        <v>2837</v>
      </c>
      <c r="UU8" s="9" t="s">
        <v>2838</v>
      </c>
      <c r="UV8" s="9" t="s">
        <v>2835</v>
      </c>
      <c r="UW8" s="9" t="s">
        <v>2836</v>
      </c>
      <c r="UX8" s="9" t="s">
        <v>2837</v>
      </c>
      <c r="UY8" s="9" t="s">
        <v>2838</v>
      </c>
      <c r="UZ8" s="9" t="s">
        <v>2835</v>
      </c>
      <c r="VA8" s="9" t="s">
        <v>2836</v>
      </c>
      <c r="VB8" s="9" t="s">
        <v>2837</v>
      </c>
      <c r="VC8" s="9" t="s">
        <v>2838</v>
      </c>
      <c r="VD8" s="9" t="s">
        <v>2835</v>
      </c>
      <c r="VE8" s="9" t="s">
        <v>2836</v>
      </c>
      <c r="VF8" s="9" t="s">
        <v>2837</v>
      </c>
      <c r="VG8" s="9" t="s">
        <v>2838</v>
      </c>
      <c r="VH8" s="9" t="s">
        <v>2835</v>
      </c>
      <c r="VI8" s="9" t="s">
        <v>2836</v>
      </c>
      <c r="VJ8" s="9" t="s">
        <v>2837</v>
      </c>
      <c r="VK8" s="9" t="s">
        <v>2838</v>
      </c>
      <c r="VL8" s="9" t="s">
        <v>2835</v>
      </c>
      <c r="VM8" s="9" t="s">
        <v>2836</v>
      </c>
      <c r="VN8" s="9" t="s">
        <v>2837</v>
      </c>
      <c r="VO8" s="9" t="s">
        <v>2838</v>
      </c>
      <c r="VP8" s="9" t="s">
        <v>2835</v>
      </c>
      <c r="VQ8" s="9" t="s">
        <v>2836</v>
      </c>
      <c r="VR8" s="9" t="s">
        <v>2837</v>
      </c>
      <c r="VS8" s="9" t="s">
        <v>2838</v>
      </c>
      <c r="VT8" s="9" t="s">
        <v>2835</v>
      </c>
      <c r="VU8" s="9" t="s">
        <v>2836</v>
      </c>
      <c r="VV8" s="9" t="s">
        <v>2837</v>
      </c>
      <c r="VW8" s="9" t="s">
        <v>2838</v>
      </c>
      <c r="VX8" s="9" t="s">
        <v>2835</v>
      </c>
      <c r="VY8" s="9" t="s">
        <v>2836</v>
      </c>
      <c r="VZ8" s="9" t="s">
        <v>2837</v>
      </c>
      <c r="WA8" s="9" t="s">
        <v>2838</v>
      </c>
      <c r="WB8" s="9" t="s">
        <v>2835</v>
      </c>
      <c r="WC8" s="9" t="s">
        <v>2836</v>
      </c>
      <c r="WD8" s="9" t="s">
        <v>2837</v>
      </c>
      <c r="WE8" s="9" t="s">
        <v>2838</v>
      </c>
      <c r="WF8" s="9" t="s">
        <v>2835</v>
      </c>
      <c r="WG8" s="9" t="s">
        <v>2836</v>
      </c>
      <c r="WH8" s="9" t="s">
        <v>2837</v>
      </c>
      <c r="WI8" s="9" t="s">
        <v>2838</v>
      </c>
      <c r="WJ8" s="9" t="s">
        <v>2835</v>
      </c>
      <c r="WK8" s="9" t="s">
        <v>2836</v>
      </c>
      <c r="WL8" s="9" t="s">
        <v>2837</v>
      </c>
      <c r="WM8" s="9" t="s">
        <v>2838</v>
      </c>
      <c r="WN8" s="9" t="s">
        <v>2835</v>
      </c>
      <c r="WO8" s="9" t="s">
        <v>2836</v>
      </c>
      <c r="WP8" s="9" t="s">
        <v>2837</v>
      </c>
      <c r="WQ8" s="9" t="s">
        <v>2838</v>
      </c>
      <c r="WR8" s="9" t="s">
        <v>2835</v>
      </c>
      <c r="WS8" s="9" t="s">
        <v>2836</v>
      </c>
      <c r="WT8" s="9" t="s">
        <v>2837</v>
      </c>
      <c r="WU8" s="9" t="s">
        <v>2838</v>
      </c>
      <c r="WV8" s="9" t="s">
        <v>2835</v>
      </c>
      <c r="WW8" s="9" t="s">
        <v>2836</v>
      </c>
      <c r="WX8" s="9" t="s">
        <v>2837</v>
      </c>
      <c r="WY8" s="9" t="s">
        <v>2838</v>
      </c>
      <c r="WZ8" s="9" t="s">
        <v>2835</v>
      </c>
      <c r="XA8" s="9" t="s">
        <v>2836</v>
      </c>
      <c r="XB8" s="9" t="s">
        <v>2837</v>
      </c>
      <c r="XC8" s="9" t="s">
        <v>2838</v>
      </c>
      <c r="XD8" s="9" t="s">
        <v>2835</v>
      </c>
      <c r="XE8" s="9" t="s">
        <v>2836</v>
      </c>
      <c r="XF8" s="9" t="s">
        <v>2837</v>
      </c>
      <c r="XG8" s="9" t="s">
        <v>2838</v>
      </c>
      <c r="XH8" s="9" t="s">
        <v>2835</v>
      </c>
      <c r="XI8" s="9" t="s">
        <v>2836</v>
      </c>
      <c r="XJ8" s="9" t="s">
        <v>2837</v>
      </c>
      <c r="XK8" s="9" t="s">
        <v>2838</v>
      </c>
      <c r="XL8" s="9" t="s">
        <v>2835</v>
      </c>
      <c r="XM8" s="9" t="s">
        <v>2836</v>
      </c>
      <c r="XN8" s="9" t="s">
        <v>2837</v>
      </c>
      <c r="XO8" s="9" t="s">
        <v>2838</v>
      </c>
      <c r="XP8" s="9" t="s">
        <v>2835</v>
      </c>
      <c r="XQ8" s="9" t="s">
        <v>2836</v>
      </c>
      <c r="XR8" s="9" t="s">
        <v>2837</v>
      </c>
      <c r="XS8" s="9" t="s">
        <v>2838</v>
      </c>
      <c r="XT8" s="9" t="s">
        <v>2835</v>
      </c>
      <c r="XU8" s="9" t="s">
        <v>2836</v>
      </c>
      <c r="XV8" s="9" t="s">
        <v>2837</v>
      </c>
      <c r="XW8" s="9" t="s">
        <v>2838</v>
      </c>
      <c r="XX8" s="9" t="s">
        <v>2835</v>
      </c>
      <c r="XY8" s="9" t="s">
        <v>2836</v>
      </c>
      <c r="XZ8" s="9" t="s">
        <v>2837</v>
      </c>
      <c r="YA8" s="9" t="s">
        <v>2838</v>
      </c>
      <c r="YB8" s="9" t="s">
        <v>2835</v>
      </c>
      <c r="YC8" s="9" t="s">
        <v>2836</v>
      </c>
      <c r="YD8" s="9" t="s">
        <v>2837</v>
      </c>
      <c r="YE8" s="9" t="s">
        <v>2838</v>
      </c>
      <c r="YF8" s="9" t="s">
        <v>2835</v>
      </c>
      <c r="YG8" s="9" t="s">
        <v>2836</v>
      </c>
      <c r="YH8" s="9" t="s">
        <v>2837</v>
      </c>
      <c r="YI8" s="9" t="s">
        <v>2838</v>
      </c>
      <c r="YJ8" s="9" t="s">
        <v>2835</v>
      </c>
      <c r="YK8" s="9" t="s">
        <v>2836</v>
      </c>
      <c r="YL8" s="9" t="s">
        <v>2837</v>
      </c>
      <c r="YM8" s="9" t="s">
        <v>2838</v>
      </c>
      <c r="YN8" s="9" t="s">
        <v>2835</v>
      </c>
      <c r="YO8" s="9" t="s">
        <v>2836</v>
      </c>
      <c r="YP8" s="9" t="s">
        <v>2837</v>
      </c>
      <c r="YQ8" s="9" t="s">
        <v>2838</v>
      </c>
      <c r="YR8" s="9" t="s">
        <v>2835</v>
      </c>
      <c r="YS8" s="9" t="s">
        <v>2836</v>
      </c>
      <c r="YT8" s="9" t="s">
        <v>2837</v>
      </c>
      <c r="YU8" s="9" t="s">
        <v>2838</v>
      </c>
      <c r="YV8" s="9" t="s">
        <v>2835</v>
      </c>
      <c r="YW8" s="9" t="s">
        <v>2836</v>
      </c>
      <c r="YX8" s="9" t="s">
        <v>2837</v>
      </c>
      <c r="YY8" s="9" t="s">
        <v>2838</v>
      </c>
    </row>
    <row r="9" spans="1:675" ht="24" customHeight="1" x14ac:dyDescent="0.35">
      <c r="A9" s="1"/>
      <c r="B9" s="13" t="s">
        <v>69</v>
      </c>
      <c r="C9" s="13" t="s">
        <v>797</v>
      </c>
      <c r="D9" s="14">
        <v>201.8</v>
      </c>
      <c r="E9" s="14">
        <v>203.40136000000001</v>
      </c>
      <c r="F9" s="14">
        <v>203.40136000000001</v>
      </c>
      <c r="G9" s="14">
        <v>-1.6013599999999999</v>
      </c>
      <c r="H9" s="14"/>
      <c r="I9" s="14"/>
      <c r="J9" s="14"/>
      <c r="K9" s="14">
        <v>0</v>
      </c>
      <c r="L9" s="14"/>
      <c r="M9" s="14"/>
      <c r="N9" s="14"/>
      <c r="O9" s="14">
        <v>0</v>
      </c>
      <c r="P9" s="14"/>
      <c r="Q9" s="14"/>
      <c r="R9" s="14"/>
      <c r="S9" s="14">
        <v>0</v>
      </c>
      <c r="T9" s="14"/>
      <c r="U9" s="14"/>
      <c r="V9" s="14"/>
      <c r="W9" s="14">
        <v>0</v>
      </c>
      <c r="X9" s="14">
        <v>90.2</v>
      </c>
      <c r="Y9" s="14">
        <v>91.867829999999998</v>
      </c>
      <c r="Z9" s="14">
        <v>91.867829999999998</v>
      </c>
      <c r="AA9" s="14">
        <v>-1.6678299999999999</v>
      </c>
      <c r="AB9" s="14">
        <v>215.3</v>
      </c>
      <c r="AC9" s="14">
        <v>224</v>
      </c>
      <c r="AD9" s="14">
        <v>224</v>
      </c>
      <c r="AE9" s="14">
        <v>-8.6999999999999993</v>
      </c>
      <c r="AF9" s="14"/>
      <c r="AG9" s="14"/>
      <c r="AH9" s="14"/>
      <c r="AI9" s="14">
        <v>0</v>
      </c>
      <c r="AJ9" s="14"/>
      <c r="AK9" s="14"/>
      <c r="AL9" s="14"/>
      <c r="AM9" s="14">
        <v>0</v>
      </c>
      <c r="AN9" s="14">
        <v>125.6</v>
      </c>
      <c r="AO9" s="14">
        <v>135.58384000000001</v>
      </c>
      <c r="AP9" s="14">
        <v>135.58384000000001</v>
      </c>
      <c r="AQ9" s="14">
        <v>-9.9838400000000007</v>
      </c>
      <c r="AR9" s="14">
        <v>125.7</v>
      </c>
      <c r="AS9" s="14">
        <v>135.58384000000001</v>
      </c>
      <c r="AT9" s="14">
        <v>135.58384000000001</v>
      </c>
      <c r="AU9" s="14">
        <v>-9.8838399999999993</v>
      </c>
      <c r="AV9" s="14">
        <v>125.1</v>
      </c>
      <c r="AW9" s="14">
        <v>135.58384000000001</v>
      </c>
      <c r="AX9" s="14">
        <v>135.58384000000001</v>
      </c>
      <c r="AY9" s="14">
        <v>-10.483840000000001</v>
      </c>
      <c r="AZ9" s="14">
        <v>225</v>
      </c>
      <c r="BA9" s="14">
        <v>203.98649</v>
      </c>
      <c r="BB9" s="14">
        <v>203.98649</v>
      </c>
      <c r="BC9" s="14">
        <v>21.01351</v>
      </c>
      <c r="BD9" s="14">
        <v>109.2</v>
      </c>
      <c r="BE9" s="14">
        <v>120.0309</v>
      </c>
      <c r="BF9" s="14">
        <v>120.0309</v>
      </c>
      <c r="BG9" s="14">
        <v>-10.8309</v>
      </c>
      <c r="BH9" s="14">
        <v>68.900000000000006</v>
      </c>
      <c r="BI9" s="14">
        <v>60.19567</v>
      </c>
      <c r="BJ9" s="14">
        <v>60.19567</v>
      </c>
      <c r="BK9" s="14">
        <v>8.7043300000000006</v>
      </c>
      <c r="BL9" s="14">
        <v>557</v>
      </c>
      <c r="BM9" s="14">
        <v>566.08941000000004</v>
      </c>
      <c r="BN9" s="14">
        <v>566.08941000000004</v>
      </c>
      <c r="BO9" s="14">
        <v>-9.0894100000000009</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170.7</v>
      </c>
      <c r="CK9" s="14">
        <v>164.06706</v>
      </c>
      <c r="CL9" s="14">
        <v>164.06706</v>
      </c>
      <c r="CM9" s="14">
        <v>6.6329399999999996</v>
      </c>
      <c r="CN9" s="14">
        <v>7.2</v>
      </c>
      <c r="CO9" s="14">
        <v>5.7454799999999997</v>
      </c>
      <c r="CP9" s="14">
        <v>5.7454799999999997</v>
      </c>
      <c r="CQ9" s="14">
        <v>1.45452</v>
      </c>
      <c r="CR9" s="14"/>
      <c r="CS9" s="14"/>
      <c r="CT9" s="14"/>
      <c r="CU9" s="14">
        <v>0</v>
      </c>
      <c r="CV9" s="14">
        <v>0</v>
      </c>
      <c r="CW9" s="14"/>
      <c r="CX9" s="14"/>
      <c r="CY9" s="14">
        <v>0</v>
      </c>
      <c r="CZ9" s="14">
        <v>6.4</v>
      </c>
      <c r="DA9" s="14">
        <v>6.8787000000000003</v>
      </c>
      <c r="DB9" s="14">
        <v>6.8787000000000003</v>
      </c>
      <c r="DC9" s="14">
        <v>-0.47870000000000001</v>
      </c>
      <c r="DD9" s="14"/>
      <c r="DE9" s="14"/>
      <c r="DF9" s="14"/>
      <c r="DG9" s="14">
        <v>0</v>
      </c>
      <c r="DH9" s="14">
        <v>79.8</v>
      </c>
      <c r="DI9" s="14">
        <v>76.917280000000005</v>
      </c>
      <c r="DJ9" s="14">
        <v>72.615710000000007</v>
      </c>
      <c r="DK9" s="14">
        <v>7.1842899999999998</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216.4</v>
      </c>
      <c r="EG9" s="14">
        <v>220.69499999999999</v>
      </c>
      <c r="EH9" s="14">
        <v>220.69499999999999</v>
      </c>
      <c r="EI9" s="14">
        <v>-4.2949999999999999</v>
      </c>
      <c r="EJ9" s="14"/>
      <c r="EK9" s="14"/>
      <c r="EL9" s="14"/>
      <c r="EM9" s="14">
        <v>0</v>
      </c>
      <c r="EN9" s="14"/>
      <c r="EO9" s="14"/>
      <c r="EP9" s="14"/>
      <c r="EQ9" s="14">
        <v>0</v>
      </c>
      <c r="ER9" s="14"/>
      <c r="ES9" s="14"/>
      <c r="ET9" s="14"/>
      <c r="EU9" s="14">
        <v>0</v>
      </c>
      <c r="EV9" s="14">
        <v>6.5</v>
      </c>
      <c r="EW9" s="14">
        <v>6.39</v>
      </c>
      <c r="EX9" s="14">
        <v>6.39</v>
      </c>
      <c r="EY9" s="14">
        <v>0.11</v>
      </c>
      <c r="EZ9" s="14">
        <v>456.9</v>
      </c>
      <c r="FA9" s="14">
        <v>457.09426999999999</v>
      </c>
      <c r="FB9" s="14">
        <v>457.09426999999999</v>
      </c>
      <c r="FC9" s="14">
        <v>-0.19427</v>
      </c>
      <c r="FD9" s="14">
        <v>81.5</v>
      </c>
      <c r="FE9" s="14">
        <v>81.635570000000001</v>
      </c>
      <c r="FF9" s="14">
        <v>81.635570000000001</v>
      </c>
      <c r="FG9" s="14">
        <v>-0.13557</v>
      </c>
      <c r="FH9" s="14">
        <v>151.30000000000001</v>
      </c>
      <c r="FI9" s="14">
        <v>151.36251999999999</v>
      </c>
      <c r="FJ9" s="14">
        <v>151.36251999999999</v>
      </c>
      <c r="FK9" s="14">
        <v>-6.2520000000000006E-2</v>
      </c>
      <c r="FL9" s="14">
        <v>42.1</v>
      </c>
      <c r="FM9" s="14">
        <v>41.89893</v>
      </c>
      <c r="FN9" s="14">
        <v>41.89893</v>
      </c>
      <c r="FO9" s="14">
        <v>0.20107</v>
      </c>
      <c r="FP9" s="14">
        <v>18.399999999999999</v>
      </c>
      <c r="FQ9" s="14">
        <v>19.21088</v>
      </c>
      <c r="FR9" s="14">
        <v>19.21088</v>
      </c>
      <c r="FS9" s="14">
        <v>-0.81088000000000005</v>
      </c>
      <c r="FT9" s="14">
        <v>19.399999999999999</v>
      </c>
      <c r="FU9" s="14">
        <v>18.46453</v>
      </c>
      <c r="FV9" s="14">
        <v>18.46453</v>
      </c>
      <c r="FW9" s="14">
        <v>0.93547000000000002</v>
      </c>
      <c r="FX9" s="14">
        <v>93.7</v>
      </c>
      <c r="FY9" s="14">
        <v>87.773570000000007</v>
      </c>
      <c r="FZ9" s="14">
        <v>87.773570000000007</v>
      </c>
      <c r="GA9" s="14">
        <v>5.9264299999999999</v>
      </c>
      <c r="GB9" s="14">
        <v>179</v>
      </c>
      <c r="GC9" s="14">
        <v>185.82039</v>
      </c>
      <c r="GD9" s="14">
        <v>184.28693999999999</v>
      </c>
      <c r="GE9" s="14">
        <v>-5.2869400000000004</v>
      </c>
      <c r="GF9" s="14">
        <v>179.6</v>
      </c>
      <c r="GG9" s="14">
        <v>185.82039</v>
      </c>
      <c r="GH9" s="14">
        <v>184.28693999999999</v>
      </c>
      <c r="GI9" s="14">
        <v>-4.6869399999999999</v>
      </c>
      <c r="GJ9" s="14">
        <v>182.3</v>
      </c>
      <c r="GK9" s="14">
        <v>186.37841</v>
      </c>
      <c r="GL9" s="14">
        <v>184.84035</v>
      </c>
      <c r="GM9" s="14">
        <v>-2.5403500000000001</v>
      </c>
      <c r="GN9" s="14">
        <v>106.1</v>
      </c>
      <c r="GO9" s="14">
        <v>110.48202000000001</v>
      </c>
      <c r="GP9" s="14">
        <v>110.48202000000001</v>
      </c>
      <c r="GQ9" s="14">
        <v>-4.3820199999999998</v>
      </c>
      <c r="GR9" s="14">
        <v>44</v>
      </c>
      <c r="GS9" s="14">
        <v>47.082599999999999</v>
      </c>
      <c r="GT9" s="14">
        <v>47.082599999999999</v>
      </c>
      <c r="GU9" s="14">
        <v>-3.0825999999999998</v>
      </c>
      <c r="GV9" s="14">
        <v>0</v>
      </c>
      <c r="GW9" s="14"/>
      <c r="GX9" s="14">
        <v>44.103009999999998</v>
      </c>
      <c r="GY9" s="14">
        <v>-44.103009999999998</v>
      </c>
      <c r="GZ9" s="14">
        <v>2</v>
      </c>
      <c r="HA9" s="14"/>
      <c r="HB9" s="14"/>
      <c r="HC9" s="14">
        <v>2</v>
      </c>
      <c r="HD9" s="14">
        <v>36.1</v>
      </c>
      <c r="HE9" s="14">
        <v>31.286549999999998</v>
      </c>
      <c r="HF9" s="14">
        <v>31.286549999999998</v>
      </c>
      <c r="HG9" s="14">
        <v>4.8134499999999996</v>
      </c>
      <c r="HH9" s="14">
        <v>170.4</v>
      </c>
      <c r="HI9" s="14">
        <v>174.55948000000001</v>
      </c>
      <c r="HJ9" s="14">
        <v>174.55948000000001</v>
      </c>
      <c r="HK9" s="14">
        <v>-4.1594800000000003</v>
      </c>
      <c r="HL9" s="14"/>
      <c r="HM9" s="14"/>
      <c r="HN9" s="14"/>
      <c r="HO9" s="14">
        <v>0</v>
      </c>
      <c r="HP9" s="14"/>
      <c r="HQ9" s="14"/>
      <c r="HR9" s="14"/>
      <c r="HS9" s="14">
        <v>0</v>
      </c>
      <c r="HT9" s="14">
        <v>95.6</v>
      </c>
      <c r="HU9" s="14">
        <v>95.545190000000005</v>
      </c>
      <c r="HV9" s="14">
        <v>95.545190000000005</v>
      </c>
      <c r="HW9" s="14">
        <v>5.4809999999999998E-2</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84.7</v>
      </c>
      <c r="IW9" s="14">
        <v>88.603189999999998</v>
      </c>
      <c r="IX9" s="14">
        <v>88.603189999999998</v>
      </c>
      <c r="IY9" s="14">
        <v>-3.9031899999999999</v>
      </c>
      <c r="IZ9" s="14">
        <v>83.5</v>
      </c>
      <c r="JA9" s="14">
        <v>96.082930000000005</v>
      </c>
      <c r="JB9" s="14">
        <v>96.082930000000005</v>
      </c>
      <c r="JC9" s="14">
        <v>-12.582929999999999</v>
      </c>
      <c r="JD9" s="14">
        <v>83.4</v>
      </c>
      <c r="JE9" s="14">
        <v>96.082930000000005</v>
      </c>
      <c r="JF9" s="14">
        <v>96.082930000000005</v>
      </c>
      <c r="JG9" s="14">
        <v>-12.682930000000001</v>
      </c>
      <c r="JH9" s="14">
        <v>82.9</v>
      </c>
      <c r="JI9" s="14">
        <v>96.082930000000005</v>
      </c>
      <c r="JJ9" s="14">
        <v>96.082930000000005</v>
      </c>
      <c r="JK9" s="14">
        <v>-13.182930000000001</v>
      </c>
      <c r="JL9" s="14">
        <v>172.9</v>
      </c>
      <c r="JM9" s="14">
        <v>144.55719999999999</v>
      </c>
      <c r="JN9" s="14">
        <v>144.55719999999999</v>
      </c>
      <c r="JO9" s="14">
        <v>28.3428</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3.6</v>
      </c>
      <c r="KW9" s="14">
        <v>4.7853599999999998</v>
      </c>
      <c r="KX9" s="14">
        <v>4.7853500000000002</v>
      </c>
      <c r="KY9" s="14">
        <v>-1.1853499999999999</v>
      </c>
      <c r="KZ9" s="14">
        <v>266.7</v>
      </c>
      <c r="LA9" s="14">
        <v>270.06803000000002</v>
      </c>
      <c r="LB9" s="14">
        <v>270.06803000000002</v>
      </c>
      <c r="LC9" s="14">
        <v>-3.3680300000000001</v>
      </c>
      <c r="LD9" s="14">
        <v>131.5</v>
      </c>
      <c r="LE9" s="14">
        <v>133.16031000000001</v>
      </c>
      <c r="LF9" s="14">
        <v>133.16031000000001</v>
      </c>
      <c r="LG9" s="14">
        <v>-1.66031</v>
      </c>
      <c r="LH9" s="14">
        <v>63</v>
      </c>
      <c r="LI9" s="14">
        <v>67.199219999999997</v>
      </c>
      <c r="LJ9" s="14">
        <v>67.199219999999997</v>
      </c>
      <c r="LK9" s="14">
        <v>-4.1992200000000004</v>
      </c>
      <c r="LL9" s="14">
        <v>78.2</v>
      </c>
      <c r="LM9" s="14">
        <v>78.567999999999998</v>
      </c>
      <c r="LN9" s="14">
        <v>78.567999999999998</v>
      </c>
      <c r="LO9" s="14">
        <v>-0.36799999999999999</v>
      </c>
      <c r="LP9" s="14">
        <v>30.1</v>
      </c>
      <c r="LQ9" s="14">
        <v>29.980560000000001</v>
      </c>
      <c r="LR9" s="14">
        <v>29.980560000000001</v>
      </c>
      <c r="LS9" s="14">
        <v>0.11944</v>
      </c>
      <c r="LT9" s="14"/>
      <c r="LU9" s="14"/>
      <c r="LV9" s="14"/>
      <c r="LW9" s="14">
        <v>0</v>
      </c>
      <c r="LX9" s="14"/>
      <c r="LY9" s="14"/>
      <c r="LZ9" s="14"/>
      <c r="MA9" s="14">
        <v>0</v>
      </c>
      <c r="MB9" s="14"/>
      <c r="MC9" s="14"/>
      <c r="MD9" s="14"/>
      <c r="ME9" s="14">
        <v>0</v>
      </c>
      <c r="MF9" s="14">
        <v>113.7</v>
      </c>
      <c r="MG9" s="14">
        <v>118.65911</v>
      </c>
      <c r="MH9" s="14">
        <v>118.65911</v>
      </c>
      <c r="MI9" s="14">
        <v>-4.9591099999999999</v>
      </c>
      <c r="MJ9" s="14"/>
      <c r="MK9" s="14"/>
      <c r="ML9" s="14"/>
      <c r="MM9" s="14">
        <v>0</v>
      </c>
      <c r="MN9" s="14">
        <v>56.4</v>
      </c>
      <c r="MO9" s="14">
        <v>59.507719999999999</v>
      </c>
      <c r="MP9" s="14">
        <v>59.507719999999999</v>
      </c>
      <c r="MQ9" s="14">
        <v>-3.10772</v>
      </c>
      <c r="MR9" s="14">
        <v>0</v>
      </c>
      <c r="MS9" s="14"/>
      <c r="MT9" s="14"/>
      <c r="MU9" s="14">
        <v>0</v>
      </c>
      <c r="MV9" s="14"/>
      <c r="MW9" s="14"/>
      <c r="MX9" s="14"/>
      <c r="MY9" s="14">
        <v>0</v>
      </c>
      <c r="MZ9" s="14"/>
      <c r="NA9" s="14"/>
      <c r="NB9" s="14"/>
      <c r="NC9" s="14">
        <v>0</v>
      </c>
      <c r="ND9" s="14"/>
      <c r="NE9" s="14"/>
      <c r="NF9" s="14"/>
      <c r="NG9" s="14">
        <v>0</v>
      </c>
      <c r="NH9" s="14"/>
      <c r="NI9" s="14"/>
      <c r="NJ9" s="14"/>
      <c r="NK9" s="14">
        <v>0</v>
      </c>
      <c r="NL9" s="14">
        <v>208.9</v>
      </c>
      <c r="NM9" s="14">
        <v>168.24091000000001</v>
      </c>
      <c r="NN9" s="14">
        <v>144.72297</v>
      </c>
      <c r="NO9" s="14">
        <v>64.177030000000002</v>
      </c>
      <c r="NP9" s="14">
        <v>100.4</v>
      </c>
      <c r="NQ9" s="14">
        <v>84.373069999999998</v>
      </c>
      <c r="NR9" s="14">
        <v>72.578779999999995</v>
      </c>
      <c r="NS9" s="14">
        <v>27.82122</v>
      </c>
      <c r="NT9" s="14"/>
      <c r="NU9" s="14"/>
      <c r="NV9" s="14"/>
      <c r="NW9" s="14">
        <v>0</v>
      </c>
      <c r="NX9" s="14">
        <v>0</v>
      </c>
      <c r="NY9" s="14"/>
      <c r="NZ9" s="14"/>
      <c r="OA9" s="14">
        <v>0</v>
      </c>
      <c r="OB9" s="14">
        <v>17.399999999999999</v>
      </c>
      <c r="OC9" s="14">
        <v>13.60544</v>
      </c>
      <c r="OD9" s="14">
        <v>13.60544</v>
      </c>
      <c r="OE9" s="14">
        <v>3.7945600000000002</v>
      </c>
      <c r="OF9" s="14">
        <v>0</v>
      </c>
      <c r="OG9" s="14"/>
      <c r="OH9" s="14"/>
      <c r="OI9" s="14">
        <v>0</v>
      </c>
      <c r="OJ9" s="14">
        <v>75.3</v>
      </c>
      <c r="OK9" s="14">
        <v>75.828999999999994</v>
      </c>
      <c r="OL9" s="14">
        <v>75.828999999999994</v>
      </c>
      <c r="OM9" s="14">
        <v>-0.52900000000000003</v>
      </c>
      <c r="ON9" s="14">
        <v>0</v>
      </c>
      <c r="OO9" s="14"/>
      <c r="OP9" s="14"/>
      <c r="OQ9" s="14">
        <v>0</v>
      </c>
      <c r="OR9" s="14">
        <v>0</v>
      </c>
      <c r="OS9" s="14">
        <v>3.16</v>
      </c>
      <c r="OT9" s="14">
        <v>3.16</v>
      </c>
      <c r="OU9" s="14">
        <v>-3.16</v>
      </c>
      <c r="OV9" s="14">
        <v>0</v>
      </c>
      <c r="OW9" s="14"/>
      <c r="OX9" s="14"/>
      <c r="OY9" s="14">
        <v>0</v>
      </c>
      <c r="OZ9" s="14">
        <v>20.399999999999999</v>
      </c>
      <c r="PA9" s="14">
        <v>20.456230000000001</v>
      </c>
      <c r="PB9" s="14">
        <v>20.456230000000001</v>
      </c>
      <c r="PC9" s="14">
        <v>-5.6230000000000002E-2</v>
      </c>
      <c r="PD9" s="14">
        <v>10</v>
      </c>
      <c r="PE9" s="14">
        <v>9.9830000000000005</v>
      </c>
      <c r="PF9" s="14">
        <v>9.9830000000000005</v>
      </c>
      <c r="PG9" s="14">
        <v>1.7000000000000001E-2</v>
      </c>
      <c r="PH9" s="14">
        <v>5.5</v>
      </c>
      <c r="PI9" s="14">
        <v>5.67</v>
      </c>
      <c r="PJ9" s="14">
        <v>5.67</v>
      </c>
      <c r="PK9" s="14">
        <v>-0.17</v>
      </c>
      <c r="PL9" s="14">
        <v>0</v>
      </c>
      <c r="PM9" s="14"/>
      <c r="PN9" s="14"/>
      <c r="PO9" s="14">
        <v>0</v>
      </c>
      <c r="PP9" s="14">
        <v>0</v>
      </c>
      <c r="PQ9" s="14"/>
      <c r="PR9" s="14"/>
      <c r="PS9" s="14">
        <v>0</v>
      </c>
      <c r="PT9" s="14">
        <v>2.1</v>
      </c>
      <c r="PU9" s="14">
        <v>2</v>
      </c>
      <c r="PV9" s="14">
        <v>2</v>
      </c>
      <c r="PW9" s="14">
        <v>0.1</v>
      </c>
      <c r="PX9" s="14">
        <v>3.6</v>
      </c>
      <c r="PY9" s="14">
        <v>3.6</v>
      </c>
      <c r="PZ9" s="14">
        <v>3.6</v>
      </c>
      <c r="QA9" s="14">
        <v>0</v>
      </c>
      <c r="QB9" s="14">
        <v>3.2</v>
      </c>
      <c r="QC9" s="14">
        <v>5</v>
      </c>
      <c r="QD9" s="14">
        <v>5</v>
      </c>
      <c r="QE9" s="14">
        <v>-1.8</v>
      </c>
      <c r="QF9" s="14">
        <v>20.5</v>
      </c>
      <c r="QG9" s="14">
        <v>20.422219999999999</v>
      </c>
      <c r="QH9" s="14">
        <v>20.422219999999999</v>
      </c>
      <c r="QI9" s="14">
        <v>7.7780000000000002E-2</v>
      </c>
      <c r="QJ9" s="14">
        <v>20</v>
      </c>
      <c r="QK9" s="14">
        <v>19.436350000000001</v>
      </c>
      <c r="QL9" s="14">
        <v>19.436350000000001</v>
      </c>
      <c r="QM9" s="14">
        <v>0.56364999999999998</v>
      </c>
      <c r="QN9" s="14">
        <v>19.399999999999999</v>
      </c>
      <c r="QO9" s="14">
        <v>17.492709999999999</v>
      </c>
      <c r="QP9" s="14">
        <v>17.492709999999999</v>
      </c>
      <c r="QQ9" s="14">
        <v>1.9072899999999999</v>
      </c>
      <c r="QR9" s="14">
        <v>3.6</v>
      </c>
      <c r="QS9" s="14">
        <v>3.5</v>
      </c>
      <c r="QT9" s="14">
        <v>3.5</v>
      </c>
      <c r="QU9" s="14">
        <v>0.1</v>
      </c>
      <c r="QV9" s="14">
        <v>18.5</v>
      </c>
      <c r="QW9" s="14">
        <v>17.881440000000001</v>
      </c>
      <c r="QX9" s="14">
        <v>17.881440000000001</v>
      </c>
      <c r="QY9" s="14">
        <v>0.61856</v>
      </c>
      <c r="QZ9" s="14">
        <v>0</v>
      </c>
      <c r="RA9" s="14"/>
      <c r="RB9" s="14"/>
      <c r="RC9" s="14">
        <v>0</v>
      </c>
      <c r="RD9" s="14">
        <v>0</v>
      </c>
      <c r="RE9" s="14"/>
      <c r="RF9" s="14"/>
      <c r="RG9" s="14">
        <v>0</v>
      </c>
      <c r="RH9" s="14">
        <v>23.7</v>
      </c>
      <c r="RI9" s="14">
        <v>23.600999999999999</v>
      </c>
      <c r="RJ9" s="14">
        <v>23.600999999999999</v>
      </c>
      <c r="RK9" s="14">
        <v>9.9000000000000005E-2</v>
      </c>
      <c r="RL9" s="14">
        <v>62.7</v>
      </c>
      <c r="RM9" s="14">
        <v>62.036999999999999</v>
      </c>
      <c r="RN9" s="14">
        <v>62.036999999999999</v>
      </c>
      <c r="RO9" s="14">
        <v>0.66300000000000003</v>
      </c>
      <c r="RP9" s="14">
        <v>0</v>
      </c>
      <c r="RQ9" s="14"/>
      <c r="RR9" s="14"/>
      <c r="RS9" s="14">
        <v>0</v>
      </c>
      <c r="RT9" s="14">
        <v>2.1</v>
      </c>
      <c r="RU9" s="14">
        <v>3.399</v>
      </c>
      <c r="RV9" s="14">
        <v>3.399</v>
      </c>
      <c r="RW9" s="14">
        <v>-1.2989999999999999</v>
      </c>
      <c r="RX9" s="14">
        <v>20.2</v>
      </c>
      <c r="RY9" s="14">
        <v>19.792000000000002</v>
      </c>
      <c r="RZ9" s="14">
        <v>19.792000000000002</v>
      </c>
      <c r="SA9" s="14">
        <v>0.40799999999999997</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v>
      </c>
      <c r="SW9" s="14">
        <v>19.436350000000001</v>
      </c>
      <c r="SX9" s="14">
        <v>19.436350000000001</v>
      </c>
      <c r="SY9" s="14">
        <v>0.56364999999999998</v>
      </c>
      <c r="SZ9" s="14">
        <v>20.3</v>
      </c>
      <c r="TA9" s="14">
        <v>19.436350000000001</v>
      </c>
      <c r="TB9" s="14">
        <v>19.436350000000001</v>
      </c>
      <c r="TC9" s="14">
        <v>0.86365000000000003</v>
      </c>
      <c r="TD9" s="14">
        <v>7.1</v>
      </c>
      <c r="TE9" s="14">
        <v>9.1780000000000008</v>
      </c>
      <c r="TF9" s="14">
        <v>9.1780000000000008</v>
      </c>
      <c r="TG9" s="14">
        <v>-2.0779999999999998</v>
      </c>
      <c r="TH9" s="14">
        <v>23.1</v>
      </c>
      <c r="TI9" s="14">
        <v>49</v>
      </c>
      <c r="TJ9" s="14">
        <v>49</v>
      </c>
      <c r="TK9" s="14">
        <v>-25.9</v>
      </c>
      <c r="TL9" s="14">
        <v>0</v>
      </c>
      <c r="TM9" s="14"/>
      <c r="TN9" s="14"/>
      <c r="TO9" s="14">
        <v>0</v>
      </c>
      <c r="TP9" s="14">
        <v>77</v>
      </c>
      <c r="TQ9" s="14">
        <v>46.765999999999998</v>
      </c>
      <c r="TR9" s="14">
        <v>46.765999999999998</v>
      </c>
      <c r="TS9" s="14">
        <v>30.234000000000002</v>
      </c>
      <c r="TT9" s="14">
        <v>104.7</v>
      </c>
      <c r="TU9" s="14">
        <v>51.47</v>
      </c>
      <c r="TV9" s="14">
        <v>51.47</v>
      </c>
      <c r="TW9" s="14">
        <v>53.23</v>
      </c>
      <c r="TX9" s="14">
        <v>5.4</v>
      </c>
      <c r="TY9" s="14">
        <v>5.97</v>
      </c>
      <c r="TZ9" s="14">
        <v>5.97</v>
      </c>
      <c r="UA9" s="14">
        <v>-0.56999999999999995</v>
      </c>
      <c r="UB9" s="14">
        <v>4.3</v>
      </c>
      <c r="UC9" s="14">
        <v>2.95</v>
      </c>
      <c r="UD9" s="14">
        <v>2.95</v>
      </c>
      <c r="UE9" s="14">
        <v>1.35</v>
      </c>
      <c r="UF9" s="14">
        <v>0</v>
      </c>
      <c r="UG9" s="14"/>
      <c r="UH9" s="14"/>
      <c r="UI9" s="14">
        <v>0</v>
      </c>
      <c r="UJ9" s="14">
        <v>21</v>
      </c>
      <c r="UK9" s="14">
        <v>19.436350000000001</v>
      </c>
      <c r="UL9" s="14">
        <v>19.436350000000001</v>
      </c>
      <c r="UM9" s="14">
        <v>1.56365</v>
      </c>
      <c r="UN9" s="14">
        <v>8.1</v>
      </c>
      <c r="UO9" s="14">
        <v>8</v>
      </c>
      <c r="UP9" s="14">
        <v>8</v>
      </c>
      <c r="UQ9" s="14">
        <v>0.1</v>
      </c>
      <c r="UR9" s="14">
        <v>7.8</v>
      </c>
      <c r="US9" s="14">
        <v>7.3</v>
      </c>
      <c r="UT9" s="14">
        <v>7.3</v>
      </c>
      <c r="UU9" s="14">
        <v>0.5</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1.66</v>
      </c>
      <c r="VJ9" s="14">
        <v>1.66</v>
      </c>
      <c r="VK9" s="14">
        <v>-1.66</v>
      </c>
      <c r="VL9" s="14">
        <v>0</v>
      </c>
      <c r="VM9" s="14"/>
      <c r="VN9" s="14"/>
      <c r="VO9" s="14">
        <v>0</v>
      </c>
      <c r="VP9" s="14">
        <v>0</v>
      </c>
      <c r="VQ9" s="14"/>
      <c r="VR9" s="14"/>
      <c r="VS9" s="14">
        <v>0</v>
      </c>
      <c r="VT9" s="14">
        <v>0</v>
      </c>
      <c r="VU9" s="14"/>
      <c r="VV9" s="14"/>
      <c r="VW9" s="14">
        <v>0</v>
      </c>
      <c r="VX9" s="14">
        <v>0.6</v>
      </c>
      <c r="VY9" s="14">
        <v>0.6</v>
      </c>
      <c r="VZ9" s="14">
        <v>0.6</v>
      </c>
      <c r="WA9" s="14">
        <v>0</v>
      </c>
      <c r="WB9" s="14">
        <v>63.9</v>
      </c>
      <c r="WC9" s="14">
        <v>61</v>
      </c>
      <c r="WD9" s="14">
        <v>61</v>
      </c>
      <c r="WE9" s="14">
        <v>2.9</v>
      </c>
      <c r="WF9" s="14">
        <v>61.3</v>
      </c>
      <c r="WG9" s="14">
        <v>44.152000000000001</v>
      </c>
      <c r="WH9" s="14">
        <v>44.152000000000001</v>
      </c>
      <c r="WI9" s="14">
        <v>17.148</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2.9</v>
      </c>
      <c r="XA9" s="14">
        <v>2.8</v>
      </c>
      <c r="XB9" s="14">
        <v>2.8</v>
      </c>
      <c r="XC9" s="14">
        <v>0.1</v>
      </c>
      <c r="XD9" s="14">
        <v>0</v>
      </c>
      <c r="XE9" s="14"/>
      <c r="XF9" s="14"/>
      <c r="XG9" s="14">
        <v>0</v>
      </c>
      <c r="XH9" s="14">
        <v>5.3</v>
      </c>
      <c r="XI9" s="14">
        <v>5.2</v>
      </c>
      <c r="XJ9" s="14">
        <v>5.2</v>
      </c>
      <c r="XK9" s="14">
        <v>0.1</v>
      </c>
      <c r="XL9" s="14">
        <v>20</v>
      </c>
      <c r="XM9" s="14">
        <v>19.241980000000002</v>
      </c>
      <c r="XN9" s="14">
        <v>19.241980000000002</v>
      </c>
      <c r="XO9" s="14">
        <v>0.75802000000000003</v>
      </c>
      <c r="XP9" s="14">
        <v>20</v>
      </c>
      <c r="XQ9" s="14">
        <v>19.241980000000002</v>
      </c>
      <c r="XR9" s="14">
        <v>19.241980000000002</v>
      </c>
      <c r="XS9" s="14">
        <v>0.75802000000000003</v>
      </c>
      <c r="XT9" s="14">
        <v>8.1999999999999993</v>
      </c>
      <c r="XU9" s="14">
        <v>10.7</v>
      </c>
      <c r="XV9" s="14">
        <v>10.7</v>
      </c>
      <c r="XW9" s="14">
        <v>-2.5</v>
      </c>
      <c r="XX9" s="14"/>
      <c r="XY9" s="14"/>
      <c r="XZ9" s="14"/>
      <c r="YA9" s="14">
        <v>0</v>
      </c>
      <c r="YB9" s="14"/>
      <c r="YC9" s="14"/>
      <c r="YD9" s="14"/>
      <c r="YE9" s="14">
        <v>0</v>
      </c>
      <c r="YF9" s="14">
        <v>17.2</v>
      </c>
      <c r="YG9" s="14">
        <v>14</v>
      </c>
      <c r="YH9" s="14">
        <v>14</v>
      </c>
      <c r="YI9" s="14">
        <v>3.2</v>
      </c>
      <c r="YJ9" s="14">
        <v>12.6</v>
      </c>
      <c r="YK9" s="14">
        <v>16.234999999999999</v>
      </c>
      <c r="YL9" s="14">
        <v>16.234999999999999</v>
      </c>
      <c r="YM9" s="14">
        <v>-3.6349999999999998</v>
      </c>
      <c r="YN9" s="14">
        <v>8.4</v>
      </c>
      <c r="YO9" s="14">
        <v>7.85</v>
      </c>
      <c r="YP9" s="14">
        <v>7.85</v>
      </c>
      <c r="YQ9" s="14">
        <v>0.55000000000000004</v>
      </c>
      <c r="YR9" s="14">
        <v>11.29</v>
      </c>
      <c r="YS9" s="14">
        <v>11</v>
      </c>
      <c r="YT9" s="14">
        <v>11</v>
      </c>
      <c r="YU9" s="14">
        <v>0.28999999999999998</v>
      </c>
      <c r="YV9" s="14">
        <v>21.2</v>
      </c>
      <c r="YW9" s="14">
        <v>20</v>
      </c>
      <c r="YX9" s="14">
        <v>20</v>
      </c>
      <c r="YY9" s="14">
        <v>1.2</v>
      </c>
    </row>
    <row r="10" spans="1:675" ht="24" customHeight="1" x14ac:dyDescent="0.35">
      <c r="A10" s="1"/>
      <c r="B10" s="16" t="s">
        <v>69</v>
      </c>
      <c r="C10" s="16" t="s">
        <v>798</v>
      </c>
      <c r="D10" s="17">
        <v>203.6</v>
      </c>
      <c r="E10" s="17">
        <v>203.40136000000001</v>
      </c>
      <c r="F10" s="17">
        <v>203.40136000000001</v>
      </c>
      <c r="G10" s="17">
        <v>0.19864000000000001</v>
      </c>
      <c r="H10" s="17"/>
      <c r="I10" s="17"/>
      <c r="J10" s="17"/>
      <c r="K10" s="17">
        <v>0</v>
      </c>
      <c r="L10" s="17"/>
      <c r="M10" s="17"/>
      <c r="N10" s="17"/>
      <c r="O10" s="17">
        <v>0</v>
      </c>
      <c r="P10" s="17"/>
      <c r="Q10" s="17"/>
      <c r="R10" s="17"/>
      <c r="S10" s="17">
        <v>0</v>
      </c>
      <c r="T10" s="17"/>
      <c r="U10" s="17"/>
      <c r="V10" s="17"/>
      <c r="W10" s="17">
        <v>0</v>
      </c>
      <c r="X10" s="17">
        <v>91</v>
      </c>
      <c r="Y10" s="17">
        <v>91.867829999999998</v>
      </c>
      <c r="Z10" s="17">
        <v>91.867829999999998</v>
      </c>
      <c r="AA10" s="17">
        <v>-0.86782999999999999</v>
      </c>
      <c r="AB10" s="17">
        <v>218</v>
      </c>
      <c r="AC10" s="17">
        <v>224</v>
      </c>
      <c r="AD10" s="17">
        <v>224</v>
      </c>
      <c r="AE10" s="17">
        <v>-6</v>
      </c>
      <c r="AF10" s="17"/>
      <c r="AG10" s="17"/>
      <c r="AH10" s="17"/>
      <c r="AI10" s="17">
        <v>0</v>
      </c>
      <c r="AJ10" s="17"/>
      <c r="AK10" s="17"/>
      <c r="AL10" s="17"/>
      <c r="AM10" s="17">
        <v>0</v>
      </c>
      <c r="AN10" s="17">
        <v>121.3</v>
      </c>
      <c r="AO10" s="17">
        <v>135.58384000000001</v>
      </c>
      <c r="AP10" s="17">
        <v>135.58384000000001</v>
      </c>
      <c r="AQ10" s="17">
        <v>-14.28384</v>
      </c>
      <c r="AR10" s="17">
        <v>119.9</v>
      </c>
      <c r="AS10" s="17">
        <v>135.58384000000001</v>
      </c>
      <c r="AT10" s="17">
        <v>135.58384000000001</v>
      </c>
      <c r="AU10" s="17">
        <v>-15.68384</v>
      </c>
      <c r="AV10" s="17">
        <v>120.6</v>
      </c>
      <c r="AW10" s="17">
        <v>135.58384000000001</v>
      </c>
      <c r="AX10" s="17">
        <v>135.58384000000001</v>
      </c>
      <c r="AY10" s="17">
        <v>-14.983840000000001</v>
      </c>
      <c r="AZ10" s="17">
        <v>217</v>
      </c>
      <c r="BA10" s="17">
        <v>203.98649</v>
      </c>
      <c r="BB10" s="17">
        <v>203.98649</v>
      </c>
      <c r="BC10" s="17">
        <v>13.01351</v>
      </c>
      <c r="BD10" s="17">
        <v>110.4</v>
      </c>
      <c r="BE10" s="17">
        <v>120.0309</v>
      </c>
      <c r="BF10" s="17">
        <v>120.0309</v>
      </c>
      <c r="BG10" s="17">
        <v>-9.6309000000000005</v>
      </c>
      <c r="BH10" s="17">
        <v>67.3</v>
      </c>
      <c r="BI10" s="17">
        <v>60.19567</v>
      </c>
      <c r="BJ10" s="17">
        <v>60.19567</v>
      </c>
      <c r="BK10" s="17">
        <v>7.10433</v>
      </c>
      <c r="BL10" s="17">
        <v>565.20000000000005</v>
      </c>
      <c r="BM10" s="17">
        <v>566.08941000000004</v>
      </c>
      <c r="BN10" s="17">
        <v>566.08941000000004</v>
      </c>
      <c r="BO10" s="17">
        <v>-0.88941000000000003</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165.8</v>
      </c>
      <c r="CK10" s="17">
        <v>164.06706</v>
      </c>
      <c r="CL10" s="17">
        <v>164.06706</v>
      </c>
      <c r="CM10" s="17">
        <v>1.7329399999999999</v>
      </c>
      <c r="CN10" s="17">
        <v>7.4</v>
      </c>
      <c r="CO10" s="17">
        <v>5.7454799999999997</v>
      </c>
      <c r="CP10" s="17">
        <v>5.7454799999999997</v>
      </c>
      <c r="CQ10" s="17">
        <v>1.65452</v>
      </c>
      <c r="CR10" s="17"/>
      <c r="CS10" s="17"/>
      <c r="CT10" s="17"/>
      <c r="CU10" s="17">
        <v>0</v>
      </c>
      <c r="CV10" s="17">
        <v>0</v>
      </c>
      <c r="CW10" s="17"/>
      <c r="CX10" s="17"/>
      <c r="CY10" s="17">
        <v>0</v>
      </c>
      <c r="CZ10" s="17">
        <v>6.4</v>
      </c>
      <c r="DA10" s="17">
        <v>6.8787000000000003</v>
      </c>
      <c r="DB10" s="17">
        <v>6.8787000000000003</v>
      </c>
      <c r="DC10" s="17">
        <v>-0.47870000000000001</v>
      </c>
      <c r="DD10" s="17"/>
      <c r="DE10" s="17"/>
      <c r="DF10" s="17"/>
      <c r="DG10" s="17">
        <v>0</v>
      </c>
      <c r="DH10" s="17">
        <v>50.9</v>
      </c>
      <c r="DI10" s="17">
        <v>66.829530000000005</v>
      </c>
      <c r="DJ10" s="17">
        <v>75.408299999999997</v>
      </c>
      <c r="DK10" s="17">
        <v>-24.508299999999998</v>
      </c>
      <c r="DL10" s="17"/>
      <c r="DM10" s="17"/>
      <c r="DN10" s="17"/>
      <c r="DO10" s="17">
        <v>0</v>
      </c>
      <c r="DP10" s="17"/>
      <c r="DQ10" s="17"/>
      <c r="DR10" s="17"/>
      <c r="DS10" s="17">
        <v>0</v>
      </c>
      <c r="DT10" s="17"/>
      <c r="DU10" s="17"/>
      <c r="DV10" s="17"/>
      <c r="DW10" s="17">
        <v>0</v>
      </c>
      <c r="DX10" s="17"/>
      <c r="DY10" s="17"/>
      <c r="DZ10" s="17"/>
      <c r="EA10" s="17">
        <v>0</v>
      </c>
      <c r="EB10" s="17">
        <v>109.9</v>
      </c>
      <c r="EC10" s="17">
        <v>112.46647</v>
      </c>
      <c r="ED10" s="17">
        <v>112.46647</v>
      </c>
      <c r="EE10" s="17">
        <v>-2.5664699999999998</v>
      </c>
      <c r="EF10" s="17">
        <v>188.5</v>
      </c>
      <c r="EG10" s="17">
        <v>220.69499999999999</v>
      </c>
      <c r="EH10" s="17">
        <v>220.69499999999999</v>
      </c>
      <c r="EI10" s="17">
        <v>-32.195</v>
      </c>
      <c r="EJ10" s="17"/>
      <c r="EK10" s="17"/>
      <c r="EL10" s="17"/>
      <c r="EM10" s="17">
        <v>0</v>
      </c>
      <c r="EN10" s="17"/>
      <c r="EO10" s="17"/>
      <c r="EP10" s="17"/>
      <c r="EQ10" s="17">
        <v>0</v>
      </c>
      <c r="ER10" s="17"/>
      <c r="ES10" s="17"/>
      <c r="ET10" s="17"/>
      <c r="EU10" s="17">
        <v>0</v>
      </c>
      <c r="EV10" s="17">
        <v>6.5</v>
      </c>
      <c r="EW10" s="17">
        <v>6.39</v>
      </c>
      <c r="EX10" s="17">
        <v>6.39</v>
      </c>
      <c r="EY10" s="17">
        <v>0.11</v>
      </c>
      <c r="EZ10" s="17">
        <v>459</v>
      </c>
      <c r="FA10" s="17">
        <v>457.09426999999999</v>
      </c>
      <c r="FB10" s="17">
        <v>457.09426999999999</v>
      </c>
      <c r="FC10" s="17">
        <v>1.9057299999999999</v>
      </c>
      <c r="FD10" s="17">
        <v>81.5</v>
      </c>
      <c r="FE10" s="17">
        <v>81.635570000000001</v>
      </c>
      <c r="FF10" s="17">
        <v>81.635570000000001</v>
      </c>
      <c r="FG10" s="17">
        <v>-0.13557</v>
      </c>
      <c r="FH10" s="17">
        <v>151.9</v>
      </c>
      <c r="FI10" s="17">
        <v>151.36251999999999</v>
      </c>
      <c r="FJ10" s="17">
        <v>151.36251999999999</v>
      </c>
      <c r="FK10" s="17">
        <v>0.53747999999999996</v>
      </c>
      <c r="FL10" s="17">
        <v>42.2</v>
      </c>
      <c r="FM10" s="17">
        <v>41.89893</v>
      </c>
      <c r="FN10" s="17">
        <v>41.89893</v>
      </c>
      <c r="FO10" s="17">
        <v>0.30107</v>
      </c>
      <c r="FP10" s="17">
        <v>18.8</v>
      </c>
      <c r="FQ10" s="17">
        <v>19.21088</v>
      </c>
      <c r="FR10" s="17">
        <v>19.21088</v>
      </c>
      <c r="FS10" s="17">
        <v>-0.41088000000000002</v>
      </c>
      <c r="FT10" s="17">
        <v>19.399999999999999</v>
      </c>
      <c r="FU10" s="17">
        <v>18.46453</v>
      </c>
      <c r="FV10" s="17">
        <v>18.46453</v>
      </c>
      <c r="FW10" s="17">
        <v>0.93547000000000002</v>
      </c>
      <c r="FX10" s="17">
        <v>87.6</v>
      </c>
      <c r="FY10" s="17">
        <v>87.773570000000007</v>
      </c>
      <c r="FZ10" s="17">
        <v>87.773570000000007</v>
      </c>
      <c r="GA10" s="17">
        <v>-0.17357</v>
      </c>
      <c r="GB10" s="17">
        <v>181</v>
      </c>
      <c r="GC10" s="17">
        <v>185.82039</v>
      </c>
      <c r="GD10" s="17">
        <v>167.86447000000001</v>
      </c>
      <c r="GE10" s="17">
        <v>13.135529999999999</v>
      </c>
      <c r="GF10" s="17">
        <v>181.6</v>
      </c>
      <c r="GG10" s="17">
        <v>185.82039</v>
      </c>
      <c r="GH10" s="17">
        <v>167.86447000000001</v>
      </c>
      <c r="GI10" s="17">
        <v>13.735530000000001</v>
      </c>
      <c r="GJ10" s="17">
        <v>182.9</v>
      </c>
      <c r="GK10" s="17">
        <v>186.37841</v>
      </c>
      <c r="GL10" s="17">
        <v>168.36857000000001</v>
      </c>
      <c r="GM10" s="17">
        <v>14.53143</v>
      </c>
      <c r="GN10" s="17">
        <v>105.8</v>
      </c>
      <c r="GO10" s="17">
        <v>110.48202000000001</v>
      </c>
      <c r="GP10" s="17">
        <v>110.48202000000001</v>
      </c>
      <c r="GQ10" s="17">
        <v>-4.6820199999999996</v>
      </c>
      <c r="GR10" s="17">
        <v>44.2</v>
      </c>
      <c r="GS10" s="17">
        <v>47.082599999999999</v>
      </c>
      <c r="GT10" s="17">
        <v>47.082599999999999</v>
      </c>
      <c r="GU10" s="17">
        <v>-2.8826000000000001</v>
      </c>
      <c r="GV10" s="17">
        <v>0</v>
      </c>
      <c r="GW10" s="17"/>
      <c r="GX10" s="17">
        <v>44.103009999999998</v>
      </c>
      <c r="GY10" s="17">
        <v>-44.103009999999998</v>
      </c>
      <c r="GZ10" s="17">
        <v>2</v>
      </c>
      <c r="HA10" s="17"/>
      <c r="HB10" s="17"/>
      <c r="HC10" s="17">
        <v>2</v>
      </c>
      <c r="HD10" s="17">
        <v>36.5</v>
      </c>
      <c r="HE10" s="17">
        <v>31.286549999999998</v>
      </c>
      <c r="HF10" s="17">
        <v>31.286549999999998</v>
      </c>
      <c r="HG10" s="17">
        <v>5.2134499999999999</v>
      </c>
      <c r="HH10" s="17">
        <v>171.5</v>
      </c>
      <c r="HI10" s="17">
        <v>174.55948000000001</v>
      </c>
      <c r="HJ10" s="17">
        <v>174.55948000000001</v>
      </c>
      <c r="HK10" s="17">
        <v>-3.0594800000000002</v>
      </c>
      <c r="HL10" s="17"/>
      <c r="HM10" s="17"/>
      <c r="HN10" s="17"/>
      <c r="HO10" s="17">
        <v>0</v>
      </c>
      <c r="HP10" s="17"/>
      <c r="HQ10" s="17"/>
      <c r="HR10" s="17"/>
      <c r="HS10" s="17">
        <v>0</v>
      </c>
      <c r="HT10" s="17">
        <v>95.6</v>
      </c>
      <c r="HU10" s="17">
        <v>95.545190000000005</v>
      </c>
      <c r="HV10" s="17">
        <v>95.545190000000005</v>
      </c>
      <c r="HW10" s="17">
        <v>5.4809999999999998E-2</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84.9</v>
      </c>
      <c r="IW10" s="17">
        <v>88.603189999999998</v>
      </c>
      <c r="IX10" s="17">
        <v>88.603189999999998</v>
      </c>
      <c r="IY10" s="17">
        <v>-3.7031900000000002</v>
      </c>
      <c r="IZ10" s="17">
        <v>85.7</v>
      </c>
      <c r="JA10" s="17">
        <v>96.082930000000005</v>
      </c>
      <c r="JB10" s="17">
        <v>96.082930000000005</v>
      </c>
      <c r="JC10" s="17">
        <v>-10.38293</v>
      </c>
      <c r="JD10" s="17">
        <v>86.2</v>
      </c>
      <c r="JE10" s="17">
        <v>96.082930000000005</v>
      </c>
      <c r="JF10" s="17">
        <v>96.082930000000005</v>
      </c>
      <c r="JG10" s="17">
        <v>-9.88293</v>
      </c>
      <c r="JH10" s="17">
        <v>86.1</v>
      </c>
      <c r="JI10" s="17">
        <v>96.082930000000005</v>
      </c>
      <c r="JJ10" s="17">
        <v>96.082930000000005</v>
      </c>
      <c r="JK10" s="17">
        <v>-9.9829299999999996</v>
      </c>
      <c r="JL10" s="17">
        <v>175.3</v>
      </c>
      <c r="JM10" s="17">
        <v>144.55719999999999</v>
      </c>
      <c r="JN10" s="17">
        <v>144.55719999999999</v>
      </c>
      <c r="JO10" s="17">
        <v>30.742799999999999</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3.5</v>
      </c>
      <c r="KW10" s="17">
        <v>4.7853599999999998</v>
      </c>
      <c r="KX10" s="17">
        <v>4.7853500000000002</v>
      </c>
      <c r="KY10" s="17">
        <v>-1.28535</v>
      </c>
      <c r="KZ10" s="17">
        <v>258.39999999999998</v>
      </c>
      <c r="LA10" s="17">
        <v>270.06803000000002</v>
      </c>
      <c r="LB10" s="17">
        <v>270.06803000000002</v>
      </c>
      <c r="LC10" s="17">
        <v>-11.66803</v>
      </c>
      <c r="LD10" s="17">
        <v>129.5</v>
      </c>
      <c r="LE10" s="17">
        <v>133.16031000000001</v>
      </c>
      <c r="LF10" s="17">
        <v>133.16031000000001</v>
      </c>
      <c r="LG10" s="17">
        <v>-3.66031</v>
      </c>
      <c r="LH10" s="17">
        <v>63.5</v>
      </c>
      <c r="LI10" s="17">
        <v>67.199219999999997</v>
      </c>
      <c r="LJ10" s="17">
        <v>67.199219999999997</v>
      </c>
      <c r="LK10" s="17">
        <v>-3.69922</v>
      </c>
      <c r="LL10" s="17">
        <v>78.3</v>
      </c>
      <c r="LM10" s="17">
        <v>78.567999999999998</v>
      </c>
      <c r="LN10" s="17">
        <v>78.567999999999998</v>
      </c>
      <c r="LO10" s="17">
        <v>-0.26800000000000002</v>
      </c>
      <c r="LP10" s="17">
        <v>30.3</v>
      </c>
      <c r="LQ10" s="17">
        <v>29.980560000000001</v>
      </c>
      <c r="LR10" s="17">
        <v>29.980560000000001</v>
      </c>
      <c r="LS10" s="17">
        <v>0.31944</v>
      </c>
      <c r="LT10" s="17"/>
      <c r="LU10" s="17"/>
      <c r="LV10" s="17"/>
      <c r="LW10" s="17">
        <v>0</v>
      </c>
      <c r="LX10" s="17"/>
      <c r="LY10" s="17"/>
      <c r="LZ10" s="17"/>
      <c r="MA10" s="17">
        <v>0</v>
      </c>
      <c r="MB10" s="17"/>
      <c r="MC10" s="17"/>
      <c r="MD10" s="17"/>
      <c r="ME10" s="17">
        <v>0</v>
      </c>
      <c r="MF10" s="17">
        <v>113.1</v>
      </c>
      <c r="MG10" s="17">
        <v>118.65911</v>
      </c>
      <c r="MH10" s="17">
        <v>118.65911</v>
      </c>
      <c r="MI10" s="17">
        <v>-5.5591100000000004</v>
      </c>
      <c r="MJ10" s="17"/>
      <c r="MK10" s="17"/>
      <c r="ML10" s="17"/>
      <c r="MM10" s="17">
        <v>0</v>
      </c>
      <c r="MN10" s="17">
        <v>56.5</v>
      </c>
      <c r="MO10" s="17">
        <v>59.507719999999999</v>
      </c>
      <c r="MP10" s="17">
        <v>59.507719999999999</v>
      </c>
      <c r="MQ10" s="17">
        <v>-3.0077199999999999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180.4</v>
      </c>
      <c r="NM10" s="17">
        <v>144.72297</v>
      </c>
      <c r="NN10" s="17">
        <v>144.72297</v>
      </c>
      <c r="NO10" s="17">
        <v>35.677030000000002</v>
      </c>
      <c r="NP10" s="17">
        <v>93.7</v>
      </c>
      <c r="NQ10" s="17">
        <v>72.578779999999995</v>
      </c>
      <c r="NR10" s="17">
        <v>72.578779999999995</v>
      </c>
      <c r="NS10" s="17">
        <v>21.121220000000001</v>
      </c>
      <c r="NT10" s="17"/>
      <c r="NU10" s="17"/>
      <c r="NV10" s="17"/>
      <c r="NW10" s="17">
        <v>0</v>
      </c>
      <c r="NX10" s="17">
        <v>0</v>
      </c>
      <c r="NY10" s="17"/>
      <c r="NZ10" s="17"/>
      <c r="OA10" s="17">
        <v>0</v>
      </c>
      <c r="OB10" s="17">
        <v>17.399999999999999</v>
      </c>
      <c r="OC10" s="17">
        <v>13.60544</v>
      </c>
      <c r="OD10" s="17">
        <v>13.60544</v>
      </c>
      <c r="OE10" s="17">
        <v>3.7945600000000002</v>
      </c>
      <c r="OF10" s="17">
        <v>0</v>
      </c>
      <c r="OG10" s="17"/>
      <c r="OH10" s="17"/>
      <c r="OI10" s="17">
        <v>0</v>
      </c>
      <c r="OJ10" s="17">
        <v>75.3</v>
      </c>
      <c r="OK10" s="17">
        <v>75.055000000000007</v>
      </c>
      <c r="OL10" s="17">
        <v>75.055000000000007</v>
      </c>
      <c r="OM10" s="17">
        <v>0.245</v>
      </c>
      <c r="ON10" s="17">
        <v>0</v>
      </c>
      <c r="OO10" s="17"/>
      <c r="OP10" s="17"/>
      <c r="OQ10" s="17">
        <v>0</v>
      </c>
      <c r="OR10" s="17">
        <v>0</v>
      </c>
      <c r="OS10" s="17">
        <v>3.16</v>
      </c>
      <c r="OT10" s="17">
        <v>3.16</v>
      </c>
      <c r="OU10" s="17">
        <v>-3.16</v>
      </c>
      <c r="OV10" s="17">
        <v>0</v>
      </c>
      <c r="OW10" s="17"/>
      <c r="OX10" s="17"/>
      <c r="OY10" s="17">
        <v>0</v>
      </c>
      <c r="OZ10" s="17">
        <v>20.399999999999999</v>
      </c>
      <c r="PA10" s="17">
        <v>20.456230000000001</v>
      </c>
      <c r="PB10" s="17">
        <v>20.456230000000001</v>
      </c>
      <c r="PC10" s="17">
        <v>-5.6230000000000002E-2</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0</v>
      </c>
      <c r="PQ10" s="17"/>
      <c r="PR10" s="17"/>
      <c r="PS10" s="17">
        <v>0</v>
      </c>
      <c r="PT10" s="17">
        <v>2.1</v>
      </c>
      <c r="PU10" s="17">
        <v>2</v>
      </c>
      <c r="PV10" s="17">
        <v>2</v>
      </c>
      <c r="PW10" s="17">
        <v>0.1</v>
      </c>
      <c r="PX10" s="17">
        <v>3.6</v>
      </c>
      <c r="PY10" s="17">
        <v>3.6</v>
      </c>
      <c r="PZ10" s="17">
        <v>3.6</v>
      </c>
      <c r="QA10" s="17">
        <v>0</v>
      </c>
      <c r="QB10" s="17">
        <v>4.4000000000000004</v>
      </c>
      <c r="QC10" s="17">
        <v>5</v>
      </c>
      <c r="QD10" s="17">
        <v>5</v>
      </c>
      <c r="QE10" s="17">
        <v>-0.6</v>
      </c>
      <c r="QF10" s="17">
        <v>20.5</v>
      </c>
      <c r="QG10" s="17">
        <v>20.422219999999999</v>
      </c>
      <c r="QH10" s="17">
        <v>20.422219999999999</v>
      </c>
      <c r="QI10" s="17">
        <v>7.7780000000000002E-2</v>
      </c>
      <c r="QJ10" s="17">
        <v>20</v>
      </c>
      <c r="QK10" s="17">
        <v>19.436350000000001</v>
      </c>
      <c r="QL10" s="17">
        <v>19.436350000000001</v>
      </c>
      <c r="QM10" s="17">
        <v>0.56364999999999998</v>
      </c>
      <c r="QN10" s="17">
        <v>19.399999999999999</v>
      </c>
      <c r="QO10" s="17">
        <v>17.492709999999999</v>
      </c>
      <c r="QP10" s="17">
        <v>17.492709999999999</v>
      </c>
      <c r="QQ10" s="17">
        <v>1.9072899999999999</v>
      </c>
      <c r="QR10" s="17">
        <v>3.6</v>
      </c>
      <c r="QS10" s="17">
        <v>3.5</v>
      </c>
      <c r="QT10" s="17">
        <v>3.5</v>
      </c>
      <c r="QU10" s="17">
        <v>0.1</v>
      </c>
      <c r="QV10" s="17">
        <v>18.600000000000001</v>
      </c>
      <c r="QW10" s="17">
        <v>17.881440000000001</v>
      </c>
      <c r="QX10" s="17">
        <v>17.881440000000001</v>
      </c>
      <c r="QY10" s="17">
        <v>0.71855999999999998</v>
      </c>
      <c r="QZ10" s="17">
        <v>0</v>
      </c>
      <c r="RA10" s="17"/>
      <c r="RB10" s="17"/>
      <c r="RC10" s="17">
        <v>0</v>
      </c>
      <c r="RD10" s="17">
        <v>0</v>
      </c>
      <c r="RE10" s="17"/>
      <c r="RF10" s="17"/>
      <c r="RG10" s="17">
        <v>0</v>
      </c>
      <c r="RH10" s="17">
        <v>23.9</v>
      </c>
      <c r="RI10" s="17">
        <v>23.600999999999999</v>
      </c>
      <c r="RJ10" s="17">
        <v>23.600999999999999</v>
      </c>
      <c r="RK10" s="17">
        <v>0.29899999999999999</v>
      </c>
      <c r="RL10" s="17">
        <v>66.900000000000006</v>
      </c>
      <c r="RM10" s="17">
        <v>59.173999999999999</v>
      </c>
      <c r="RN10" s="17">
        <v>59.173999999999999</v>
      </c>
      <c r="RO10" s="17">
        <v>7.726</v>
      </c>
      <c r="RP10" s="17">
        <v>0</v>
      </c>
      <c r="RQ10" s="17"/>
      <c r="RR10" s="17"/>
      <c r="RS10" s="17">
        <v>0</v>
      </c>
      <c r="RT10" s="17">
        <v>1.7</v>
      </c>
      <c r="RU10" s="17">
        <v>3.399</v>
      </c>
      <c r="RV10" s="17">
        <v>3.399</v>
      </c>
      <c r="RW10" s="17">
        <v>-1.6990000000000001</v>
      </c>
      <c r="RX10" s="17">
        <v>20.100000000000001</v>
      </c>
      <c r="RY10" s="17">
        <v>19.792000000000002</v>
      </c>
      <c r="RZ10" s="17">
        <v>19.792000000000002</v>
      </c>
      <c r="SA10" s="17">
        <v>0.308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v>
      </c>
      <c r="SW10" s="17">
        <v>19.436350000000001</v>
      </c>
      <c r="SX10" s="17">
        <v>19.436350000000001</v>
      </c>
      <c r="SY10" s="17">
        <v>0.56364999999999998</v>
      </c>
      <c r="SZ10" s="17">
        <v>20.3</v>
      </c>
      <c r="TA10" s="17">
        <v>19.436350000000001</v>
      </c>
      <c r="TB10" s="17">
        <v>19.436350000000001</v>
      </c>
      <c r="TC10" s="17">
        <v>0.86365000000000003</v>
      </c>
      <c r="TD10" s="17">
        <v>8.9</v>
      </c>
      <c r="TE10" s="17">
        <v>9.1780000000000008</v>
      </c>
      <c r="TF10" s="17">
        <v>9.1780000000000008</v>
      </c>
      <c r="TG10" s="17">
        <v>-0.27800000000000002</v>
      </c>
      <c r="TH10" s="17">
        <v>30.1</v>
      </c>
      <c r="TI10" s="17">
        <v>49</v>
      </c>
      <c r="TJ10" s="17">
        <v>49</v>
      </c>
      <c r="TK10" s="17">
        <v>-18.899999999999999</v>
      </c>
      <c r="TL10" s="17">
        <v>0</v>
      </c>
      <c r="TM10" s="17"/>
      <c r="TN10" s="17"/>
      <c r="TO10" s="17">
        <v>0</v>
      </c>
      <c r="TP10" s="17">
        <v>66.2</v>
      </c>
      <c r="TQ10" s="17">
        <v>46.765999999999998</v>
      </c>
      <c r="TR10" s="17">
        <v>46.765999999999998</v>
      </c>
      <c r="TS10" s="17">
        <v>19.434000000000001</v>
      </c>
      <c r="TT10" s="17">
        <v>96.7</v>
      </c>
      <c r="TU10" s="17">
        <v>51.47</v>
      </c>
      <c r="TV10" s="17">
        <v>51.47</v>
      </c>
      <c r="TW10" s="17">
        <v>45.23</v>
      </c>
      <c r="TX10" s="17">
        <v>8.6</v>
      </c>
      <c r="TY10" s="17">
        <v>5.97</v>
      </c>
      <c r="TZ10" s="17">
        <v>5.97</v>
      </c>
      <c r="UA10" s="17">
        <v>2.63</v>
      </c>
      <c r="UB10" s="17">
        <v>2.9</v>
      </c>
      <c r="UC10" s="17">
        <v>2.95</v>
      </c>
      <c r="UD10" s="17">
        <v>2.95</v>
      </c>
      <c r="UE10" s="17">
        <v>-0.05</v>
      </c>
      <c r="UF10" s="17">
        <v>0</v>
      </c>
      <c r="UG10" s="17"/>
      <c r="UH10" s="17"/>
      <c r="UI10" s="17">
        <v>0</v>
      </c>
      <c r="UJ10" s="17">
        <v>21</v>
      </c>
      <c r="UK10" s="17">
        <v>19.436350000000001</v>
      </c>
      <c r="UL10" s="17">
        <v>19.436350000000001</v>
      </c>
      <c r="UM10" s="17">
        <v>1.56365</v>
      </c>
      <c r="UN10" s="17">
        <v>8.1</v>
      </c>
      <c r="UO10" s="17">
        <v>8</v>
      </c>
      <c r="UP10" s="17">
        <v>8</v>
      </c>
      <c r="UQ10" s="17">
        <v>0.1</v>
      </c>
      <c r="UR10" s="17">
        <v>7.8</v>
      </c>
      <c r="US10" s="17">
        <v>7.3</v>
      </c>
      <c r="UT10" s="17">
        <v>7.3</v>
      </c>
      <c r="UU10" s="17">
        <v>0.5</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1.66</v>
      </c>
      <c r="VJ10" s="17">
        <v>1.66</v>
      </c>
      <c r="VK10" s="17">
        <v>-1.66</v>
      </c>
      <c r="VL10" s="17">
        <v>0</v>
      </c>
      <c r="VM10" s="17"/>
      <c r="VN10" s="17"/>
      <c r="VO10" s="17">
        <v>0</v>
      </c>
      <c r="VP10" s="17">
        <v>0</v>
      </c>
      <c r="VQ10" s="17"/>
      <c r="VR10" s="17"/>
      <c r="VS10" s="17">
        <v>0</v>
      </c>
      <c r="VT10" s="17">
        <v>0</v>
      </c>
      <c r="VU10" s="17"/>
      <c r="VV10" s="17"/>
      <c r="VW10" s="17">
        <v>0</v>
      </c>
      <c r="VX10" s="17">
        <v>0.6</v>
      </c>
      <c r="VY10" s="17">
        <v>0.6</v>
      </c>
      <c r="VZ10" s="17">
        <v>0.6</v>
      </c>
      <c r="WA10" s="17">
        <v>0</v>
      </c>
      <c r="WB10" s="17">
        <v>55.6</v>
      </c>
      <c r="WC10" s="17">
        <v>57</v>
      </c>
      <c r="WD10" s="17">
        <v>57</v>
      </c>
      <c r="WE10" s="17">
        <v>-1.4</v>
      </c>
      <c r="WF10" s="17">
        <v>49.1</v>
      </c>
      <c r="WG10" s="17">
        <v>44.152000000000001</v>
      </c>
      <c r="WH10" s="17">
        <v>44.152000000000001</v>
      </c>
      <c r="WI10" s="17">
        <v>4.9480000000000004</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2.9</v>
      </c>
      <c r="XA10" s="17">
        <v>2.8</v>
      </c>
      <c r="XB10" s="17">
        <v>2.8</v>
      </c>
      <c r="XC10" s="17">
        <v>0.1</v>
      </c>
      <c r="XD10" s="17">
        <v>0</v>
      </c>
      <c r="XE10" s="17"/>
      <c r="XF10" s="17"/>
      <c r="XG10" s="17">
        <v>0</v>
      </c>
      <c r="XH10" s="17">
        <v>5.3</v>
      </c>
      <c r="XI10" s="17">
        <v>5.2</v>
      </c>
      <c r="XJ10" s="17">
        <v>5.2</v>
      </c>
      <c r="XK10" s="17">
        <v>0.1</v>
      </c>
      <c r="XL10" s="17">
        <v>20</v>
      </c>
      <c r="XM10" s="17">
        <v>19.241980000000002</v>
      </c>
      <c r="XN10" s="17">
        <v>19.241980000000002</v>
      </c>
      <c r="XO10" s="17">
        <v>0.75802000000000003</v>
      </c>
      <c r="XP10" s="17">
        <v>20</v>
      </c>
      <c r="XQ10" s="17">
        <v>19.241980000000002</v>
      </c>
      <c r="XR10" s="17">
        <v>19.241980000000002</v>
      </c>
      <c r="XS10" s="17">
        <v>0.75802000000000003</v>
      </c>
      <c r="XT10" s="17">
        <v>8.3000000000000007</v>
      </c>
      <c r="XU10" s="17">
        <v>10.7</v>
      </c>
      <c r="XV10" s="17">
        <v>10.7</v>
      </c>
      <c r="XW10" s="17">
        <v>-2.4</v>
      </c>
      <c r="XX10" s="17"/>
      <c r="XY10" s="17"/>
      <c r="XZ10" s="17"/>
      <c r="YA10" s="17">
        <v>0</v>
      </c>
      <c r="YB10" s="17"/>
      <c r="YC10" s="17"/>
      <c r="YD10" s="17"/>
      <c r="YE10" s="17">
        <v>0</v>
      </c>
      <c r="YF10" s="17">
        <v>17.3</v>
      </c>
      <c r="YG10" s="17">
        <v>14</v>
      </c>
      <c r="YH10" s="17">
        <v>14</v>
      </c>
      <c r="YI10" s="17">
        <v>3.3</v>
      </c>
      <c r="YJ10" s="17">
        <v>12.5</v>
      </c>
      <c r="YK10" s="17">
        <v>16.234999999999999</v>
      </c>
      <c r="YL10" s="17">
        <v>16.234999999999999</v>
      </c>
      <c r="YM10" s="17">
        <v>-3.7349999999999999</v>
      </c>
      <c r="YN10" s="17">
        <v>8.5</v>
      </c>
      <c r="YO10" s="17">
        <v>7.85</v>
      </c>
      <c r="YP10" s="17">
        <v>7.85</v>
      </c>
      <c r="YQ10" s="17">
        <v>0.65</v>
      </c>
      <c r="YR10" s="17">
        <v>11.29</v>
      </c>
      <c r="YS10" s="17">
        <v>11</v>
      </c>
      <c r="YT10" s="17">
        <v>11</v>
      </c>
      <c r="YU10" s="17">
        <v>0.28999999999999998</v>
      </c>
      <c r="YV10" s="17">
        <v>20.9</v>
      </c>
      <c r="YW10" s="17">
        <v>20</v>
      </c>
      <c r="YX10" s="17">
        <v>20</v>
      </c>
      <c r="YY10" s="17">
        <v>0.9</v>
      </c>
    </row>
    <row r="11" spans="1:675" ht="24" customHeight="1" x14ac:dyDescent="0.35">
      <c r="A11" s="1"/>
      <c r="B11" s="16" t="s">
        <v>69</v>
      </c>
      <c r="C11" s="16" t="s">
        <v>799</v>
      </c>
      <c r="D11" s="17">
        <v>201.3</v>
      </c>
      <c r="E11" s="17">
        <v>203.40136000000001</v>
      </c>
      <c r="F11" s="17">
        <v>203.40136000000001</v>
      </c>
      <c r="G11" s="17">
        <v>-2.1013600000000001</v>
      </c>
      <c r="H11" s="17"/>
      <c r="I11" s="17"/>
      <c r="J11" s="17"/>
      <c r="K11" s="17">
        <v>0</v>
      </c>
      <c r="L11" s="17"/>
      <c r="M11" s="17"/>
      <c r="N11" s="17"/>
      <c r="O11" s="17">
        <v>0</v>
      </c>
      <c r="P11" s="17"/>
      <c r="Q11" s="17"/>
      <c r="R11" s="17"/>
      <c r="S11" s="17">
        <v>0</v>
      </c>
      <c r="T11" s="17"/>
      <c r="U11" s="17"/>
      <c r="V11" s="17"/>
      <c r="W11" s="17">
        <v>0</v>
      </c>
      <c r="X11" s="17">
        <v>89.8</v>
      </c>
      <c r="Y11" s="17">
        <v>91.867829999999998</v>
      </c>
      <c r="Z11" s="17">
        <v>91.867829999999998</v>
      </c>
      <c r="AA11" s="17">
        <v>-2.0678299999999998</v>
      </c>
      <c r="AB11" s="17">
        <v>216.9</v>
      </c>
      <c r="AC11" s="17">
        <v>224</v>
      </c>
      <c r="AD11" s="17">
        <v>224</v>
      </c>
      <c r="AE11" s="17">
        <v>-7.1</v>
      </c>
      <c r="AF11" s="17"/>
      <c r="AG11" s="17"/>
      <c r="AH11" s="17"/>
      <c r="AI11" s="17">
        <v>0</v>
      </c>
      <c r="AJ11" s="17"/>
      <c r="AK11" s="17"/>
      <c r="AL11" s="17"/>
      <c r="AM11" s="17">
        <v>0</v>
      </c>
      <c r="AN11" s="17">
        <v>113.6</v>
      </c>
      <c r="AO11" s="17">
        <v>135.58384000000001</v>
      </c>
      <c r="AP11" s="17">
        <v>135.58384000000001</v>
      </c>
      <c r="AQ11" s="17">
        <v>-21.983840000000001</v>
      </c>
      <c r="AR11" s="17">
        <v>114</v>
      </c>
      <c r="AS11" s="17">
        <v>135.58384000000001</v>
      </c>
      <c r="AT11" s="17">
        <v>135.58384000000001</v>
      </c>
      <c r="AU11" s="17">
        <v>-21.583839999999999</v>
      </c>
      <c r="AV11" s="17">
        <v>114</v>
      </c>
      <c r="AW11" s="17">
        <v>135.58384000000001</v>
      </c>
      <c r="AX11" s="17">
        <v>135.58384000000001</v>
      </c>
      <c r="AY11" s="17">
        <v>-21.583839999999999</v>
      </c>
      <c r="AZ11" s="17">
        <v>222</v>
      </c>
      <c r="BA11" s="17">
        <v>203.98649</v>
      </c>
      <c r="BB11" s="17">
        <v>203.98649</v>
      </c>
      <c r="BC11" s="17">
        <v>18.01351</v>
      </c>
      <c r="BD11" s="17">
        <v>111.1</v>
      </c>
      <c r="BE11" s="17">
        <v>120.0309</v>
      </c>
      <c r="BF11" s="17">
        <v>120.0309</v>
      </c>
      <c r="BG11" s="17">
        <v>-8.9308999999999994</v>
      </c>
      <c r="BH11" s="17">
        <v>66</v>
      </c>
      <c r="BI11" s="17">
        <v>60.19567</v>
      </c>
      <c r="BJ11" s="17">
        <v>60.19567</v>
      </c>
      <c r="BK11" s="17">
        <v>5.8043300000000002</v>
      </c>
      <c r="BL11" s="17">
        <v>551.29999999999995</v>
      </c>
      <c r="BM11" s="17">
        <v>566.08941000000004</v>
      </c>
      <c r="BN11" s="17">
        <v>566.08941000000004</v>
      </c>
      <c r="BO11" s="17">
        <v>-14.78941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165.1</v>
      </c>
      <c r="CK11" s="17">
        <v>164.06706</v>
      </c>
      <c r="CL11" s="17">
        <v>164.06706</v>
      </c>
      <c r="CM11" s="17">
        <v>1.03294</v>
      </c>
      <c r="CN11" s="17">
        <v>7</v>
      </c>
      <c r="CO11" s="17">
        <v>5.7454799999999997</v>
      </c>
      <c r="CP11" s="17">
        <v>5.7454799999999997</v>
      </c>
      <c r="CQ11" s="17">
        <v>1.2545200000000001</v>
      </c>
      <c r="CR11" s="17"/>
      <c r="CS11" s="17"/>
      <c r="CT11" s="17"/>
      <c r="CU11" s="17">
        <v>0</v>
      </c>
      <c r="CV11" s="17">
        <v>0</v>
      </c>
      <c r="CW11" s="17"/>
      <c r="CX11" s="17"/>
      <c r="CY11" s="17">
        <v>0</v>
      </c>
      <c r="CZ11" s="17">
        <v>6.4</v>
      </c>
      <c r="DA11" s="17">
        <v>6.8787000000000003</v>
      </c>
      <c r="DB11" s="17">
        <v>6.8787000000000003</v>
      </c>
      <c r="DC11" s="17">
        <v>-0.47870000000000001</v>
      </c>
      <c r="DD11" s="17"/>
      <c r="DE11" s="17"/>
      <c r="DF11" s="17"/>
      <c r="DG11" s="17">
        <v>0</v>
      </c>
      <c r="DH11" s="17">
        <v>49.2</v>
      </c>
      <c r="DI11" s="17">
        <v>45.710909999999998</v>
      </c>
      <c r="DJ11" s="17">
        <v>64.609920000000002</v>
      </c>
      <c r="DK11" s="17">
        <v>-15.40992</v>
      </c>
      <c r="DL11" s="17"/>
      <c r="DM11" s="17"/>
      <c r="DN11" s="17"/>
      <c r="DO11" s="17">
        <v>0</v>
      </c>
      <c r="DP11" s="17"/>
      <c r="DQ11" s="17"/>
      <c r="DR11" s="17"/>
      <c r="DS11" s="17">
        <v>0</v>
      </c>
      <c r="DT11" s="17"/>
      <c r="DU11" s="17"/>
      <c r="DV11" s="17"/>
      <c r="DW11" s="17">
        <v>0</v>
      </c>
      <c r="DX11" s="17"/>
      <c r="DY11" s="17"/>
      <c r="DZ11" s="17"/>
      <c r="EA11" s="17">
        <v>0</v>
      </c>
      <c r="EB11" s="17">
        <v>109.9</v>
      </c>
      <c r="EC11" s="17">
        <v>112.46647</v>
      </c>
      <c r="ED11" s="17">
        <v>112.46647</v>
      </c>
      <c r="EE11" s="17">
        <v>-2.5664699999999998</v>
      </c>
      <c r="EF11" s="17">
        <v>210.5</v>
      </c>
      <c r="EG11" s="17">
        <v>220.69499999999999</v>
      </c>
      <c r="EH11" s="17">
        <v>220.69499999999999</v>
      </c>
      <c r="EI11" s="17">
        <v>-10.195</v>
      </c>
      <c r="EJ11" s="17"/>
      <c r="EK11" s="17"/>
      <c r="EL11" s="17"/>
      <c r="EM11" s="17">
        <v>0</v>
      </c>
      <c r="EN11" s="17"/>
      <c r="EO11" s="17"/>
      <c r="EP11" s="17"/>
      <c r="EQ11" s="17">
        <v>0</v>
      </c>
      <c r="ER11" s="17"/>
      <c r="ES11" s="17"/>
      <c r="ET11" s="17"/>
      <c r="EU11" s="17">
        <v>0</v>
      </c>
      <c r="EV11" s="17">
        <v>6.5</v>
      </c>
      <c r="EW11" s="17">
        <v>6.39</v>
      </c>
      <c r="EX11" s="17">
        <v>6.39</v>
      </c>
      <c r="EY11" s="17">
        <v>0.11</v>
      </c>
      <c r="EZ11" s="17">
        <v>457.5</v>
      </c>
      <c r="FA11" s="17">
        <v>457.09426999999999</v>
      </c>
      <c r="FB11" s="17">
        <v>457.09426999999999</v>
      </c>
      <c r="FC11" s="17">
        <v>0.40572999999999998</v>
      </c>
      <c r="FD11" s="17">
        <v>81.5</v>
      </c>
      <c r="FE11" s="17">
        <v>81.635570000000001</v>
      </c>
      <c r="FF11" s="17">
        <v>81.635570000000001</v>
      </c>
      <c r="FG11" s="17">
        <v>-0.13557</v>
      </c>
      <c r="FH11" s="17">
        <v>150.9</v>
      </c>
      <c r="FI11" s="17">
        <v>151.36251999999999</v>
      </c>
      <c r="FJ11" s="17">
        <v>151.36251999999999</v>
      </c>
      <c r="FK11" s="17">
        <v>-0.46251999999999999</v>
      </c>
      <c r="FL11" s="17">
        <v>42.1</v>
      </c>
      <c r="FM11" s="17">
        <v>41.89893</v>
      </c>
      <c r="FN11" s="17">
        <v>41.89893</v>
      </c>
      <c r="FO11" s="17">
        <v>0.20107</v>
      </c>
      <c r="FP11" s="17">
        <v>18.600000000000001</v>
      </c>
      <c r="FQ11" s="17">
        <v>19.21088</v>
      </c>
      <c r="FR11" s="17">
        <v>19.21088</v>
      </c>
      <c r="FS11" s="17">
        <v>-0.61087999999999998</v>
      </c>
      <c r="FT11" s="17">
        <v>19.399999999999999</v>
      </c>
      <c r="FU11" s="17">
        <v>18.46453</v>
      </c>
      <c r="FV11" s="17">
        <v>18.46453</v>
      </c>
      <c r="FW11" s="17">
        <v>0.93547000000000002</v>
      </c>
      <c r="FX11" s="17">
        <v>89.9</v>
      </c>
      <c r="FY11" s="17">
        <v>87.773570000000007</v>
      </c>
      <c r="FZ11" s="17">
        <v>87.773570000000007</v>
      </c>
      <c r="GA11" s="17">
        <v>2.12643</v>
      </c>
      <c r="GB11" s="17">
        <v>177.5</v>
      </c>
      <c r="GC11" s="17">
        <v>155.42655999999999</v>
      </c>
      <c r="GD11" s="17">
        <v>133.74870999999999</v>
      </c>
      <c r="GE11" s="17">
        <v>43.751289999999997</v>
      </c>
      <c r="GF11" s="17">
        <v>178.6</v>
      </c>
      <c r="GG11" s="17">
        <v>155.42655999999999</v>
      </c>
      <c r="GH11" s="17">
        <v>133.74870999999999</v>
      </c>
      <c r="GI11" s="17">
        <v>44.851289999999999</v>
      </c>
      <c r="GJ11" s="17">
        <v>181.9</v>
      </c>
      <c r="GK11" s="17">
        <v>155.89330000000001</v>
      </c>
      <c r="GL11" s="17">
        <v>134.15036000000001</v>
      </c>
      <c r="GM11" s="17">
        <v>47.749639999999999</v>
      </c>
      <c r="GN11" s="17">
        <v>105.8</v>
      </c>
      <c r="GO11" s="17">
        <v>110.48202000000001</v>
      </c>
      <c r="GP11" s="17">
        <v>110.48202000000001</v>
      </c>
      <c r="GQ11" s="17">
        <v>-4.6820199999999996</v>
      </c>
      <c r="GR11" s="17">
        <v>43.5</v>
      </c>
      <c r="GS11" s="17">
        <v>47.082599999999999</v>
      </c>
      <c r="GT11" s="17">
        <v>47.082599999999999</v>
      </c>
      <c r="GU11" s="17">
        <v>-3.5825999999999998</v>
      </c>
      <c r="GV11" s="17">
        <v>0</v>
      </c>
      <c r="GW11" s="17"/>
      <c r="GX11" s="17">
        <v>44.103009999999998</v>
      </c>
      <c r="GY11" s="17">
        <v>-44.103009999999998</v>
      </c>
      <c r="GZ11" s="17">
        <v>2</v>
      </c>
      <c r="HA11" s="17"/>
      <c r="HB11" s="17"/>
      <c r="HC11" s="17">
        <v>2</v>
      </c>
      <c r="HD11" s="17">
        <v>35.799999999999997</v>
      </c>
      <c r="HE11" s="17">
        <v>31.286549999999998</v>
      </c>
      <c r="HF11" s="17">
        <v>31.286549999999998</v>
      </c>
      <c r="HG11" s="17">
        <v>4.5134499999999997</v>
      </c>
      <c r="HH11" s="17">
        <v>168.9</v>
      </c>
      <c r="HI11" s="17">
        <v>174.55948000000001</v>
      </c>
      <c r="HJ11" s="17">
        <v>174.55948000000001</v>
      </c>
      <c r="HK11" s="17">
        <v>-5.6594800000000003</v>
      </c>
      <c r="HL11" s="17"/>
      <c r="HM11" s="17"/>
      <c r="HN11" s="17"/>
      <c r="HO11" s="17">
        <v>0</v>
      </c>
      <c r="HP11" s="17"/>
      <c r="HQ11" s="17"/>
      <c r="HR11" s="17"/>
      <c r="HS11" s="17">
        <v>0</v>
      </c>
      <c r="HT11" s="17">
        <v>95.4</v>
      </c>
      <c r="HU11" s="17">
        <v>95.545190000000005</v>
      </c>
      <c r="HV11" s="17">
        <v>95.545190000000005</v>
      </c>
      <c r="HW11" s="17">
        <v>-0.14519000000000001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84.4</v>
      </c>
      <c r="IW11" s="17">
        <v>88.603189999999998</v>
      </c>
      <c r="IX11" s="17">
        <v>88.603189999999998</v>
      </c>
      <c r="IY11" s="17">
        <v>-4.2031900000000002</v>
      </c>
      <c r="IZ11" s="17">
        <v>72.3</v>
      </c>
      <c r="JA11" s="17">
        <v>96.082930000000005</v>
      </c>
      <c r="JB11" s="17">
        <v>96.082930000000005</v>
      </c>
      <c r="JC11" s="17">
        <v>-23.78293</v>
      </c>
      <c r="JD11" s="17">
        <v>72</v>
      </c>
      <c r="JE11" s="17">
        <v>96.082930000000005</v>
      </c>
      <c r="JF11" s="17">
        <v>96.082930000000005</v>
      </c>
      <c r="JG11" s="17">
        <v>-24.082930000000001</v>
      </c>
      <c r="JH11" s="17">
        <v>72.099999999999994</v>
      </c>
      <c r="JI11" s="17">
        <v>96.082930000000005</v>
      </c>
      <c r="JJ11" s="17">
        <v>96.082930000000005</v>
      </c>
      <c r="JK11" s="17">
        <v>-23.98293</v>
      </c>
      <c r="JL11" s="17">
        <v>171.7</v>
      </c>
      <c r="JM11" s="17">
        <v>144.55719999999999</v>
      </c>
      <c r="JN11" s="17">
        <v>144.55719999999999</v>
      </c>
      <c r="JO11" s="17">
        <v>27.142800000000001</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3.6</v>
      </c>
      <c r="KW11" s="17">
        <v>4.7853599999999998</v>
      </c>
      <c r="KX11" s="17">
        <v>4.7853500000000002</v>
      </c>
      <c r="KY11" s="17">
        <v>-1.1853499999999999</v>
      </c>
      <c r="KZ11" s="17">
        <v>263</v>
      </c>
      <c r="LA11" s="17">
        <v>270.06803000000002</v>
      </c>
      <c r="LB11" s="17">
        <v>270.06803000000002</v>
      </c>
      <c r="LC11" s="17">
        <v>-7.0680300000000003</v>
      </c>
      <c r="LD11" s="17">
        <v>123.4</v>
      </c>
      <c r="LE11" s="17">
        <v>133.16031000000001</v>
      </c>
      <c r="LF11" s="17">
        <v>133.16031000000001</v>
      </c>
      <c r="LG11" s="17">
        <v>-9.7603100000000005</v>
      </c>
      <c r="LH11" s="17">
        <v>62.8</v>
      </c>
      <c r="LI11" s="17">
        <v>67.199219999999997</v>
      </c>
      <c r="LJ11" s="17">
        <v>67.199219999999997</v>
      </c>
      <c r="LK11" s="17">
        <v>-4.3992199999999997</v>
      </c>
      <c r="LL11" s="17">
        <v>78.3</v>
      </c>
      <c r="LM11" s="17">
        <v>78.567999999999998</v>
      </c>
      <c r="LN11" s="17">
        <v>78.567999999999998</v>
      </c>
      <c r="LO11" s="17">
        <v>-0.26800000000000002</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114.1</v>
      </c>
      <c r="MG11" s="17">
        <v>118.65911</v>
      </c>
      <c r="MH11" s="17">
        <v>118.65911</v>
      </c>
      <c r="MI11" s="17">
        <v>-4.5591100000000004</v>
      </c>
      <c r="MJ11" s="17"/>
      <c r="MK11" s="17"/>
      <c r="ML11" s="17"/>
      <c r="MM11" s="17">
        <v>0</v>
      </c>
      <c r="MN11" s="17">
        <v>57</v>
      </c>
      <c r="MO11" s="17">
        <v>59.507719999999999</v>
      </c>
      <c r="MP11" s="17">
        <v>59.507719999999999</v>
      </c>
      <c r="MQ11" s="17">
        <v>-2.5077199999999999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137.19999999999999</v>
      </c>
      <c r="NM11" s="17">
        <v>144.72297</v>
      </c>
      <c r="NN11" s="17">
        <v>144.72297</v>
      </c>
      <c r="NO11" s="17">
        <v>-7.5229699999999999</v>
      </c>
      <c r="NP11" s="17">
        <v>78.3</v>
      </c>
      <c r="NQ11" s="17">
        <v>72.578779999999995</v>
      </c>
      <c r="NR11" s="17">
        <v>72.578779999999995</v>
      </c>
      <c r="NS11" s="17">
        <v>5.7212199999999998</v>
      </c>
      <c r="NT11" s="17"/>
      <c r="NU11" s="17"/>
      <c r="NV11" s="17"/>
      <c r="NW11" s="17">
        <v>0</v>
      </c>
      <c r="NX11" s="17">
        <v>0</v>
      </c>
      <c r="NY11" s="17"/>
      <c r="NZ11" s="17"/>
      <c r="OA11" s="17">
        <v>0</v>
      </c>
      <c r="OB11" s="17">
        <v>17.399999999999999</v>
      </c>
      <c r="OC11" s="17">
        <v>13.60544</v>
      </c>
      <c r="OD11" s="17">
        <v>13.60544</v>
      </c>
      <c r="OE11" s="17">
        <v>3.7945600000000002</v>
      </c>
      <c r="OF11" s="17">
        <v>0</v>
      </c>
      <c r="OG11" s="17"/>
      <c r="OH11" s="17"/>
      <c r="OI11" s="17">
        <v>0</v>
      </c>
      <c r="OJ11" s="17">
        <v>84.4</v>
      </c>
      <c r="OK11" s="17">
        <v>74.069000000000003</v>
      </c>
      <c r="OL11" s="17">
        <v>74.069000000000003</v>
      </c>
      <c r="OM11" s="17">
        <v>10.331</v>
      </c>
      <c r="ON11" s="17">
        <v>0</v>
      </c>
      <c r="OO11" s="17"/>
      <c r="OP11" s="17"/>
      <c r="OQ11" s="17">
        <v>0</v>
      </c>
      <c r="OR11" s="17">
        <v>0</v>
      </c>
      <c r="OS11" s="17">
        <v>3.16</v>
      </c>
      <c r="OT11" s="17">
        <v>3.16</v>
      </c>
      <c r="OU11" s="17">
        <v>-3.16</v>
      </c>
      <c r="OV11" s="17">
        <v>0</v>
      </c>
      <c r="OW11" s="17"/>
      <c r="OX11" s="17"/>
      <c r="OY11" s="17">
        <v>0</v>
      </c>
      <c r="OZ11" s="17">
        <v>20.399999999999999</v>
      </c>
      <c r="PA11" s="17">
        <v>20.456230000000001</v>
      </c>
      <c r="PB11" s="17">
        <v>20.456230000000001</v>
      </c>
      <c r="PC11" s="17">
        <v>-5.6230000000000002E-2</v>
      </c>
      <c r="PD11" s="17">
        <v>10</v>
      </c>
      <c r="PE11" s="17">
        <v>9.9830000000000005</v>
      </c>
      <c r="PF11" s="17">
        <v>9.9830000000000005</v>
      </c>
      <c r="PG11" s="17">
        <v>1.7000000000000001E-2</v>
      </c>
      <c r="PH11" s="17">
        <v>5.4</v>
      </c>
      <c r="PI11" s="17">
        <v>5.67</v>
      </c>
      <c r="PJ11" s="17">
        <v>5.67</v>
      </c>
      <c r="PK11" s="17">
        <v>-0.27</v>
      </c>
      <c r="PL11" s="17">
        <v>0</v>
      </c>
      <c r="PM11" s="17"/>
      <c r="PN11" s="17"/>
      <c r="PO11" s="17">
        <v>0</v>
      </c>
      <c r="PP11" s="17">
        <v>0</v>
      </c>
      <c r="PQ11" s="17"/>
      <c r="PR11" s="17"/>
      <c r="PS11" s="17">
        <v>0</v>
      </c>
      <c r="PT11" s="17">
        <v>2.1</v>
      </c>
      <c r="PU11" s="17">
        <v>2</v>
      </c>
      <c r="PV11" s="17">
        <v>2</v>
      </c>
      <c r="PW11" s="17">
        <v>0.1</v>
      </c>
      <c r="PX11" s="17">
        <v>3.6</v>
      </c>
      <c r="PY11" s="17">
        <v>3.6</v>
      </c>
      <c r="PZ11" s="17">
        <v>3.6</v>
      </c>
      <c r="QA11" s="17">
        <v>0</v>
      </c>
      <c r="QB11" s="17">
        <v>4.8</v>
      </c>
      <c r="QC11" s="17">
        <v>5</v>
      </c>
      <c r="QD11" s="17">
        <v>5</v>
      </c>
      <c r="QE11" s="17">
        <v>-0.2</v>
      </c>
      <c r="QF11" s="17">
        <v>20.399999999999999</v>
      </c>
      <c r="QG11" s="17">
        <v>20.422219999999999</v>
      </c>
      <c r="QH11" s="17">
        <v>20.422219999999999</v>
      </c>
      <c r="QI11" s="17">
        <v>-2.222E-2</v>
      </c>
      <c r="QJ11" s="17">
        <v>20</v>
      </c>
      <c r="QK11" s="17">
        <v>19.436350000000001</v>
      </c>
      <c r="QL11" s="17">
        <v>19.436350000000001</v>
      </c>
      <c r="QM11" s="17">
        <v>0.56364999999999998</v>
      </c>
      <c r="QN11" s="17">
        <v>19.399999999999999</v>
      </c>
      <c r="QO11" s="17">
        <v>17.492709999999999</v>
      </c>
      <c r="QP11" s="17">
        <v>17.492709999999999</v>
      </c>
      <c r="QQ11" s="17">
        <v>1.9072899999999999</v>
      </c>
      <c r="QR11" s="17">
        <v>3.6</v>
      </c>
      <c r="QS11" s="17">
        <v>3.5</v>
      </c>
      <c r="QT11" s="17">
        <v>3.5</v>
      </c>
      <c r="QU11" s="17">
        <v>0.1</v>
      </c>
      <c r="QV11" s="17">
        <v>18.600000000000001</v>
      </c>
      <c r="QW11" s="17">
        <v>17.881440000000001</v>
      </c>
      <c r="QX11" s="17">
        <v>17.881440000000001</v>
      </c>
      <c r="QY11" s="17">
        <v>0.71855999999999998</v>
      </c>
      <c r="QZ11" s="17">
        <v>0</v>
      </c>
      <c r="RA11" s="17"/>
      <c r="RB11" s="17"/>
      <c r="RC11" s="17">
        <v>0</v>
      </c>
      <c r="RD11" s="17">
        <v>0</v>
      </c>
      <c r="RE11" s="17"/>
      <c r="RF11" s="17"/>
      <c r="RG11" s="17">
        <v>0</v>
      </c>
      <c r="RH11" s="17">
        <v>23.7</v>
      </c>
      <c r="RI11" s="17">
        <v>23.369</v>
      </c>
      <c r="RJ11" s="17">
        <v>23.369</v>
      </c>
      <c r="RK11" s="17">
        <v>0.33100000000000002</v>
      </c>
      <c r="RL11" s="17">
        <v>69.3</v>
      </c>
      <c r="RM11" s="17">
        <v>56.738</v>
      </c>
      <c r="RN11" s="17">
        <v>56.738</v>
      </c>
      <c r="RO11" s="17">
        <v>12.561999999999999</v>
      </c>
      <c r="RP11" s="17">
        <v>0</v>
      </c>
      <c r="RQ11" s="17"/>
      <c r="RR11" s="17"/>
      <c r="RS11" s="17">
        <v>0</v>
      </c>
      <c r="RT11" s="17">
        <v>1.6</v>
      </c>
      <c r="RU11" s="17">
        <v>3.399</v>
      </c>
      <c r="RV11" s="17">
        <v>3.399</v>
      </c>
      <c r="RW11" s="17">
        <v>-1.7989999999999999</v>
      </c>
      <c r="RX11" s="17">
        <v>20.100000000000001</v>
      </c>
      <c r="RY11" s="17">
        <v>19.792000000000002</v>
      </c>
      <c r="RZ11" s="17">
        <v>19.792000000000002</v>
      </c>
      <c r="SA11" s="17">
        <v>0.308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19.600000000000001</v>
      </c>
      <c r="SW11" s="17">
        <v>19.436350000000001</v>
      </c>
      <c r="SX11" s="17">
        <v>19.436350000000001</v>
      </c>
      <c r="SY11" s="17">
        <v>0.16364999999999999</v>
      </c>
      <c r="SZ11" s="17">
        <v>20.3</v>
      </c>
      <c r="TA11" s="17">
        <v>19.436350000000001</v>
      </c>
      <c r="TB11" s="17">
        <v>19.436350000000001</v>
      </c>
      <c r="TC11" s="17">
        <v>0.86365000000000003</v>
      </c>
      <c r="TD11" s="17">
        <v>11</v>
      </c>
      <c r="TE11" s="17">
        <v>10.307</v>
      </c>
      <c r="TF11" s="17">
        <v>10.307</v>
      </c>
      <c r="TG11" s="17">
        <v>0.69299999999999995</v>
      </c>
      <c r="TH11" s="17">
        <v>31.8</v>
      </c>
      <c r="TI11" s="17">
        <v>40</v>
      </c>
      <c r="TJ11" s="17">
        <v>40</v>
      </c>
      <c r="TK11" s="17">
        <v>-8.1999999999999993</v>
      </c>
      <c r="TL11" s="17">
        <v>0</v>
      </c>
      <c r="TM11" s="17"/>
      <c r="TN11" s="17"/>
      <c r="TO11" s="17">
        <v>0</v>
      </c>
      <c r="TP11" s="17">
        <v>79.2</v>
      </c>
      <c r="TQ11" s="17">
        <v>39.837000000000003</v>
      </c>
      <c r="TR11" s="17">
        <v>39.837000000000003</v>
      </c>
      <c r="TS11" s="17">
        <v>39.363</v>
      </c>
      <c r="TT11" s="17">
        <v>88.8</v>
      </c>
      <c r="TU11" s="17">
        <v>33.82</v>
      </c>
      <c r="TV11" s="17">
        <v>33.82</v>
      </c>
      <c r="TW11" s="17">
        <v>54.98</v>
      </c>
      <c r="TX11" s="17">
        <v>5.0999999999999996</v>
      </c>
      <c r="TY11" s="17">
        <v>3.67</v>
      </c>
      <c r="TZ11" s="17">
        <v>3.67</v>
      </c>
      <c r="UA11" s="17">
        <v>1.43</v>
      </c>
      <c r="UB11" s="17">
        <v>2.6</v>
      </c>
      <c r="UC11" s="17">
        <v>1.64</v>
      </c>
      <c r="UD11" s="17">
        <v>1.64</v>
      </c>
      <c r="UE11" s="17">
        <v>0.96</v>
      </c>
      <c r="UF11" s="17">
        <v>0</v>
      </c>
      <c r="UG11" s="17"/>
      <c r="UH11" s="17"/>
      <c r="UI11" s="17">
        <v>0</v>
      </c>
      <c r="UJ11" s="17">
        <v>21</v>
      </c>
      <c r="UK11" s="17">
        <v>19.436350000000001</v>
      </c>
      <c r="UL11" s="17">
        <v>19.436350000000001</v>
      </c>
      <c r="UM11" s="17">
        <v>1.56365</v>
      </c>
      <c r="UN11" s="17">
        <v>8.1</v>
      </c>
      <c r="UO11" s="17">
        <v>8</v>
      </c>
      <c r="UP11" s="17">
        <v>8</v>
      </c>
      <c r="UQ11" s="17">
        <v>0.1</v>
      </c>
      <c r="UR11" s="17">
        <v>7.4</v>
      </c>
      <c r="US11" s="17">
        <v>7.3</v>
      </c>
      <c r="UT11" s="17">
        <v>7.3</v>
      </c>
      <c r="UU11" s="17">
        <v>0.1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1.66</v>
      </c>
      <c r="VJ11" s="17">
        <v>1.66</v>
      </c>
      <c r="VK11" s="17">
        <v>-1.66</v>
      </c>
      <c r="VL11" s="17">
        <v>0</v>
      </c>
      <c r="VM11" s="17"/>
      <c r="VN11" s="17"/>
      <c r="VO11" s="17">
        <v>0</v>
      </c>
      <c r="VP11" s="17">
        <v>0</v>
      </c>
      <c r="VQ11" s="17"/>
      <c r="VR11" s="17"/>
      <c r="VS11" s="17">
        <v>0</v>
      </c>
      <c r="VT11" s="17">
        <v>0</v>
      </c>
      <c r="VU11" s="17"/>
      <c r="VV11" s="17"/>
      <c r="VW11" s="17">
        <v>0</v>
      </c>
      <c r="VX11" s="17">
        <v>0.6</v>
      </c>
      <c r="VY11" s="17">
        <v>0.6</v>
      </c>
      <c r="VZ11" s="17">
        <v>0.6</v>
      </c>
      <c r="WA11" s="17">
        <v>0</v>
      </c>
      <c r="WB11" s="17">
        <v>54.9</v>
      </c>
      <c r="WC11" s="17">
        <v>53</v>
      </c>
      <c r="WD11" s="17">
        <v>53</v>
      </c>
      <c r="WE11" s="17">
        <v>1.9</v>
      </c>
      <c r="WF11" s="17">
        <v>46.7</v>
      </c>
      <c r="WG11" s="17">
        <v>36.414999999999999</v>
      </c>
      <c r="WH11" s="17">
        <v>36.414999999999999</v>
      </c>
      <c r="WI11" s="17">
        <v>10.285</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2.9</v>
      </c>
      <c r="XA11" s="17">
        <v>2.8</v>
      </c>
      <c r="XB11" s="17">
        <v>2.8</v>
      </c>
      <c r="XC11" s="17">
        <v>0.1</v>
      </c>
      <c r="XD11" s="17">
        <v>0</v>
      </c>
      <c r="XE11" s="17"/>
      <c r="XF11" s="17"/>
      <c r="XG11" s="17">
        <v>0</v>
      </c>
      <c r="XH11" s="17">
        <v>5.3</v>
      </c>
      <c r="XI11" s="17">
        <v>5.2</v>
      </c>
      <c r="XJ11" s="17">
        <v>5.2</v>
      </c>
      <c r="XK11" s="17">
        <v>0.1</v>
      </c>
      <c r="XL11" s="17">
        <v>20</v>
      </c>
      <c r="XM11" s="17">
        <v>19.241980000000002</v>
      </c>
      <c r="XN11" s="17">
        <v>19.241980000000002</v>
      </c>
      <c r="XO11" s="17">
        <v>0.75802000000000003</v>
      </c>
      <c r="XP11" s="17">
        <v>20</v>
      </c>
      <c r="XQ11" s="17">
        <v>19.241980000000002</v>
      </c>
      <c r="XR11" s="17">
        <v>19.241980000000002</v>
      </c>
      <c r="XS11" s="17">
        <v>0.75802000000000003</v>
      </c>
      <c r="XT11" s="17">
        <v>8.1999999999999993</v>
      </c>
      <c r="XU11" s="17">
        <v>10.7</v>
      </c>
      <c r="XV11" s="17">
        <v>10.7</v>
      </c>
      <c r="XW11" s="17">
        <v>-2.5</v>
      </c>
      <c r="XX11" s="17"/>
      <c r="XY11" s="17"/>
      <c r="XZ11" s="17"/>
      <c r="YA11" s="17">
        <v>0</v>
      </c>
      <c r="YB11" s="17"/>
      <c r="YC11" s="17"/>
      <c r="YD11" s="17"/>
      <c r="YE11" s="17">
        <v>0</v>
      </c>
      <c r="YF11" s="17">
        <v>17.2</v>
      </c>
      <c r="YG11" s="17">
        <v>14</v>
      </c>
      <c r="YH11" s="17">
        <v>14</v>
      </c>
      <c r="YI11" s="17">
        <v>3.2</v>
      </c>
      <c r="YJ11" s="17">
        <v>12.5</v>
      </c>
      <c r="YK11" s="17">
        <v>16.234999999999999</v>
      </c>
      <c r="YL11" s="17">
        <v>16.234999999999999</v>
      </c>
      <c r="YM11" s="17">
        <v>-3.7349999999999999</v>
      </c>
      <c r="YN11" s="17">
        <v>7.2</v>
      </c>
      <c r="YO11" s="17">
        <v>7.85</v>
      </c>
      <c r="YP11" s="17">
        <v>7.85</v>
      </c>
      <c r="YQ11" s="17">
        <v>-0.65</v>
      </c>
      <c r="YR11" s="17">
        <v>11.27</v>
      </c>
      <c r="YS11" s="17">
        <v>11</v>
      </c>
      <c r="YT11" s="17">
        <v>11</v>
      </c>
      <c r="YU11" s="17">
        <v>0.27</v>
      </c>
      <c r="YV11" s="17">
        <v>18</v>
      </c>
      <c r="YW11" s="17">
        <v>20</v>
      </c>
      <c r="YX11" s="17">
        <v>20</v>
      </c>
      <c r="YY11" s="17">
        <v>-2</v>
      </c>
    </row>
    <row r="12" spans="1:675" ht="24" customHeight="1" x14ac:dyDescent="0.35">
      <c r="A12" s="1"/>
      <c r="B12" s="16" t="s">
        <v>69</v>
      </c>
      <c r="C12" s="16" t="s">
        <v>800</v>
      </c>
      <c r="D12" s="17">
        <v>199.9</v>
      </c>
      <c r="E12" s="17">
        <v>203.40136000000001</v>
      </c>
      <c r="F12" s="17">
        <v>203.40136000000001</v>
      </c>
      <c r="G12" s="17">
        <v>-3.50136</v>
      </c>
      <c r="H12" s="17"/>
      <c r="I12" s="17"/>
      <c r="J12" s="17"/>
      <c r="K12" s="17">
        <v>0</v>
      </c>
      <c r="L12" s="17"/>
      <c r="M12" s="17"/>
      <c r="N12" s="17"/>
      <c r="O12" s="17">
        <v>0</v>
      </c>
      <c r="P12" s="17"/>
      <c r="Q12" s="17"/>
      <c r="R12" s="17"/>
      <c r="S12" s="17">
        <v>0</v>
      </c>
      <c r="T12" s="17"/>
      <c r="U12" s="17"/>
      <c r="V12" s="17"/>
      <c r="W12" s="17">
        <v>0</v>
      </c>
      <c r="X12" s="17">
        <v>89.2</v>
      </c>
      <c r="Y12" s="17">
        <v>91.867829999999998</v>
      </c>
      <c r="Z12" s="17">
        <v>91.867829999999998</v>
      </c>
      <c r="AA12" s="17">
        <v>-2.6678299999999999</v>
      </c>
      <c r="AB12" s="17">
        <v>211.7</v>
      </c>
      <c r="AC12" s="17">
        <v>224</v>
      </c>
      <c r="AD12" s="17">
        <v>224</v>
      </c>
      <c r="AE12" s="17">
        <v>-12.3</v>
      </c>
      <c r="AF12" s="17"/>
      <c r="AG12" s="17"/>
      <c r="AH12" s="17"/>
      <c r="AI12" s="17">
        <v>0</v>
      </c>
      <c r="AJ12" s="17"/>
      <c r="AK12" s="17"/>
      <c r="AL12" s="17"/>
      <c r="AM12" s="17">
        <v>0</v>
      </c>
      <c r="AN12" s="17">
        <v>118.2</v>
      </c>
      <c r="AO12" s="17">
        <v>135.58384000000001</v>
      </c>
      <c r="AP12" s="17">
        <v>135.58384000000001</v>
      </c>
      <c r="AQ12" s="17">
        <v>-17.383839999999999</v>
      </c>
      <c r="AR12" s="17">
        <v>118.1</v>
      </c>
      <c r="AS12" s="17">
        <v>135.58384000000001</v>
      </c>
      <c r="AT12" s="17">
        <v>135.58384000000001</v>
      </c>
      <c r="AU12" s="17">
        <v>-17.483840000000001</v>
      </c>
      <c r="AV12" s="17">
        <v>118.7</v>
      </c>
      <c r="AW12" s="17">
        <v>135.58384000000001</v>
      </c>
      <c r="AX12" s="17">
        <v>135.58384000000001</v>
      </c>
      <c r="AY12" s="17">
        <v>-16.883839999999999</v>
      </c>
      <c r="AZ12" s="17">
        <v>222.4</v>
      </c>
      <c r="BA12" s="17">
        <v>203.98649</v>
      </c>
      <c r="BB12" s="17">
        <v>203.98649</v>
      </c>
      <c r="BC12" s="17">
        <v>18.413509999999999</v>
      </c>
      <c r="BD12" s="17">
        <v>111.1</v>
      </c>
      <c r="BE12" s="17">
        <v>120.0309</v>
      </c>
      <c r="BF12" s="17">
        <v>120.0309</v>
      </c>
      <c r="BG12" s="17">
        <v>-8.9308999999999994</v>
      </c>
      <c r="BH12" s="17">
        <v>67.5</v>
      </c>
      <c r="BI12" s="17">
        <v>60.19567</v>
      </c>
      <c r="BJ12" s="17">
        <v>60.19567</v>
      </c>
      <c r="BK12" s="17">
        <v>7.3043300000000002</v>
      </c>
      <c r="BL12" s="17">
        <v>547.5</v>
      </c>
      <c r="BM12" s="17">
        <v>566.08941000000004</v>
      </c>
      <c r="BN12" s="17">
        <v>566.08941000000004</v>
      </c>
      <c r="BO12" s="17">
        <v>-18.589410000000001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162.5</v>
      </c>
      <c r="CK12" s="17">
        <v>164.06706</v>
      </c>
      <c r="CL12" s="17">
        <v>164.06706</v>
      </c>
      <c r="CM12" s="17">
        <v>-1.5670599999999999</v>
      </c>
      <c r="CN12" s="17">
        <v>6.6</v>
      </c>
      <c r="CO12" s="17">
        <v>5.7454799999999997</v>
      </c>
      <c r="CP12" s="17">
        <v>5.7454799999999997</v>
      </c>
      <c r="CQ12" s="17">
        <v>0.85451999999999995</v>
      </c>
      <c r="CR12" s="17"/>
      <c r="CS12" s="17"/>
      <c r="CT12" s="17"/>
      <c r="CU12" s="17">
        <v>0</v>
      </c>
      <c r="CV12" s="17">
        <v>0</v>
      </c>
      <c r="CW12" s="17"/>
      <c r="CX12" s="17"/>
      <c r="CY12" s="17">
        <v>0</v>
      </c>
      <c r="CZ12" s="17">
        <v>6.4</v>
      </c>
      <c r="DA12" s="17">
        <v>6.8787000000000003</v>
      </c>
      <c r="DB12" s="17">
        <v>6.8787000000000003</v>
      </c>
      <c r="DC12" s="17">
        <v>-0.47870000000000001</v>
      </c>
      <c r="DD12" s="17"/>
      <c r="DE12" s="17"/>
      <c r="DF12" s="17"/>
      <c r="DG12" s="17">
        <v>0</v>
      </c>
      <c r="DH12" s="17">
        <v>49.4</v>
      </c>
      <c r="DI12" s="17">
        <v>46.62256</v>
      </c>
      <c r="DJ12" s="17">
        <v>39.203310000000002</v>
      </c>
      <c r="DK12" s="17">
        <v>10.19669</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199.1</v>
      </c>
      <c r="EG12" s="17">
        <v>220.69499999999999</v>
      </c>
      <c r="EH12" s="17">
        <v>220.69499999999999</v>
      </c>
      <c r="EI12" s="17">
        <v>-21.594999999999999</v>
      </c>
      <c r="EJ12" s="17"/>
      <c r="EK12" s="17"/>
      <c r="EL12" s="17"/>
      <c r="EM12" s="17">
        <v>0</v>
      </c>
      <c r="EN12" s="17"/>
      <c r="EO12" s="17"/>
      <c r="EP12" s="17"/>
      <c r="EQ12" s="17">
        <v>0</v>
      </c>
      <c r="ER12" s="17"/>
      <c r="ES12" s="17"/>
      <c r="ET12" s="17"/>
      <c r="EU12" s="17">
        <v>0</v>
      </c>
      <c r="EV12" s="17">
        <v>6.5</v>
      </c>
      <c r="EW12" s="17">
        <v>6.39</v>
      </c>
      <c r="EX12" s="17">
        <v>6.39</v>
      </c>
      <c r="EY12" s="17">
        <v>0.11</v>
      </c>
      <c r="EZ12" s="17">
        <v>456.4</v>
      </c>
      <c r="FA12" s="17">
        <v>457.09426999999999</v>
      </c>
      <c r="FB12" s="17">
        <v>457.09426999999999</v>
      </c>
      <c r="FC12" s="17">
        <v>-0.69427000000000005</v>
      </c>
      <c r="FD12" s="17">
        <v>81.5</v>
      </c>
      <c r="FE12" s="17">
        <v>81.635570000000001</v>
      </c>
      <c r="FF12" s="17">
        <v>81.635570000000001</v>
      </c>
      <c r="FG12" s="17">
        <v>-0.13557</v>
      </c>
      <c r="FH12" s="17">
        <v>150.19999999999999</v>
      </c>
      <c r="FI12" s="17">
        <v>151.36251999999999</v>
      </c>
      <c r="FJ12" s="17">
        <v>151.36251999999999</v>
      </c>
      <c r="FK12" s="17">
        <v>-1.16252</v>
      </c>
      <c r="FL12" s="17">
        <v>42</v>
      </c>
      <c r="FM12" s="17">
        <v>41.89893</v>
      </c>
      <c r="FN12" s="17">
        <v>41.89893</v>
      </c>
      <c r="FO12" s="17">
        <v>0.10106999999999999</v>
      </c>
      <c r="FP12" s="17">
        <v>18.600000000000001</v>
      </c>
      <c r="FQ12" s="17">
        <v>19.21088</v>
      </c>
      <c r="FR12" s="17">
        <v>19.21088</v>
      </c>
      <c r="FS12" s="17">
        <v>-0.61087999999999998</v>
      </c>
      <c r="FT12" s="17">
        <v>19.399999999999999</v>
      </c>
      <c r="FU12" s="17">
        <v>18.46453</v>
      </c>
      <c r="FV12" s="17">
        <v>18.46453</v>
      </c>
      <c r="FW12" s="17">
        <v>0.93547000000000002</v>
      </c>
      <c r="FX12" s="17">
        <v>90.7</v>
      </c>
      <c r="FY12" s="17">
        <v>87.773570000000007</v>
      </c>
      <c r="FZ12" s="17">
        <v>87.773570000000007</v>
      </c>
      <c r="GA12" s="17">
        <v>2.9264299999999999</v>
      </c>
      <c r="GB12" s="17">
        <v>128.80000000000001</v>
      </c>
      <c r="GC12" s="17">
        <v>145.84190000000001</v>
      </c>
      <c r="GD12" s="17">
        <v>133.74870999999999</v>
      </c>
      <c r="GE12" s="17">
        <v>-4.9487100000000002</v>
      </c>
      <c r="GF12" s="17">
        <v>129.1</v>
      </c>
      <c r="GG12" s="17">
        <v>145.84190000000001</v>
      </c>
      <c r="GH12" s="17">
        <v>133.74870999999999</v>
      </c>
      <c r="GI12" s="17">
        <v>-4.6487100000000003</v>
      </c>
      <c r="GJ12" s="17">
        <v>159.9</v>
      </c>
      <c r="GK12" s="17">
        <v>146.27986000000001</v>
      </c>
      <c r="GL12" s="17">
        <v>134.15036000000001</v>
      </c>
      <c r="GM12" s="17">
        <v>25.749639999999999</v>
      </c>
      <c r="GN12" s="17">
        <v>105</v>
      </c>
      <c r="GO12" s="17">
        <v>110.48202000000001</v>
      </c>
      <c r="GP12" s="17">
        <v>110.48202000000001</v>
      </c>
      <c r="GQ12" s="17">
        <v>-5.4820200000000003</v>
      </c>
      <c r="GR12" s="17">
        <v>43.2</v>
      </c>
      <c r="GS12" s="17">
        <v>47.082599999999999</v>
      </c>
      <c r="GT12" s="17">
        <v>47.082599999999999</v>
      </c>
      <c r="GU12" s="17">
        <v>-3.8826000000000001</v>
      </c>
      <c r="GV12" s="17">
        <v>0</v>
      </c>
      <c r="GW12" s="17"/>
      <c r="GX12" s="17">
        <v>44.103009999999998</v>
      </c>
      <c r="GY12" s="17">
        <v>-44.103009999999998</v>
      </c>
      <c r="GZ12" s="17">
        <v>2</v>
      </c>
      <c r="HA12" s="17"/>
      <c r="HB12" s="17"/>
      <c r="HC12" s="17">
        <v>2</v>
      </c>
      <c r="HD12" s="17">
        <v>35.799999999999997</v>
      </c>
      <c r="HE12" s="17">
        <v>31.286549999999998</v>
      </c>
      <c r="HF12" s="17">
        <v>31.286549999999998</v>
      </c>
      <c r="HG12" s="17">
        <v>4.5134499999999997</v>
      </c>
      <c r="HH12" s="17">
        <v>166.7</v>
      </c>
      <c r="HI12" s="17">
        <v>174.55948000000001</v>
      </c>
      <c r="HJ12" s="17">
        <v>174.55948000000001</v>
      </c>
      <c r="HK12" s="17">
        <v>-7.8594799999999996</v>
      </c>
      <c r="HL12" s="17"/>
      <c r="HM12" s="17"/>
      <c r="HN12" s="17"/>
      <c r="HO12" s="17">
        <v>0</v>
      </c>
      <c r="HP12" s="17"/>
      <c r="HQ12" s="17"/>
      <c r="HR12" s="17"/>
      <c r="HS12" s="17">
        <v>0</v>
      </c>
      <c r="HT12" s="17">
        <v>94.4</v>
      </c>
      <c r="HU12" s="17">
        <v>95.545190000000005</v>
      </c>
      <c r="HV12" s="17">
        <v>95.545190000000005</v>
      </c>
      <c r="HW12" s="17">
        <v>-1.1451899999999999</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83.8</v>
      </c>
      <c r="IW12" s="17">
        <v>88.603189999999998</v>
      </c>
      <c r="IX12" s="17">
        <v>88.603189999999998</v>
      </c>
      <c r="IY12" s="17">
        <v>-4.8031899999999998</v>
      </c>
      <c r="IZ12" s="17">
        <v>85.7</v>
      </c>
      <c r="JA12" s="17">
        <v>96.082930000000005</v>
      </c>
      <c r="JB12" s="17">
        <v>96.082930000000005</v>
      </c>
      <c r="JC12" s="17">
        <v>-10.38293</v>
      </c>
      <c r="JD12" s="17">
        <v>85.8</v>
      </c>
      <c r="JE12" s="17">
        <v>96.082930000000005</v>
      </c>
      <c r="JF12" s="17">
        <v>96.082930000000005</v>
      </c>
      <c r="JG12" s="17">
        <v>-10.28293</v>
      </c>
      <c r="JH12" s="17">
        <v>85.4</v>
      </c>
      <c r="JI12" s="17">
        <v>96.082930000000005</v>
      </c>
      <c r="JJ12" s="17">
        <v>96.082930000000005</v>
      </c>
      <c r="JK12" s="17">
        <v>-10.682930000000001</v>
      </c>
      <c r="JL12" s="17">
        <v>175.2</v>
      </c>
      <c r="JM12" s="17">
        <v>144.55719999999999</v>
      </c>
      <c r="JN12" s="17">
        <v>144.55719999999999</v>
      </c>
      <c r="JO12" s="17">
        <v>30.642800000000001</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3.6</v>
      </c>
      <c r="KW12" s="17">
        <v>4.7853599999999998</v>
      </c>
      <c r="KX12" s="17">
        <v>4.7853500000000002</v>
      </c>
      <c r="KY12" s="17">
        <v>-1.1853499999999999</v>
      </c>
      <c r="KZ12" s="17">
        <v>240.3</v>
      </c>
      <c r="LA12" s="17">
        <v>270.06803000000002</v>
      </c>
      <c r="LB12" s="17">
        <v>270.06803000000002</v>
      </c>
      <c r="LC12" s="17">
        <v>-29.76803</v>
      </c>
      <c r="LD12" s="17">
        <v>120.3</v>
      </c>
      <c r="LE12" s="17">
        <v>133.16031000000001</v>
      </c>
      <c r="LF12" s="17">
        <v>133.16031000000001</v>
      </c>
      <c r="LG12" s="17">
        <v>-12.86031</v>
      </c>
      <c r="LH12" s="17">
        <v>61.9</v>
      </c>
      <c r="LI12" s="17">
        <v>67.199219999999997</v>
      </c>
      <c r="LJ12" s="17">
        <v>67.199219999999997</v>
      </c>
      <c r="LK12" s="17">
        <v>-5.29922</v>
      </c>
      <c r="LL12" s="17">
        <v>77.7</v>
      </c>
      <c r="LM12" s="17">
        <v>78.567999999999998</v>
      </c>
      <c r="LN12" s="17">
        <v>78.567999999999998</v>
      </c>
      <c r="LO12" s="17">
        <v>-0.86799999999999999</v>
      </c>
      <c r="LP12" s="17">
        <v>29.6</v>
      </c>
      <c r="LQ12" s="17">
        <v>29.980560000000001</v>
      </c>
      <c r="LR12" s="17">
        <v>29.980560000000001</v>
      </c>
      <c r="LS12" s="17">
        <v>-0.38056000000000001</v>
      </c>
      <c r="LT12" s="17"/>
      <c r="LU12" s="17"/>
      <c r="LV12" s="17"/>
      <c r="LW12" s="17">
        <v>0</v>
      </c>
      <c r="LX12" s="17"/>
      <c r="LY12" s="17"/>
      <c r="LZ12" s="17"/>
      <c r="MA12" s="17">
        <v>0</v>
      </c>
      <c r="MB12" s="17"/>
      <c r="MC12" s="17"/>
      <c r="MD12" s="17"/>
      <c r="ME12" s="17">
        <v>0</v>
      </c>
      <c r="MF12" s="17">
        <v>112.9</v>
      </c>
      <c r="MG12" s="17">
        <v>118.65911</v>
      </c>
      <c r="MH12" s="17">
        <v>118.65911</v>
      </c>
      <c r="MI12" s="17">
        <v>-5.7591099999999997</v>
      </c>
      <c r="MJ12" s="17"/>
      <c r="MK12" s="17"/>
      <c r="ML12" s="17"/>
      <c r="MM12" s="17">
        <v>0</v>
      </c>
      <c r="MN12" s="17">
        <v>56.4</v>
      </c>
      <c r="MO12" s="17">
        <v>59.507719999999999</v>
      </c>
      <c r="MP12" s="17">
        <v>59.507719999999999</v>
      </c>
      <c r="MQ12" s="17">
        <v>-3.10772</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144.72297</v>
      </c>
      <c r="NO12" s="17">
        <v>-7.5229699999999999</v>
      </c>
      <c r="NP12" s="17">
        <v>77.900000000000006</v>
      </c>
      <c r="NQ12" s="17">
        <v>72.578779999999995</v>
      </c>
      <c r="NR12" s="17">
        <v>72.578779999999995</v>
      </c>
      <c r="NS12" s="17">
        <v>5.3212200000000003</v>
      </c>
      <c r="NT12" s="17"/>
      <c r="NU12" s="17"/>
      <c r="NV12" s="17"/>
      <c r="NW12" s="17">
        <v>0</v>
      </c>
      <c r="NX12" s="17">
        <v>0</v>
      </c>
      <c r="NY12" s="17"/>
      <c r="NZ12" s="17"/>
      <c r="OA12" s="17">
        <v>0</v>
      </c>
      <c r="OB12" s="17">
        <v>17.399999999999999</v>
      </c>
      <c r="OC12" s="17">
        <v>13.60544</v>
      </c>
      <c r="OD12" s="17">
        <v>13.60544</v>
      </c>
      <c r="OE12" s="17">
        <v>3.7945600000000002</v>
      </c>
      <c r="OF12" s="17">
        <v>0</v>
      </c>
      <c r="OG12" s="17"/>
      <c r="OH12" s="17"/>
      <c r="OI12" s="17">
        <v>0</v>
      </c>
      <c r="OJ12" s="17">
        <v>96.8</v>
      </c>
      <c r="OK12" s="17">
        <v>72.87</v>
      </c>
      <c r="OL12" s="17">
        <v>72.87</v>
      </c>
      <c r="OM12" s="17">
        <v>23.93</v>
      </c>
      <c r="ON12" s="17">
        <v>0</v>
      </c>
      <c r="OO12" s="17"/>
      <c r="OP12" s="17"/>
      <c r="OQ12" s="17">
        <v>0</v>
      </c>
      <c r="OR12" s="17">
        <v>0</v>
      </c>
      <c r="OS12" s="17">
        <v>3.16</v>
      </c>
      <c r="OT12" s="17">
        <v>3.16</v>
      </c>
      <c r="OU12" s="17">
        <v>-3.16</v>
      </c>
      <c r="OV12" s="17">
        <v>0</v>
      </c>
      <c r="OW12" s="17"/>
      <c r="OX12" s="17"/>
      <c r="OY12" s="17">
        <v>0</v>
      </c>
      <c r="OZ12" s="17">
        <v>20.3</v>
      </c>
      <c r="PA12" s="17">
        <v>20.456230000000001</v>
      </c>
      <c r="PB12" s="17">
        <v>20.456230000000001</v>
      </c>
      <c r="PC12" s="17">
        <v>-0.15623000000000001</v>
      </c>
      <c r="PD12" s="17">
        <v>9.8000000000000007</v>
      </c>
      <c r="PE12" s="17">
        <v>9.9830000000000005</v>
      </c>
      <c r="PF12" s="17">
        <v>9.9830000000000005</v>
      </c>
      <c r="PG12" s="17">
        <v>-0.183</v>
      </c>
      <c r="PH12" s="17">
        <v>5.5</v>
      </c>
      <c r="PI12" s="17">
        <v>5.67</v>
      </c>
      <c r="PJ12" s="17">
        <v>5.67</v>
      </c>
      <c r="PK12" s="17">
        <v>-0.17</v>
      </c>
      <c r="PL12" s="17">
        <v>0</v>
      </c>
      <c r="PM12" s="17"/>
      <c r="PN12" s="17"/>
      <c r="PO12" s="17">
        <v>0</v>
      </c>
      <c r="PP12" s="17">
        <v>0</v>
      </c>
      <c r="PQ12" s="17"/>
      <c r="PR12" s="17"/>
      <c r="PS12" s="17">
        <v>0</v>
      </c>
      <c r="PT12" s="17">
        <v>2.1</v>
      </c>
      <c r="PU12" s="17">
        <v>2</v>
      </c>
      <c r="PV12" s="17">
        <v>2</v>
      </c>
      <c r="PW12" s="17">
        <v>0.1</v>
      </c>
      <c r="PX12" s="17">
        <v>3.6</v>
      </c>
      <c r="PY12" s="17">
        <v>3.6</v>
      </c>
      <c r="PZ12" s="17">
        <v>3.6</v>
      </c>
      <c r="QA12" s="17">
        <v>0</v>
      </c>
      <c r="QB12" s="17">
        <v>5</v>
      </c>
      <c r="QC12" s="17">
        <v>5</v>
      </c>
      <c r="QD12" s="17">
        <v>5</v>
      </c>
      <c r="QE12" s="17">
        <v>0</v>
      </c>
      <c r="QF12" s="17">
        <v>20.100000000000001</v>
      </c>
      <c r="QG12" s="17">
        <v>20.422219999999999</v>
      </c>
      <c r="QH12" s="17">
        <v>20.422219999999999</v>
      </c>
      <c r="QI12" s="17">
        <v>-0.32222000000000001</v>
      </c>
      <c r="QJ12" s="17">
        <v>20</v>
      </c>
      <c r="QK12" s="17">
        <v>19.436350000000001</v>
      </c>
      <c r="QL12" s="17">
        <v>19.436350000000001</v>
      </c>
      <c r="QM12" s="17">
        <v>0.56364999999999998</v>
      </c>
      <c r="QN12" s="17">
        <v>19.3</v>
      </c>
      <c r="QO12" s="17">
        <v>17.492709999999999</v>
      </c>
      <c r="QP12" s="17">
        <v>17.492709999999999</v>
      </c>
      <c r="QQ12" s="17">
        <v>1.8072900000000001</v>
      </c>
      <c r="QR12" s="17">
        <v>3.6</v>
      </c>
      <c r="QS12" s="17">
        <v>3.5</v>
      </c>
      <c r="QT12" s="17">
        <v>3.5</v>
      </c>
      <c r="QU12" s="17">
        <v>0.1</v>
      </c>
      <c r="QV12" s="17">
        <v>18.600000000000001</v>
      </c>
      <c r="QW12" s="17">
        <v>17.881440000000001</v>
      </c>
      <c r="QX12" s="17">
        <v>17.881440000000001</v>
      </c>
      <c r="QY12" s="17">
        <v>0.71855999999999998</v>
      </c>
      <c r="QZ12" s="17">
        <v>0</v>
      </c>
      <c r="RA12" s="17"/>
      <c r="RB12" s="17"/>
      <c r="RC12" s="17">
        <v>0</v>
      </c>
      <c r="RD12" s="17">
        <v>0</v>
      </c>
      <c r="RE12" s="17"/>
      <c r="RF12" s="17"/>
      <c r="RG12" s="17">
        <v>0</v>
      </c>
      <c r="RH12" s="17">
        <v>28.9</v>
      </c>
      <c r="RI12" s="17">
        <v>22.42</v>
      </c>
      <c r="RJ12" s="17">
        <v>22.42</v>
      </c>
      <c r="RK12" s="17">
        <v>6.48</v>
      </c>
      <c r="RL12" s="17">
        <v>72.599999999999994</v>
      </c>
      <c r="RM12" s="17">
        <v>54.728999999999999</v>
      </c>
      <c r="RN12" s="17">
        <v>54.728999999999999</v>
      </c>
      <c r="RO12" s="17">
        <v>17.870999999999999</v>
      </c>
      <c r="RP12" s="17">
        <v>0</v>
      </c>
      <c r="RQ12" s="17"/>
      <c r="RR12" s="17"/>
      <c r="RS12" s="17">
        <v>0</v>
      </c>
      <c r="RT12" s="17">
        <v>2.1</v>
      </c>
      <c r="RU12" s="17">
        <v>3.399</v>
      </c>
      <c r="RV12" s="17">
        <v>3.399</v>
      </c>
      <c r="RW12" s="17">
        <v>-1.2989999999999999</v>
      </c>
      <c r="RX12" s="17">
        <v>20.100000000000001</v>
      </c>
      <c r="RY12" s="17">
        <v>19.792000000000002</v>
      </c>
      <c r="RZ12" s="17">
        <v>19.792000000000002</v>
      </c>
      <c r="SA12" s="17">
        <v>0.308</v>
      </c>
      <c r="SB12" s="17">
        <v>3.24</v>
      </c>
      <c r="SC12" s="17">
        <v>2</v>
      </c>
      <c r="SD12" s="17">
        <v>2</v>
      </c>
      <c r="SE12" s="17">
        <v>1.24</v>
      </c>
      <c r="SF12" s="17"/>
      <c r="SG12" s="17"/>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19.5</v>
      </c>
      <c r="SW12" s="17">
        <v>19.436350000000001</v>
      </c>
      <c r="SX12" s="17">
        <v>19.436350000000001</v>
      </c>
      <c r="SY12" s="17">
        <v>6.3649999999999998E-2</v>
      </c>
      <c r="SZ12" s="17">
        <v>20.100000000000001</v>
      </c>
      <c r="TA12" s="17">
        <v>19.436350000000001</v>
      </c>
      <c r="TB12" s="17">
        <v>19.436350000000001</v>
      </c>
      <c r="TC12" s="17">
        <v>0.66364999999999996</v>
      </c>
      <c r="TD12" s="17">
        <v>10.5</v>
      </c>
      <c r="TE12" s="17">
        <v>9.2710000000000008</v>
      </c>
      <c r="TF12" s="17">
        <v>9.2710000000000008</v>
      </c>
      <c r="TG12" s="17">
        <v>1.2290000000000001</v>
      </c>
      <c r="TH12" s="17">
        <v>36.700000000000003</v>
      </c>
      <c r="TI12" s="17">
        <v>40</v>
      </c>
      <c r="TJ12" s="17">
        <v>40</v>
      </c>
      <c r="TK12" s="17">
        <v>-3.3</v>
      </c>
      <c r="TL12" s="17">
        <v>0</v>
      </c>
      <c r="TM12" s="17"/>
      <c r="TN12" s="17"/>
      <c r="TO12" s="17">
        <v>0</v>
      </c>
      <c r="TP12" s="17">
        <v>61.7</v>
      </c>
      <c r="TQ12" s="17">
        <v>34.768000000000001</v>
      </c>
      <c r="TR12" s="17">
        <v>34.768000000000001</v>
      </c>
      <c r="TS12" s="17">
        <v>26.931999999999999</v>
      </c>
      <c r="TT12" s="17">
        <v>70.2</v>
      </c>
      <c r="TU12" s="17">
        <v>33.82</v>
      </c>
      <c r="TV12" s="17">
        <v>33.82</v>
      </c>
      <c r="TW12" s="17">
        <v>36.380000000000003</v>
      </c>
      <c r="TX12" s="17">
        <v>6</v>
      </c>
      <c r="TY12" s="17">
        <v>3.67</v>
      </c>
      <c r="TZ12" s="17">
        <v>3.67</v>
      </c>
      <c r="UA12" s="17">
        <v>2.33</v>
      </c>
      <c r="UB12" s="17">
        <v>2.2000000000000002</v>
      </c>
      <c r="UC12" s="17">
        <v>1.64</v>
      </c>
      <c r="UD12" s="17">
        <v>1.64</v>
      </c>
      <c r="UE12" s="17">
        <v>0.56000000000000005</v>
      </c>
      <c r="UF12" s="17">
        <v>0</v>
      </c>
      <c r="UG12" s="17"/>
      <c r="UH12" s="17"/>
      <c r="UI12" s="17">
        <v>0</v>
      </c>
      <c r="UJ12" s="17">
        <v>21</v>
      </c>
      <c r="UK12" s="17">
        <v>19.436350000000001</v>
      </c>
      <c r="UL12" s="17">
        <v>19.436350000000001</v>
      </c>
      <c r="UM12" s="17">
        <v>1.56365</v>
      </c>
      <c r="UN12" s="17">
        <v>8.1</v>
      </c>
      <c r="UO12" s="17">
        <v>8</v>
      </c>
      <c r="UP12" s="17">
        <v>8</v>
      </c>
      <c r="UQ12" s="17">
        <v>0.1</v>
      </c>
      <c r="UR12" s="17">
        <v>7.4</v>
      </c>
      <c r="US12" s="17">
        <v>7.3</v>
      </c>
      <c r="UT12" s="17">
        <v>7.3</v>
      </c>
      <c r="UU12" s="17">
        <v>0.1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1.66</v>
      </c>
      <c r="VJ12" s="17">
        <v>1.66</v>
      </c>
      <c r="VK12" s="17">
        <v>-1.66</v>
      </c>
      <c r="VL12" s="17">
        <v>0</v>
      </c>
      <c r="VM12" s="17"/>
      <c r="VN12" s="17"/>
      <c r="VO12" s="17">
        <v>0</v>
      </c>
      <c r="VP12" s="17">
        <v>0</v>
      </c>
      <c r="VQ12" s="17"/>
      <c r="VR12" s="17"/>
      <c r="VS12" s="17">
        <v>0</v>
      </c>
      <c r="VT12" s="17">
        <v>0</v>
      </c>
      <c r="VU12" s="17"/>
      <c r="VV12" s="17"/>
      <c r="VW12" s="17">
        <v>0</v>
      </c>
      <c r="VX12" s="17">
        <v>0.6</v>
      </c>
      <c r="VY12" s="17">
        <v>0.6</v>
      </c>
      <c r="VZ12" s="17">
        <v>0.6</v>
      </c>
      <c r="WA12" s="17">
        <v>0</v>
      </c>
      <c r="WB12" s="17">
        <v>67.599999999999994</v>
      </c>
      <c r="WC12" s="17">
        <v>51</v>
      </c>
      <c r="WD12" s="17">
        <v>51</v>
      </c>
      <c r="WE12" s="17">
        <v>16.600000000000001</v>
      </c>
      <c r="WF12" s="17">
        <v>65.599999999999994</v>
      </c>
      <c r="WG12" s="17">
        <v>33.543999999999997</v>
      </c>
      <c r="WH12" s="17">
        <v>33.543999999999997</v>
      </c>
      <c r="WI12" s="17">
        <v>32.055999999999997</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2.9</v>
      </c>
      <c r="XA12" s="17">
        <v>2.8</v>
      </c>
      <c r="XB12" s="17">
        <v>2.8</v>
      </c>
      <c r="XC12" s="17">
        <v>0.1</v>
      </c>
      <c r="XD12" s="17">
        <v>0</v>
      </c>
      <c r="XE12" s="17"/>
      <c r="XF12" s="17"/>
      <c r="XG12" s="17">
        <v>0</v>
      </c>
      <c r="XH12" s="17">
        <v>5.3</v>
      </c>
      <c r="XI12" s="17">
        <v>5.2</v>
      </c>
      <c r="XJ12" s="17">
        <v>5.2</v>
      </c>
      <c r="XK12" s="17">
        <v>0.1</v>
      </c>
      <c r="XL12" s="17">
        <v>20</v>
      </c>
      <c r="XM12" s="17">
        <v>19.241980000000002</v>
      </c>
      <c r="XN12" s="17">
        <v>19.241980000000002</v>
      </c>
      <c r="XO12" s="17">
        <v>0.75802000000000003</v>
      </c>
      <c r="XP12" s="17">
        <v>20</v>
      </c>
      <c r="XQ12" s="17">
        <v>19.241980000000002</v>
      </c>
      <c r="XR12" s="17">
        <v>19.241980000000002</v>
      </c>
      <c r="XS12" s="17">
        <v>0.75802000000000003</v>
      </c>
      <c r="XT12" s="17">
        <v>8.4</v>
      </c>
      <c r="XU12" s="17">
        <v>10.7</v>
      </c>
      <c r="XV12" s="17">
        <v>10.7</v>
      </c>
      <c r="XW12" s="17">
        <v>-2.2999999999999998</v>
      </c>
      <c r="XX12" s="17"/>
      <c r="XY12" s="17"/>
      <c r="XZ12" s="17"/>
      <c r="YA12" s="17">
        <v>0</v>
      </c>
      <c r="YB12" s="17"/>
      <c r="YC12" s="17"/>
      <c r="YD12" s="17"/>
      <c r="YE12" s="17">
        <v>0</v>
      </c>
      <c r="YF12" s="17">
        <v>16.8</v>
      </c>
      <c r="YG12" s="17">
        <v>14</v>
      </c>
      <c r="YH12" s="17">
        <v>14</v>
      </c>
      <c r="YI12" s="17">
        <v>2.8</v>
      </c>
      <c r="YJ12" s="17">
        <v>12.5</v>
      </c>
      <c r="YK12" s="17">
        <v>16.234999999999999</v>
      </c>
      <c r="YL12" s="17">
        <v>16.234999999999999</v>
      </c>
      <c r="YM12" s="17">
        <v>-3.7349999999999999</v>
      </c>
      <c r="YN12" s="17">
        <v>8.5</v>
      </c>
      <c r="YO12" s="17">
        <v>7.85</v>
      </c>
      <c r="YP12" s="17">
        <v>7.85</v>
      </c>
      <c r="YQ12" s="17">
        <v>0.65</v>
      </c>
      <c r="YR12" s="17">
        <v>10.7</v>
      </c>
      <c r="YS12" s="17">
        <v>11</v>
      </c>
      <c r="YT12" s="17">
        <v>11</v>
      </c>
      <c r="YU12" s="17">
        <v>-0.3</v>
      </c>
      <c r="YV12" s="17">
        <v>19.399999999999999</v>
      </c>
      <c r="YW12" s="17">
        <v>20</v>
      </c>
      <c r="YX12" s="17">
        <v>20</v>
      </c>
      <c r="YY12" s="17">
        <v>-0.6</v>
      </c>
    </row>
    <row r="13" spans="1:675" ht="24" customHeight="1" x14ac:dyDescent="0.35">
      <c r="A13" s="1"/>
      <c r="B13" s="16" t="s">
        <v>69</v>
      </c>
      <c r="C13" s="16" t="s">
        <v>801</v>
      </c>
      <c r="D13" s="17">
        <v>201.4</v>
      </c>
      <c r="E13" s="17">
        <v>203.40136000000001</v>
      </c>
      <c r="F13" s="17">
        <v>203.40136000000001</v>
      </c>
      <c r="G13" s="17">
        <v>-2.00136</v>
      </c>
      <c r="H13" s="17"/>
      <c r="I13" s="17"/>
      <c r="J13" s="17"/>
      <c r="K13" s="17">
        <v>0</v>
      </c>
      <c r="L13" s="17"/>
      <c r="M13" s="17"/>
      <c r="N13" s="17"/>
      <c r="O13" s="17">
        <v>0</v>
      </c>
      <c r="P13" s="17"/>
      <c r="Q13" s="17"/>
      <c r="R13" s="17"/>
      <c r="S13" s="17">
        <v>0</v>
      </c>
      <c r="T13" s="17"/>
      <c r="U13" s="17"/>
      <c r="V13" s="17"/>
      <c r="W13" s="17">
        <v>0</v>
      </c>
      <c r="X13" s="17">
        <v>89.5</v>
      </c>
      <c r="Y13" s="17">
        <v>91.867829999999998</v>
      </c>
      <c r="Z13" s="17">
        <v>91.867829999999998</v>
      </c>
      <c r="AA13" s="17">
        <v>-2.3678300000000001</v>
      </c>
      <c r="AB13" s="17">
        <v>213.8</v>
      </c>
      <c r="AC13" s="17">
        <v>224</v>
      </c>
      <c r="AD13" s="17">
        <v>224</v>
      </c>
      <c r="AE13" s="17">
        <v>-10.199999999999999</v>
      </c>
      <c r="AF13" s="17"/>
      <c r="AG13" s="17"/>
      <c r="AH13" s="17"/>
      <c r="AI13" s="17">
        <v>0</v>
      </c>
      <c r="AJ13" s="17"/>
      <c r="AK13" s="17"/>
      <c r="AL13" s="17"/>
      <c r="AM13" s="17">
        <v>0</v>
      </c>
      <c r="AN13" s="17">
        <v>129.6</v>
      </c>
      <c r="AO13" s="17">
        <v>135.58384000000001</v>
      </c>
      <c r="AP13" s="17">
        <v>135.58384000000001</v>
      </c>
      <c r="AQ13" s="17">
        <v>-5.9838399999999998</v>
      </c>
      <c r="AR13" s="17">
        <v>129.4</v>
      </c>
      <c r="AS13" s="17">
        <v>135.58384000000001</v>
      </c>
      <c r="AT13" s="17">
        <v>135.58384000000001</v>
      </c>
      <c r="AU13" s="17">
        <v>-6.18384</v>
      </c>
      <c r="AV13" s="17">
        <v>130.4</v>
      </c>
      <c r="AW13" s="17">
        <v>135.58384000000001</v>
      </c>
      <c r="AX13" s="17">
        <v>135.58384000000001</v>
      </c>
      <c r="AY13" s="17">
        <v>-5.18384</v>
      </c>
      <c r="AZ13" s="17">
        <v>232.7</v>
      </c>
      <c r="BA13" s="17">
        <v>203.98649</v>
      </c>
      <c r="BB13" s="17">
        <v>203.98649</v>
      </c>
      <c r="BC13" s="17">
        <v>28.713509999999999</v>
      </c>
      <c r="BD13" s="17">
        <v>110.7</v>
      </c>
      <c r="BE13" s="17">
        <v>120.0309</v>
      </c>
      <c r="BF13" s="17">
        <v>120.0309</v>
      </c>
      <c r="BG13" s="17">
        <v>-9.3308999999999997</v>
      </c>
      <c r="BH13" s="17">
        <v>67.3</v>
      </c>
      <c r="BI13" s="17">
        <v>60.19567</v>
      </c>
      <c r="BJ13" s="17">
        <v>60.19567</v>
      </c>
      <c r="BK13" s="17">
        <v>7.10433</v>
      </c>
      <c r="BL13" s="17">
        <v>551.1</v>
      </c>
      <c r="BM13" s="17">
        <v>566.08941000000004</v>
      </c>
      <c r="BN13" s="17">
        <v>566.08941000000004</v>
      </c>
      <c r="BO13" s="17">
        <v>-14.989409999999999</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160.30000000000001</v>
      </c>
      <c r="CK13" s="17">
        <v>164.06706</v>
      </c>
      <c r="CL13" s="17">
        <v>164.06706</v>
      </c>
      <c r="CM13" s="17">
        <v>-3.7670599999999999</v>
      </c>
      <c r="CN13" s="17">
        <v>6.5</v>
      </c>
      <c r="CO13" s="17">
        <v>5.7454799999999997</v>
      </c>
      <c r="CP13" s="17">
        <v>5.7454799999999997</v>
      </c>
      <c r="CQ13" s="17">
        <v>0.75451999999999997</v>
      </c>
      <c r="CR13" s="17"/>
      <c r="CS13" s="17"/>
      <c r="CT13" s="17"/>
      <c r="CU13" s="17">
        <v>0</v>
      </c>
      <c r="CV13" s="17">
        <v>0</v>
      </c>
      <c r="CW13" s="17"/>
      <c r="CX13" s="17"/>
      <c r="CY13" s="17">
        <v>0</v>
      </c>
      <c r="CZ13" s="17">
        <v>6.3</v>
      </c>
      <c r="DA13" s="17">
        <v>6.8787000000000003</v>
      </c>
      <c r="DB13" s="17">
        <v>4.3224099999999996</v>
      </c>
      <c r="DC13" s="17">
        <v>1.97759</v>
      </c>
      <c r="DD13" s="17"/>
      <c r="DE13" s="17"/>
      <c r="DF13" s="17"/>
      <c r="DG13" s="17">
        <v>0</v>
      </c>
      <c r="DH13" s="17">
        <v>49.5</v>
      </c>
      <c r="DI13" s="17">
        <v>47.199829999999999</v>
      </c>
      <c r="DJ13" s="17">
        <v>19.653970000000001</v>
      </c>
      <c r="DK13" s="17">
        <v>29.846029999999999</v>
      </c>
      <c r="DL13" s="17"/>
      <c r="DM13" s="17"/>
      <c r="DN13" s="17"/>
      <c r="DO13" s="17">
        <v>0</v>
      </c>
      <c r="DP13" s="17"/>
      <c r="DQ13" s="17"/>
      <c r="DR13" s="17"/>
      <c r="DS13" s="17">
        <v>0</v>
      </c>
      <c r="DT13" s="17"/>
      <c r="DU13" s="17"/>
      <c r="DV13" s="17"/>
      <c r="DW13" s="17">
        <v>0</v>
      </c>
      <c r="DX13" s="17"/>
      <c r="DY13" s="17"/>
      <c r="DZ13" s="17"/>
      <c r="EA13" s="17">
        <v>0</v>
      </c>
      <c r="EB13" s="17">
        <v>109.8</v>
      </c>
      <c r="EC13" s="17">
        <v>112.46647</v>
      </c>
      <c r="ED13" s="17">
        <v>112.46647</v>
      </c>
      <c r="EE13" s="17">
        <v>-2.6664699999999999</v>
      </c>
      <c r="EF13" s="17">
        <v>217.1</v>
      </c>
      <c r="EG13" s="17">
        <v>220.69499999999999</v>
      </c>
      <c r="EH13" s="17">
        <v>220.69499999999999</v>
      </c>
      <c r="EI13" s="17">
        <v>-3.5950000000000002</v>
      </c>
      <c r="EJ13" s="17"/>
      <c r="EK13" s="17"/>
      <c r="EL13" s="17"/>
      <c r="EM13" s="17">
        <v>0</v>
      </c>
      <c r="EN13" s="17"/>
      <c r="EO13" s="17"/>
      <c r="EP13" s="17"/>
      <c r="EQ13" s="17">
        <v>0</v>
      </c>
      <c r="ER13" s="17"/>
      <c r="ES13" s="17"/>
      <c r="ET13" s="17"/>
      <c r="EU13" s="17">
        <v>0</v>
      </c>
      <c r="EV13" s="17">
        <v>6.5</v>
      </c>
      <c r="EW13" s="17">
        <v>6.39</v>
      </c>
      <c r="EX13" s="17">
        <v>6.39</v>
      </c>
      <c r="EY13" s="17">
        <v>0.11</v>
      </c>
      <c r="EZ13" s="17">
        <v>457.3</v>
      </c>
      <c r="FA13" s="17">
        <v>457.09426999999999</v>
      </c>
      <c r="FB13" s="17">
        <v>457.09426999999999</v>
      </c>
      <c r="FC13" s="17">
        <v>0.20573</v>
      </c>
      <c r="FD13" s="17">
        <v>81.5</v>
      </c>
      <c r="FE13" s="17">
        <v>81.635570000000001</v>
      </c>
      <c r="FF13" s="17">
        <v>81.635570000000001</v>
      </c>
      <c r="FG13" s="17">
        <v>-0.13557</v>
      </c>
      <c r="FH13" s="17">
        <v>150.5</v>
      </c>
      <c r="FI13" s="17">
        <v>151.36251999999999</v>
      </c>
      <c r="FJ13" s="17">
        <v>151.36251999999999</v>
      </c>
      <c r="FK13" s="17">
        <v>-0.86251999999999995</v>
      </c>
      <c r="FL13" s="17">
        <v>42.1</v>
      </c>
      <c r="FM13" s="17">
        <v>41.89893</v>
      </c>
      <c r="FN13" s="17">
        <v>41.89893</v>
      </c>
      <c r="FO13" s="17">
        <v>0.20107</v>
      </c>
      <c r="FP13" s="17">
        <v>18.600000000000001</v>
      </c>
      <c r="FQ13" s="17">
        <v>19.21088</v>
      </c>
      <c r="FR13" s="17">
        <v>19.21088</v>
      </c>
      <c r="FS13" s="17">
        <v>-0.61087999999999998</v>
      </c>
      <c r="FT13" s="17">
        <v>19.399999999999999</v>
      </c>
      <c r="FU13" s="17">
        <v>18.46453</v>
      </c>
      <c r="FV13" s="17">
        <v>18.46453</v>
      </c>
      <c r="FW13" s="17">
        <v>0.93547000000000002</v>
      </c>
      <c r="FX13" s="17">
        <v>84.8</v>
      </c>
      <c r="FY13" s="17">
        <v>87.773570000000007</v>
      </c>
      <c r="FZ13" s="17">
        <v>87.773570000000007</v>
      </c>
      <c r="GA13" s="17">
        <v>-2.97357</v>
      </c>
      <c r="GB13" s="17">
        <v>119.9</v>
      </c>
      <c r="GC13" s="17">
        <v>137.52119999999999</v>
      </c>
      <c r="GD13" s="17">
        <v>133.74870999999999</v>
      </c>
      <c r="GE13" s="17">
        <v>-13.848710000000001</v>
      </c>
      <c r="GF13" s="17">
        <v>120</v>
      </c>
      <c r="GG13" s="17">
        <v>137.52119999999999</v>
      </c>
      <c r="GH13" s="17">
        <v>133.74870999999999</v>
      </c>
      <c r="GI13" s="17">
        <v>-13.748710000000001</v>
      </c>
      <c r="GJ13" s="17">
        <v>151.30000000000001</v>
      </c>
      <c r="GK13" s="17">
        <v>137.93416999999999</v>
      </c>
      <c r="GL13" s="17">
        <v>134.15036000000001</v>
      </c>
      <c r="GM13" s="17">
        <v>17.149640000000002</v>
      </c>
      <c r="GN13" s="17">
        <v>105</v>
      </c>
      <c r="GO13" s="17">
        <v>110.48202000000001</v>
      </c>
      <c r="GP13" s="17">
        <v>110.48202000000001</v>
      </c>
      <c r="GQ13" s="17">
        <v>-5.4820200000000003</v>
      </c>
      <c r="GR13" s="17">
        <v>43.2</v>
      </c>
      <c r="GS13" s="17">
        <v>47.082599999999999</v>
      </c>
      <c r="GT13" s="17">
        <v>47.082599999999999</v>
      </c>
      <c r="GU13" s="17">
        <v>-3.8826000000000001</v>
      </c>
      <c r="GV13" s="17">
        <v>0</v>
      </c>
      <c r="GW13" s="17"/>
      <c r="GX13" s="17">
        <v>44.103009999999998</v>
      </c>
      <c r="GY13" s="17">
        <v>-44.103009999999998</v>
      </c>
      <c r="GZ13" s="17">
        <v>2</v>
      </c>
      <c r="HA13" s="17"/>
      <c r="HB13" s="17"/>
      <c r="HC13" s="17">
        <v>2</v>
      </c>
      <c r="HD13" s="17">
        <v>35.5</v>
      </c>
      <c r="HE13" s="17">
        <v>31.286549999999998</v>
      </c>
      <c r="HF13" s="17">
        <v>31.286549999999998</v>
      </c>
      <c r="HG13" s="17">
        <v>4.2134499999999999</v>
      </c>
      <c r="HH13" s="17">
        <v>167.1</v>
      </c>
      <c r="HI13" s="17">
        <v>174.55948000000001</v>
      </c>
      <c r="HJ13" s="17">
        <v>174.55948000000001</v>
      </c>
      <c r="HK13" s="17">
        <v>-7.4594800000000001</v>
      </c>
      <c r="HL13" s="17"/>
      <c r="HM13" s="17"/>
      <c r="HN13" s="17"/>
      <c r="HO13" s="17">
        <v>0</v>
      </c>
      <c r="HP13" s="17"/>
      <c r="HQ13" s="17"/>
      <c r="HR13" s="17"/>
      <c r="HS13" s="17">
        <v>0</v>
      </c>
      <c r="HT13" s="17">
        <v>94.7</v>
      </c>
      <c r="HU13" s="17">
        <v>95.545190000000005</v>
      </c>
      <c r="HV13" s="17">
        <v>95.545190000000005</v>
      </c>
      <c r="HW13" s="17">
        <v>-0.84519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83.7</v>
      </c>
      <c r="IW13" s="17">
        <v>88.603189999999998</v>
      </c>
      <c r="IX13" s="17">
        <v>88.603189999999998</v>
      </c>
      <c r="IY13" s="17">
        <v>-4.9031900000000004</v>
      </c>
      <c r="IZ13" s="17">
        <v>86.5</v>
      </c>
      <c r="JA13" s="17">
        <v>96.082930000000005</v>
      </c>
      <c r="JB13" s="17">
        <v>96.082930000000005</v>
      </c>
      <c r="JC13" s="17">
        <v>-9.5829299999999993</v>
      </c>
      <c r="JD13" s="17">
        <v>86.5</v>
      </c>
      <c r="JE13" s="17">
        <v>96.082930000000005</v>
      </c>
      <c r="JF13" s="17">
        <v>96.082930000000005</v>
      </c>
      <c r="JG13" s="17">
        <v>-9.5829299999999993</v>
      </c>
      <c r="JH13" s="17">
        <v>86.3</v>
      </c>
      <c r="JI13" s="17">
        <v>96.082930000000005</v>
      </c>
      <c r="JJ13" s="17">
        <v>96.082930000000005</v>
      </c>
      <c r="JK13" s="17">
        <v>-9.7829300000000003</v>
      </c>
      <c r="JL13" s="17">
        <v>173.3</v>
      </c>
      <c r="JM13" s="17">
        <v>144.55719999999999</v>
      </c>
      <c r="JN13" s="17">
        <v>144.55719999999999</v>
      </c>
      <c r="JO13" s="17">
        <v>28.742799999999999</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3.6</v>
      </c>
      <c r="KW13" s="17">
        <v>4.7853599999999998</v>
      </c>
      <c r="KX13" s="17">
        <v>4.7853500000000002</v>
      </c>
      <c r="KY13" s="17">
        <v>-1.1853499999999999</v>
      </c>
      <c r="KZ13" s="17">
        <v>260</v>
      </c>
      <c r="LA13" s="17">
        <v>270.06803000000002</v>
      </c>
      <c r="LB13" s="17">
        <v>270.06803000000002</v>
      </c>
      <c r="LC13" s="17">
        <v>-10.06803</v>
      </c>
      <c r="LD13" s="17">
        <v>128.1</v>
      </c>
      <c r="LE13" s="17">
        <v>133.16031000000001</v>
      </c>
      <c r="LF13" s="17">
        <v>133.16031000000001</v>
      </c>
      <c r="LG13" s="17">
        <v>-5.0603100000000003</v>
      </c>
      <c r="LH13" s="17">
        <v>62.1</v>
      </c>
      <c r="LI13" s="17">
        <v>67.199219999999997</v>
      </c>
      <c r="LJ13" s="17">
        <v>67.199219999999997</v>
      </c>
      <c r="LK13" s="17">
        <v>-5.0992199999999999</v>
      </c>
      <c r="LL13" s="17">
        <v>78</v>
      </c>
      <c r="LM13" s="17">
        <v>78.567999999999998</v>
      </c>
      <c r="LN13" s="17">
        <v>78.567999999999998</v>
      </c>
      <c r="LO13" s="17">
        <v>-0.56799999999999995</v>
      </c>
      <c r="LP13" s="17">
        <v>27.1</v>
      </c>
      <c r="LQ13" s="17">
        <v>29.980560000000001</v>
      </c>
      <c r="LR13" s="17">
        <v>29.980560000000001</v>
      </c>
      <c r="LS13" s="17">
        <v>-2.88056</v>
      </c>
      <c r="LT13" s="17"/>
      <c r="LU13" s="17"/>
      <c r="LV13" s="17"/>
      <c r="LW13" s="17">
        <v>0</v>
      </c>
      <c r="LX13" s="17"/>
      <c r="LY13" s="17"/>
      <c r="LZ13" s="17"/>
      <c r="MA13" s="17">
        <v>0</v>
      </c>
      <c r="MB13" s="17"/>
      <c r="MC13" s="17"/>
      <c r="MD13" s="17"/>
      <c r="ME13" s="17">
        <v>0</v>
      </c>
      <c r="MF13" s="17">
        <v>113.3</v>
      </c>
      <c r="MG13" s="17">
        <v>118.65911</v>
      </c>
      <c r="MH13" s="17">
        <v>118.65911</v>
      </c>
      <c r="MI13" s="17">
        <v>-5.3591100000000003</v>
      </c>
      <c r="MJ13" s="17"/>
      <c r="MK13" s="17"/>
      <c r="ML13" s="17"/>
      <c r="MM13" s="17">
        <v>0</v>
      </c>
      <c r="MN13" s="17">
        <v>56.3</v>
      </c>
      <c r="MO13" s="17">
        <v>59.507719999999999</v>
      </c>
      <c r="MP13" s="17">
        <v>59.507719999999999</v>
      </c>
      <c r="MQ13" s="17">
        <v>-3.2077200000000001</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144.72297</v>
      </c>
      <c r="NO13" s="17">
        <v>-7.5229699999999999</v>
      </c>
      <c r="NP13" s="17">
        <v>77.8</v>
      </c>
      <c r="NQ13" s="17">
        <v>72.578779999999995</v>
      </c>
      <c r="NR13" s="17">
        <v>72.578779999999995</v>
      </c>
      <c r="NS13" s="17">
        <v>5.2212199999999998</v>
      </c>
      <c r="NT13" s="17"/>
      <c r="NU13" s="17"/>
      <c r="NV13" s="17"/>
      <c r="NW13" s="17">
        <v>0</v>
      </c>
      <c r="NX13" s="17">
        <v>0</v>
      </c>
      <c r="NY13" s="17"/>
      <c r="NZ13" s="17"/>
      <c r="OA13" s="17">
        <v>0</v>
      </c>
      <c r="OB13" s="17">
        <v>17.399999999999999</v>
      </c>
      <c r="OC13" s="17">
        <v>13.60544</v>
      </c>
      <c r="OD13" s="17">
        <v>13.60544</v>
      </c>
      <c r="OE13" s="17">
        <v>3.7945600000000002</v>
      </c>
      <c r="OF13" s="17">
        <v>0</v>
      </c>
      <c r="OG13" s="17"/>
      <c r="OH13" s="17"/>
      <c r="OI13" s="17">
        <v>0</v>
      </c>
      <c r="OJ13" s="17">
        <v>104.2</v>
      </c>
      <c r="OK13" s="17">
        <v>72.634</v>
      </c>
      <c r="OL13" s="17">
        <v>72.634</v>
      </c>
      <c r="OM13" s="17">
        <v>31.565999999999999</v>
      </c>
      <c r="ON13" s="17">
        <v>0</v>
      </c>
      <c r="OO13" s="17"/>
      <c r="OP13" s="17"/>
      <c r="OQ13" s="17">
        <v>0</v>
      </c>
      <c r="OR13" s="17">
        <v>0</v>
      </c>
      <c r="OS13" s="17">
        <v>3.16</v>
      </c>
      <c r="OT13" s="17">
        <v>3.16</v>
      </c>
      <c r="OU13" s="17">
        <v>-3.16</v>
      </c>
      <c r="OV13" s="17">
        <v>0</v>
      </c>
      <c r="OW13" s="17"/>
      <c r="OX13" s="17"/>
      <c r="OY13" s="17">
        <v>0</v>
      </c>
      <c r="OZ13" s="17">
        <v>20.3</v>
      </c>
      <c r="PA13" s="17">
        <v>20.456230000000001</v>
      </c>
      <c r="PB13" s="17">
        <v>20.456230000000001</v>
      </c>
      <c r="PC13" s="17">
        <v>-0.15623000000000001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2.1</v>
      </c>
      <c r="PU13" s="17">
        <v>2</v>
      </c>
      <c r="PV13" s="17">
        <v>2</v>
      </c>
      <c r="PW13" s="17">
        <v>0.1</v>
      </c>
      <c r="PX13" s="17">
        <v>3.6</v>
      </c>
      <c r="PY13" s="17">
        <v>3.6</v>
      </c>
      <c r="PZ13" s="17">
        <v>3.6</v>
      </c>
      <c r="QA13" s="17">
        <v>0</v>
      </c>
      <c r="QB13" s="17">
        <v>4.9000000000000004</v>
      </c>
      <c r="QC13" s="17">
        <v>5</v>
      </c>
      <c r="QD13" s="17">
        <v>5</v>
      </c>
      <c r="QE13" s="17">
        <v>-0.1</v>
      </c>
      <c r="QF13" s="17">
        <v>20.2</v>
      </c>
      <c r="QG13" s="17">
        <v>20.422219999999999</v>
      </c>
      <c r="QH13" s="17">
        <v>20.422219999999999</v>
      </c>
      <c r="QI13" s="17">
        <v>-0.22222</v>
      </c>
      <c r="QJ13" s="17">
        <v>20</v>
      </c>
      <c r="QK13" s="17">
        <v>19.436350000000001</v>
      </c>
      <c r="QL13" s="17">
        <v>19.436350000000001</v>
      </c>
      <c r="QM13" s="17">
        <v>0.56364999999999998</v>
      </c>
      <c r="QN13" s="17">
        <v>19.399999999999999</v>
      </c>
      <c r="QO13" s="17">
        <v>17.492709999999999</v>
      </c>
      <c r="QP13" s="17">
        <v>17.492709999999999</v>
      </c>
      <c r="QQ13" s="17">
        <v>1.9072899999999999</v>
      </c>
      <c r="QR13" s="17">
        <v>3.6</v>
      </c>
      <c r="QS13" s="17">
        <v>3.5</v>
      </c>
      <c r="QT13" s="17">
        <v>3.5</v>
      </c>
      <c r="QU13" s="17">
        <v>0.1</v>
      </c>
      <c r="QV13" s="17">
        <v>18.600000000000001</v>
      </c>
      <c r="QW13" s="17">
        <v>17.881440000000001</v>
      </c>
      <c r="QX13" s="17">
        <v>17.881440000000001</v>
      </c>
      <c r="QY13" s="17">
        <v>0.71855999999999998</v>
      </c>
      <c r="QZ13" s="17">
        <v>0</v>
      </c>
      <c r="RA13" s="17"/>
      <c r="RB13" s="17"/>
      <c r="RC13" s="17">
        <v>0</v>
      </c>
      <c r="RD13" s="17">
        <v>0</v>
      </c>
      <c r="RE13" s="17"/>
      <c r="RF13" s="17"/>
      <c r="RG13" s="17">
        <v>0</v>
      </c>
      <c r="RH13" s="17">
        <v>24.8</v>
      </c>
      <c r="RI13" s="17">
        <v>21.568999999999999</v>
      </c>
      <c r="RJ13" s="17">
        <v>21.568999999999999</v>
      </c>
      <c r="RK13" s="17">
        <v>3.2309999999999999</v>
      </c>
      <c r="RL13" s="17">
        <v>77.7</v>
      </c>
      <c r="RM13" s="17">
        <v>53.234000000000002</v>
      </c>
      <c r="RN13" s="17">
        <v>53.234000000000002</v>
      </c>
      <c r="RO13" s="17">
        <v>24.466000000000001</v>
      </c>
      <c r="RP13" s="17">
        <v>0</v>
      </c>
      <c r="RQ13" s="17"/>
      <c r="RR13" s="17"/>
      <c r="RS13" s="17">
        <v>0</v>
      </c>
      <c r="RT13" s="17">
        <v>2.4</v>
      </c>
      <c r="RU13" s="17">
        <v>3.399</v>
      </c>
      <c r="RV13" s="17">
        <v>3.399</v>
      </c>
      <c r="RW13" s="17">
        <v>-0.999</v>
      </c>
      <c r="RX13" s="17">
        <v>20.100000000000001</v>
      </c>
      <c r="RY13" s="17">
        <v>19.792000000000002</v>
      </c>
      <c r="RZ13" s="17">
        <v>19.792000000000002</v>
      </c>
      <c r="SA13" s="17">
        <v>0.308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19.5</v>
      </c>
      <c r="SW13" s="17">
        <v>19.436350000000001</v>
      </c>
      <c r="SX13" s="17">
        <v>19.436350000000001</v>
      </c>
      <c r="SY13" s="17">
        <v>6.3649999999999998E-2</v>
      </c>
      <c r="SZ13" s="17">
        <v>20.100000000000001</v>
      </c>
      <c r="TA13" s="17">
        <v>19.436350000000001</v>
      </c>
      <c r="TB13" s="17">
        <v>19.436350000000001</v>
      </c>
      <c r="TC13" s="17">
        <v>0.66364999999999996</v>
      </c>
      <c r="TD13" s="17">
        <v>9.4</v>
      </c>
      <c r="TE13" s="17">
        <v>8.5020000000000007</v>
      </c>
      <c r="TF13" s="17">
        <v>8.5020000000000007</v>
      </c>
      <c r="TG13" s="17">
        <v>0.89800000000000002</v>
      </c>
      <c r="TH13" s="17">
        <v>33.1</v>
      </c>
      <c r="TI13" s="17">
        <v>40</v>
      </c>
      <c r="TJ13" s="17">
        <v>40</v>
      </c>
      <c r="TK13" s="17">
        <v>-6.9</v>
      </c>
      <c r="TL13" s="17">
        <v>0</v>
      </c>
      <c r="TM13" s="17"/>
      <c r="TN13" s="17"/>
      <c r="TO13" s="17">
        <v>0</v>
      </c>
      <c r="TP13" s="17">
        <v>40.6</v>
      </c>
      <c r="TQ13" s="17">
        <v>30.728000000000002</v>
      </c>
      <c r="TR13" s="17">
        <v>30.728000000000002</v>
      </c>
      <c r="TS13" s="17">
        <v>9.8719999999999999</v>
      </c>
      <c r="TT13" s="17">
        <v>86.8</v>
      </c>
      <c r="TU13" s="17">
        <v>26.65</v>
      </c>
      <c r="TV13" s="17">
        <v>26.65</v>
      </c>
      <c r="TW13" s="17">
        <v>60.15</v>
      </c>
      <c r="TX13" s="17">
        <v>3.1</v>
      </c>
      <c r="TY13" s="17">
        <v>2.78</v>
      </c>
      <c r="TZ13" s="17">
        <v>2.78</v>
      </c>
      <c r="UA13" s="17">
        <v>0.32</v>
      </c>
      <c r="UB13" s="17">
        <v>1</v>
      </c>
      <c r="UC13" s="17">
        <v>1.1499999999999999</v>
      </c>
      <c r="UD13" s="17">
        <v>1.1499999999999999</v>
      </c>
      <c r="UE13" s="17">
        <v>-0.15</v>
      </c>
      <c r="UF13" s="17">
        <v>0</v>
      </c>
      <c r="UG13" s="17"/>
      <c r="UH13" s="17"/>
      <c r="UI13" s="17">
        <v>0</v>
      </c>
      <c r="UJ13" s="17">
        <v>21</v>
      </c>
      <c r="UK13" s="17">
        <v>19.436350000000001</v>
      </c>
      <c r="UL13" s="17">
        <v>19.436350000000001</v>
      </c>
      <c r="UM13" s="17">
        <v>1.56365</v>
      </c>
      <c r="UN13" s="17">
        <v>8.1</v>
      </c>
      <c r="UO13" s="17">
        <v>8</v>
      </c>
      <c r="UP13" s="17">
        <v>8</v>
      </c>
      <c r="UQ13" s="17">
        <v>0.1</v>
      </c>
      <c r="UR13" s="17">
        <v>7.5</v>
      </c>
      <c r="US13" s="17">
        <v>7.3</v>
      </c>
      <c r="UT13" s="17">
        <v>7.3</v>
      </c>
      <c r="UU13" s="17">
        <v>0.2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1.66</v>
      </c>
      <c r="VJ13" s="17">
        <v>1.66</v>
      </c>
      <c r="VK13" s="17">
        <v>-1.66</v>
      </c>
      <c r="VL13" s="17">
        <v>0</v>
      </c>
      <c r="VM13" s="17"/>
      <c r="VN13" s="17"/>
      <c r="VO13" s="17">
        <v>0</v>
      </c>
      <c r="VP13" s="17">
        <v>0</v>
      </c>
      <c r="VQ13" s="17"/>
      <c r="VR13" s="17"/>
      <c r="VS13" s="17">
        <v>0</v>
      </c>
      <c r="VT13" s="17">
        <v>0</v>
      </c>
      <c r="VU13" s="17"/>
      <c r="VV13" s="17"/>
      <c r="VW13" s="17">
        <v>0</v>
      </c>
      <c r="VX13" s="17">
        <v>0.6</v>
      </c>
      <c r="VY13" s="17">
        <v>0.6</v>
      </c>
      <c r="VZ13" s="17">
        <v>0.6</v>
      </c>
      <c r="WA13" s="17">
        <v>0</v>
      </c>
      <c r="WB13" s="17">
        <v>59.4</v>
      </c>
      <c r="WC13" s="17">
        <v>48</v>
      </c>
      <c r="WD13" s="17">
        <v>48</v>
      </c>
      <c r="WE13" s="17">
        <v>11.4</v>
      </c>
      <c r="WF13" s="17">
        <v>58.7</v>
      </c>
      <c r="WG13" s="17">
        <v>31.573</v>
      </c>
      <c r="WH13" s="17">
        <v>31.573</v>
      </c>
      <c r="WI13" s="17">
        <v>27.126999999999999</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2.9</v>
      </c>
      <c r="XA13" s="17">
        <v>2.8</v>
      </c>
      <c r="XB13" s="17">
        <v>2.8</v>
      </c>
      <c r="XC13" s="17">
        <v>0.1</v>
      </c>
      <c r="XD13" s="17">
        <v>0</v>
      </c>
      <c r="XE13" s="17"/>
      <c r="XF13" s="17"/>
      <c r="XG13" s="17">
        <v>0</v>
      </c>
      <c r="XH13" s="17">
        <v>5.3</v>
      </c>
      <c r="XI13" s="17">
        <v>5.2</v>
      </c>
      <c r="XJ13" s="17">
        <v>5.2</v>
      </c>
      <c r="XK13" s="17">
        <v>0.1</v>
      </c>
      <c r="XL13" s="17">
        <v>20</v>
      </c>
      <c r="XM13" s="17">
        <v>19.241980000000002</v>
      </c>
      <c r="XN13" s="17">
        <v>19.241980000000002</v>
      </c>
      <c r="XO13" s="17">
        <v>0.75802000000000003</v>
      </c>
      <c r="XP13" s="17">
        <v>20</v>
      </c>
      <c r="XQ13" s="17">
        <v>19.241980000000002</v>
      </c>
      <c r="XR13" s="17">
        <v>19.241980000000002</v>
      </c>
      <c r="XS13" s="17">
        <v>0.75802000000000003</v>
      </c>
      <c r="XT13" s="17">
        <v>8.1</v>
      </c>
      <c r="XU13" s="17">
        <v>10.7</v>
      </c>
      <c r="XV13" s="17">
        <v>10.7</v>
      </c>
      <c r="XW13" s="17">
        <v>-2.6</v>
      </c>
      <c r="XX13" s="17"/>
      <c r="XY13" s="17"/>
      <c r="XZ13" s="17"/>
      <c r="YA13" s="17">
        <v>0</v>
      </c>
      <c r="YB13" s="17"/>
      <c r="YC13" s="17"/>
      <c r="YD13" s="17"/>
      <c r="YE13" s="17">
        <v>0</v>
      </c>
      <c r="YF13" s="17">
        <v>17.3</v>
      </c>
      <c r="YG13" s="17">
        <v>14</v>
      </c>
      <c r="YH13" s="17">
        <v>14</v>
      </c>
      <c r="YI13" s="17">
        <v>3.3</v>
      </c>
      <c r="YJ13" s="17">
        <v>12.5</v>
      </c>
      <c r="YK13" s="17">
        <v>16.234999999999999</v>
      </c>
      <c r="YL13" s="17">
        <v>16.234999999999999</v>
      </c>
      <c r="YM13" s="17">
        <v>-3.7349999999999999</v>
      </c>
      <c r="YN13" s="17">
        <v>8.3000000000000007</v>
      </c>
      <c r="YO13" s="17">
        <v>7.85</v>
      </c>
      <c r="YP13" s="17">
        <v>7.85</v>
      </c>
      <c r="YQ13" s="17">
        <v>0.45</v>
      </c>
      <c r="YR13" s="17">
        <v>10.71</v>
      </c>
      <c r="YS13" s="17">
        <v>11</v>
      </c>
      <c r="YT13" s="17">
        <v>11</v>
      </c>
      <c r="YU13" s="17">
        <v>-0.28999999999999998</v>
      </c>
      <c r="YV13" s="17">
        <v>20.3</v>
      </c>
      <c r="YW13" s="17">
        <v>20</v>
      </c>
      <c r="YX13" s="17">
        <v>20</v>
      </c>
      <c r="YY13" s="17">
        <v>0.3</v>
      </c>
    </row>
    <row r="14" spans="1:675" ht="24" customHeight="1" x14ac:dyDescent="0.35">
      <c r="A14" s="1"/>
      <c r="B14" s="16" t="s">
        <v>69</v>
      </c>
      <c r="C14" s="16" t="s">
        <v>802</v>
      </c>
      <c r="D14" s="17">
        <v>203.3</v>
      </c>
      <c r="E14" s="17">
        <v>203.40136000000001</v>
      </c>
      <c r="F14" s="17">
        <v>203.40136000000001</v>
      </c>
      <c r="G14" s="17">
        <v>-0.10136000000000001</v>
      </c>
      <c r="H14" s="17"/>
      <c r="I14" s="17"/>
      <c r="J14" s="17"/>
      <c r="K14" s="17">
        <v>0</v>
      </c>
      <c r="L14" s="17"/>
      <c r="M14" s="17"/>
      <c r="N14" s="17"/>
      <c r="O14" s="17">
        <v>0</v>
      </c>
      <c r="P14" s="17"/>
      <c r="Q14" s="17"/>
      <c r="R14" s="17"/>
      <c r="S14" s="17">
        <v>0</v>
      </c>
      <c r="T14" s="17"/>
      <c r="U14" s="17"/>
      <c r="V14" s="17"/>
      <c r="W14" s="17">
        <v>0</v>
      </c>
      <c r="X14" s="17">
        <v>90.4</v>
      </c>
      <c r="Y14" s="17">
        <v>91.867829999999998</v>
      </c>
      <c r="Z14" s="17">
        <v>91.867829999999998</v>
      </c>
      <c r="AA14" s="17">
        <v>-1.46783</v>
      </c>
      <c r="AB14" s="17">
        <v>215.9</v>
      </c>
      <c r="AC14" s="17">
        <v>224</v>
      </c>
      <c r="AD14" s="17">
        <v>224</v>
      </c>
      <c r="AE14" s="17">
        <v>-8.1</v>
      </c>
      <c r="AF14" s="17"/>
      <c r="AG14" s="17"/>
      <c r="AH14" s="17"/>
      <c r="AI14" s="17">
        <v>0</v>
      </c>
      <c r="AJ14" s="17"/>
      <c r="AK14" s="17"/>
      <c r="AL14" s="17"/>
      <c r="AM14" s="17">
        <v>0</v>
      </c>
      <c r="AN14" s="17">
        <v>125</v>
      </c>
      <c r="AO14" s="17">
        <v>135.58384000000001</v>
      </c>
      <c r="AP14" s="17">
        <v>135.58384000000001</v>
      </c>
      <c r="AQ14" s="17">
        <v>-10.58384</v>
      </c>
      <c r="AR14" s="17">
        <v>125.1</v>
      </c>
      <c r="AS14" s="17">
        <v>135.58384000000001</v>
      </c>
      <c r="AT14" s="17">
        <v>135.58384000000001</v>
      </c>
      <c r="AU14" s="17">
        <v>-10.483840000000001</v>
      </c>
      <c r="AV14" s="17">
        <v>124.9</v>
      </c>
      <c r="AW14" s="17">
        <v>135.58384000000001</v>
      </c>
      <c r="AX14" s="17">
        <v>135.58384000000001</v>
      </c>
      <c r="AY14" s="17">
        <v>-10.68384</v>
      </c>
      <c r="AZ14" s="17">
        <v>218.7</v>
      </c>
      <c r="BA14" s="17">
        <v>203.98649</v>
      </c>
      <c r="BB14" s="17">
        <v>203.98649</v>
      </c>
      <c r="BC14" s="17">
        <v>14.713509999999999</v>
      </c>
      <c r="BD14" s="17">
        <v>112</v>
      </c>
      <c r="BE14" s="17">
        <v>120.0309</v>
      </c>
      <c r="BF14" s="17">
        <v>120.0309</v>
      </c>
      <c r="BG14" s="17">
        <v>-8.0309000000000008</v>
      </c>
      <c r="BH14" s="17">
        <v>67.599999999999994</v>
      </c>
      <c r="BI14" s="17">
        <v>60.19567</v>
      </c>
      <c r="BJ14" s="17">
        <v>60.19567</v>
      </c>
      <c r="BK14" s="17">
        <v>7.4043299999999999</v>
      </c>
      <c r="BL14" s="17">
        <v>566</v>
      </c>
      <c r="BM14" s="17">
        <v>566.08941000000004</v>
      </c>
      <c r="BN14" s="17">
        <v>566.08941000000004</v>
      </c>
      <c r="BO14" s="17">
        <v>-8.9410000000000003E-2</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163.19999999999999</v>
      </c>
      <c r="CK14" s="17">
        <v>164.06706</v>
      </c>
      <c r="CL14" s="17">
        <v>164.06706</v>
      </c>
      <c r="CM14" s="17">
        <v>-0.86706000000000005</v>
      </c>
      <c r="CN14" s="17">
        <v>7.1</v>
      </c>
      <c r="CO14" s="17">
        <v>5.7454799999999997</v>
      </c>
      <c r="CP14" s="17">
        <v>5.7454799999999997</v>
      </c>
      <c r="CQ14" s="17">
        <v>1.3545199999999999</v>
      </c>
      <c r="CR14" s="17"/>
      <c r="CS14" s="17"/>
      <c r="CT14" s="17"/>
      <c r="CU14" s="17">
        <v>0</v>
      </c>
      <c r="CV14" s="17">
        <v>0</v>
      </c>
      <c r="CW14" s="17"/>
      <c r="CX14" s="17"/>
      <c r="CY14" s="17">
        <v>0</v>
      </c>
      <c r="CZ14" s="17">
        <v>6.3</v>
      </c>
      <c r="DA14" s="17">
        <v>6.8787000000000003</v>
      </c>
      <c r="DB14" s="17">
        <v>6.5589500000000003</v>
      </c>
      <c r="DC14" s="17">
        <v>-0.25895000000000001</v>
      </c>
      <c r="DD14" s="17"/>
      <c r="DE14" s="17"/>
      <c r="DF14" s="17"/>
      <c r="DG14" s="17">
        <v>0</v>
      </c>
      <c r="DH14" s="17">
        <v>50.6</v>
      </c>
      <c r="DI14" s="17">
        <v>50.972850000000001</v>
      </c>
      <c r="DJ14" s="17">
        <v>19.570519999999998</v>
      </c>
      <c r="DK14" s="17">
        <v>31.02948</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202.5</v>
      </c>
      <c r="EG14" s="17">
        <v>220.69499999999999</v>
      </c>
      <c r="EH14" s="17">
        <v>220.69499999999999</v>
      </c>
      <c r="EI14" s="17">
        <v>-18.195</v>
      </c>
      <c r="EJ14" s="17"/>
      <c r="EK14" s="17"/>
      <c r="EL14" s="17"/>
      <c r="EM14" s="17">
        <v>0</v>
      </c>
      <c r="EN14" s="17"/>
      <c r="EO14" s="17"/>
      <c r="EP14" s="17"/>
      <c r="EQ14" s="17">
        <v>0</v>
      </c>
      <c r="ER14" s="17"/>
      <c r="ES14" s="17"/>
      <c r="ET14" s="17"/>
      <c r="EU14" s="17">
        <v>0</v>
      </c>
      <c r="EV14" s="17">
        <v>6.5</v>
      </c>
      <c r="EW14" s="17">
        <v>6.39</v>
      </c>
      <c r="EX14" s="17">
        <v>6.39</v>
      </c>
      <c r="EY14" s="17">
        <v>0.11</v>
      </c>
      <c r="EZ14" s="17">
        <v>458.4</v>
      </c>
      <c r="FA14" s="17">
        <v>457.09426999999999</v>
      </c>
      <c r="FB14" s="17">
        <v>457.09426999999999</v>
      </c>
      <c r="FC14" s="17">
        <v>1.3057300000000001</v>
      </c>
      <c r="FD14" s="17">
        <v>81.5</v>
      </c>
      <c r="FE14" s="17">
        <v>81.635570000000001</v>
      </c>
      <c r="FF14" s="17">
        <v>81.635570000000001</v>
      </c>
      <c r="FG14" s="17">
        <v>-0.13557</v>
      </c>
      <c r="FH14" s="17">
        <v>146.5</v>
      </c>
      <c r="FI14" s="17">
        <v>149.98721</v>
      </c>
      <c r="FJ14" s="17">
        <v>149.98721</v>
      </c>
      <c r="FK14" s="17">
        <v>-3.4872100000000001</v>
      </c>
      <c r="FL14" s="17">
        <v>42.2</v>
      </c>
      <c r="FM14" s="17">
        <v>41.89893</v>
      </c>
      <c r="FN14" s="17">
        <v>41.89893</v>
      </c>
      <c r="FO14" s="17">
        <v>0.30107</v>
      </c>
      <c r="FP14" s="17">
        <v>18.600000000000001</v>
      </c>
      <c r="FQ14" s="17">
        <v>19.21088</v>
      </c>
      <c r="FR14" s="17">
        <v>19.21088</v>
      </c>
      <c r="FS14" s="17">
        <v>-0.61087999999999998</v>
      </c>
      <c r="FT14" s="17">
        <v>19.399999999999999</v>
      </c>
      <c r="FU14" s="17">
        <v>18.46453</v>
      </c>
      <c r="FV14" s="17">
        <v>18.46453</v>
      </c>
      <c r="FW14" s="17">
        <v>0.93547000000000002</v>
      </c>
      <c r="FX14" s="17">
        <v>89.4</v>
      </c>
      <c r="FY14" s="17">
        <v>87.773570000000007</v>
      </c>
      <c r="FZ14" s="17">
        <v>87.773570000000007</v>
      </c>
      <c r="GA14" s="17">
        <v>1.62643</v>
      </c>
      <c r="GB14" s="17">
        <v>122.6</v>
      </c>
      <c r="GC14" s="17">
        <v>136.90978000000001</v>
      </c>
      <c r="GD14" s="17">
        <v>133.74870999999999</v>
      </c>
      <c r="GE14" s="17">
        <v>-11.148709999999999</v>
      </c>
      <c r="GF14" s="17">
        <v>123.6</v>
      </c>
      <c r="GG14" s="17">
        <v>136.90978000000001</v>
      </c>
      <c r="GH14" s="17">
        <v>133.74870999999999</v>
      </c>
      <c r="GI14" s="17">
        <v>-10.148709999999999</v>
      </c>
      <c r="GJ14" s="17">
        <v>152</v>
      </c>
      <c r="GK14" s="17">
        <v>137.32092</v>
      </c>
      <c r="GL14" s="17">
        <v>134.15036000000001</v>
      </c>
      <c r="GM14" s="17">
        <v>17.849640000000001</v>
      </c>
      <c r="GN14" s="17">
        <v>106.4</v>
      </c>
      <c r="GO14" s="17">
        <v>110.48202000000001</v>
      </c>
      <c r="GP14" s="17">
        <v>110.48202000000001</v>
      </c>
      <c r="GQ14" s="17">
        <v>-4.08202</v>
      </c>
      <c r="GR14" s="17">
        <v>44</v>
      </c>
      <c r="GS14" s="17">
        <v>47.082599999999999</v>
      </c>
      <c r="GT14" s="17">
        <v>47.082599999999999</v>
      </c>
      <c r="GU14" s="17">
        <v>-3.0825999999999998</v>
      </c>
      <c r="GV14" s="17">
        <v>0</v>
      </c>
      <c r="GW14" s="17"/>
      <c r="GX14" s="17">
        <v>44.103009999999998</v>
      </c>
      <c r="GY14" s="17">
        <v>-44.103009999999998</v>
      </c>
      <c r="GZ14" s="17">
        <v>2</v>
      </c>
      <c r="HA14" s="17"/>
      <c r="HB14" s="17"/>
      <c r="HC14" s="17">
        <v>2</v>
      </c>
      <c r="HD14" s="17">
        <v>36.299999999999997</v>
      </c>
      <c r="HE14" s="17">
        <v>31.286549999999998</v>
      </c>
      <c r="HF14" s="17">
        <v>31.286549999999998</v>
      </c>
      <c r="HG14" s="17">
        <v>5.0134499999999997</v>
      </c>
      <c r="HH14" s="17">
        <v>170.3</v>
      </c>
      <c r="HI14" s="17">
        <v>174.55948000000001</v>
      </c>
      <c r="HJ14" s="17">
        <v>174.55948000000001</v>
      </c>
      <c r="HK14" s="17">
        <v>-4.2594799999999999</v>
      </c>
      <c r="HL14" s="17"/>
      <c r="HM14" s="17"/>
      <c r="HN14" s="17"/>
      <c r="HO14" s="17">
        <v>0</v>
      </c>
      <c r="HP14" s="17"/>
      <c r="HQ14" s="17"/>
      <c r="HR14" s="17"/>
      <c r="HS14" s="17">
        <v>0</v>
      </c>
      <c r="HT14" s="17">
        <v>95.8</v>
      </c>
      <c r="HU14" s="17">
        <v>95.545190000000005</v>
      </c>
      <c r="HV14" s="17">
        <v>95.545190000000005</v>
      </c>
      <c r="HW14" s="17">
        <v>0.25480999999999998</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84.6</v>
      </c>
      <c r="IW14" s="17">
        <v>88.603189999999998</v>
      </c>
      <c r="IX14" s="17">
        <v>88.603189999999998</v>
      </c>
      <c r="IY14" s="17">
        <v>-4.00319</v>
      </c>
      <c r="IZ14" s="17">
        <v>86</v>
      </c>
      <c r="JA14" s="17">
        <v>96.082930000000005</v>
      </c>
      <c r="JB14" s="17">
        <v>96.082930000000005</v>
      </c>
      <c r="JC14" s="17">
        <v>-10.082929999999999</v>
      </c>
      <c r="JD14" s="17">
        <v>85.8</v>
      </c>
      <c r="JE14" s="17">
        <v>96.082930000000005</v>
      </c>
      <c r="JF14" s="17">
        <v>96.082930000000005</v>
      </c>
      <c r="JG14" s="17">
        <v>-10.28293</v>
      </c>
      <c r="JH14" s="17">
        <v>86.3</v>
      </c>
      <c r="JI14" s="17">
        <v>96.082930000000005</v>
      </c>
      <c r="JJ14" s="17">
        <v>96.082930000000005</v>
      </c>
      <c r="JK14" s="17">
        <v>-9.7829300000000003</v>
      </c>
      <c r="JL14" s="17">
        <v>174.6</v>
      </c>
      <c r="JM14" s="17">
        <v>144.55719999999999</v>
      </c>
      <c r="JN14" s="17">
        <v>144.55719999999999</v>
      </c>
      <c r="JO14" s="17">
        <v>30.0428</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3.6</v>
      </c>
      <c r="KW14" s="17">
        <v>4.7853599999999998</v>
      </c>
      <c r="KX14" s="17">
        <v>4.7853500000000002</v>
      </c>
      <c r="KY14" s="17">
        <v>-1.1853499999999999</v>
      </c>
      <c r="KZ14" s="17">
        <v>257.7</v>
      </c>
      <c r="LA14" s="17">
        <v>270.06803000000002</v>
      </c>
      <c r="LB14" s="17">
        <v>270.06803000000002</v>
      </c>
      <c r="LC14" s="17">
        <v>-12.368029999999999</v>
      </c>
      <c r="LD14" s="17">
        <v>128.80000000000001</v>
      </c>
      <c r="LE14" s="17">
        <v>133.16031000000001</v>
      </c>
      <c r="LF14" s="17">
        <v>133.16031000000001</v>
      </c>
      <c r="LG14" s="17">
        <v>-4.3603100000000001</v>
      </c>
      <c r="LH14" s="17">
        <v>63.2</v>
      </c>
      <c r="LI14" s="17">
        <v>67.199219999999997</v>
      </c>
      <c r="LJ14" s="17">
        <v>67.199219999999997</v>
      </c>
      <c r="LK14" s="17">
        <v>-3.9992200000000002</v>
      </c>
      <c r="LL14" s="17">
        <v>78.400000000000006</v>
      </c>
      <c r="LM14" s="17">
        <v>78.567999999999998</v>
      </c>
      <c r="LN14" s="17">
        <v>78.567999999999998</v>
      </c>
      <c r="LO14" s="17">
        <v>-0.16800000000000001</v>
      </c>
      <c r="LP14" s="17">
        <v>28.7</v>
      </c>
      <c r="LQ14" s="17">
        <v>29.980560000000001</v>
      </c>
      <c r="LR14" s="17">
        <v>29.980560000000001</v>
      </c>
      <c r="LS14" s="17">
        <v>-1.2805599999999999</v>
      </c>
      <c r="LT14" s="17"/>
      <c r="LU14" s="17"/>
      <c r="LV14" s="17"/>
      <c r="LW14" s="17">
        <v>0</v>
      </c>
      <c r="LX14" s="17"/>
      <c r="LY14" s="17"/>
      <c r="LZ14" s="17"/>
      <c r="MA14" s="17">
        <v>0</v>
      </c>
      <c r="MB14" s="17"/>
      <c r="MC14" s="17"/>
      <c r="MD14" s="17"/>
      <c r="ME14" s="17">
        <v>0</v>
      </c>
      <c r="MF14" s="17">
        <v>114.1</v>
      </c>
      <c r="MG14" s="17">
        <v>118.65911</v>
      </c>
      <c r="MH14" s="17">
        <v>118.65911</v>
      </c>
      <c r="MI14" s="17">
        <v>-4.5591100000000004</v>
      </c>
      <c r="MJ14" s="17"/>
      <c r="MK14" s="17"/>
      <c r="ML14" s="17"/>
      <c r="MM14" s="17">
        <v>0</v>
      </c>
      <c r="MN14" s="17">
        <v>57.2</v>
      </c>
      <c r="MO14" s="17">
        <v>59.507719999999999</v>
      </c>
      <c r="MP14" s="17">
        <v>59.507719999999999</v>
      </c>
      <c r="MQ14" s="17">
        <v>-2.3077200000000002</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144.72297</v>
      </c>
      <c r="NO14" s="17">
        <v>-7.5229699999999999</v>
      </c>
      <c r="NP14" s="17">
        <v>78</v>
      </c>
      <c r="NQ14" s="17">
        <v>72.578779999999995</v>
      </c>
      <c r="NR14" s="17">
        <v>72.578779999999995</v>
      </c>
      <c r="NS14" s="17">
        <v>5.4212199999999999</v>
      </c>
      <c r="NT14" s="17"/>
      <c r="NU14" s="17"/>
      <c r="NV14" s="17"/>
      <c r="NW14" s="17">
        <v>0</v>
      </c>
      <c r="NX14" s="17">
        <v>0</v>
      </c>
      <c r="NY14" s="17"/>
      <c r="NZ14" s="17"/>
      <c r="OA14" s="17">
        <v>0</v>
      </c>
      <c r="OB14" s="17">
        <v>17.399999999999999</v>
      </c>
      <c r="OC14" s="17">
        <v>13.60544</v>
      </c>
      <c r="OD14" s="17">
        <v>13.60544</v>
      </c>
      <c r="OE14" s="17">
        <v>3.7945600000000002</v>
      </c>
      <c r="OF14" s="17">
        <v>0</v>
      </c>
      <c r="OG14" s="17"/>
      <c r="OH14" s="17"/>
      <c r="OI14" s="17">
        <v>0</v>
      </c>
      <c r="OJ14" s="17">
        <v>97.5</v>
      </c>
      <c r="OK14" s="17">
        <v>73.36</v>
      </c>
      <c r="OL14" s="17">
        <v>73.36</v>
      </c>
      <c r="OM14" s="17">
        <v>24.14</v>
      </c>
      <c r="ON14" s="17">
        <v>0</v>
      </c>
      <c r="OO14" s="17"/>
      <c r="OP14" s="17"/>
      <c r="OQ14" s="17">
        <v>0</v>
      </c>
      <c r="OR14" s="17">
        <v>0</v>
      </c>
      <c r="OS14" s="17">
        <v>3.16</v>
      </c>
      <c r="OT14" s="17">
        <v>3.16</v>
      </c>
      <c r="OU14" s="17">
        <v>-3.16</v>
      </c>
      <c r="OV14" s="17">
        <v>0</v>
      </c>
      <c r="OW14" s="17"/>
      <c r="OX14" s="17"/>
      <c r="OY14" s="17">
        <v>0</v>
      </c>
      <c r="OZ14" s="17">
        <v>20.399999999999999</v>
      </c>
      <c r="PA14" s="17">
        <v>20.456230000000001</v>
      </c>
      <c r="PB14" s="17">
        <v>20.456230000000001</v>
      </c>
      <c r="PC14" s="17">
        <v>-5.6230000000000002E-2</v>
      </c>
      <c r="PD14" s="17">
        <v>9.8000000000000007</v>
      </c>
      <c r="PE14" s="17">
        <v>9.9830000000000005</v>
      </c>
      <c r="PF14" s="17">
        <v>9.9830000000000005</v>
      </c>
      <c r="PG14" s="17">
        <v>-0.183</v>
      </c>
      <c r="PH14" s="17">
        <v>5.6</v>
      </c>
      <c r="PI14" s="17">
        <v>5.67</v>
      </c>
      <c r="PJ14" s="17">
        <v>5.67</v>
      </c>
      <c r="PK14" s="17">
        <v>-7.0000000000000007E-2</v>
      </c>
      <c r="PL14" s="17">
        <v>0</v>
      </c>
      <c r="PM14" s="17"/>
      <c r="PN14" s="17"/>
      <c r="PO14" s="17">
        <v>0</v>
      </c>
      <c r="PP14" s="17">
        <v>0</v>
      </c>
      <c r="PQ14" s="17"/>
      <c r="PR14" s="17"/>
      <c r="PS14" s="17">
        <v>0</v>
      </c>
      <c r="PT14" s="17">
        <v>2.1</v>
      </c>
      <c r="PU14" s="17">
        <v>2</v>
      </c>
      <c r="PV14" s="17">
        <v>2</v>
      </c>
      <c r="PW14" s="17">
        <v>0.1</v>
      </c>
      <c r="PX14" s="17">
        <v>3.6</v>
      </c>
      <c r="PY14" s="17">
        <v>3.6</v>
      </c>
      <c r="PZ14" s="17">
        <v>3.6</v>
      </c>
      <c r="QA14" s="17">
        <v>0</v>
      </c>
      <c r="QB14" s="17">
        <v>4.8</v>
      </c>
      <c r="QC14" s="17">
        <v>5</v>
      </c>
      <c r="QD14" s="17">
        <v>5</v>
      </c>
      <c r="QE14" s="17">
        <v>-0.2</v>
      </c>
      <c r="QF14" s="17">
        <v>20.6</v>
      </c>
      <c r="QG14" s="17">
        <v>20.422219999999999</v>
      </c>
      <c r="QH14" s="17">
        <v>20.422219999999999</v>
      </c>
      <c r="QI14" s="17">
        <v>0.17777999999999999</v>
      </c>
      <c r="QJ14" s="17">
        <v>20</v>
      </c>
      <c r="QK14" s="17">
        <v>19.436350000000001</v>
      </c>
      <c r="QL14" s="17">
        <v>19.436350000000001</v>
      </c>
      <c r="QM14" s="17">
        <v>0.56364999999999998</v>
      </c>
      <c r="QN14" s="17">
        <v>19.3</v>
      </c>
      <c r="QO14" s="17">
        <v>17.492709999999999</v>
      </c>
      <c r="QP14" s="17">
        <v>17.492709999999999</v>
      </c>
      <c r="QQ14" s="17">
        <v>1.8072900000000001</v>
      </c>
      <c r="QR14" s="17">
        <v>3.6</v>
      </c>
      <c r="QS14" s="17">
        <v>3.5</v>
      </c>
      <c r="QT14" s="17">
        <v>3.5</v>
      </c>
      <c r="QU14" s="17">
        <v>0.1</v>
      </c>
      <c r="QV14" s="17">
        <v>18.600000000000001</v>
      </c>
      <c r="QW14" s="17">
        <v>17.881440000000001</v>
      </c>
      <c r="QX14" s="17">
        <v>17.881440000000001</v>
      </c>
      <c r="QY14" s="17">
        <v>0.71855999999999998</v>
      </c>
      <c r="QZ14" s="17">
        <v>0</v>
      </c>
      <c r="RA14" s="17"/>
      <c r="RB14" s="17"/>
      <c r="RC14" s="17">
        <v>0</v>
      </c>
      <c r="RD14" s="17">
        <v>0</v>
      </c>
      <c r="RE14" s="17"/>
      <c r="RF14" s="17"/>
      <c r="RG14" s="17">
        <v>0</v>
      </c>
      <c r="RH14" s="17">
        <v>27.5</v>
      </c>
      <c r="RI14" s="17">
        <v>20.798999999999999</v>
      </c>
      <c r="RJ14" s="17">
        <v>20.798999999999999</v>
      </c>
      <c r="RK14" s="17">
        <v>6.7009999999999996</v>
      </c>
      <c r="RL14" s="17">
        <v>78.2</v>
      </c>
      <c r="RM14" s="17">
        <v>52.250999999999998</v>
      </c>
      <c r="RN14" s="17">
        <v>52.250999999999998</v>
      </c>
      <c r="RO14" s="17">
        <v>25.949000000000002</v>
      </c>
      <c r="RP14" s="17">
        <v>0</v>
      </c>
      <c r="RQ14" s="17"/>
      <c r="RR14" s="17"/>
      <c r="RS14" s="17">
        <v>0</v>
      </c>
      <c r="RT14" s="17">
        <v>3.4</v>
      </c>
      <c r="RU14" s="17">
        <v>3.399</v>
      </c>
      <c r="RV14" s="17">
        <v>3.399</v>
      </c>
      <c r="RW14" s="17">
        <v>1E-3</v>
      </c>
      <c r="RX14" s="17">
        <v>20.2</v>
      </c>
      <c r="RY14" s="17">
        <v>19.792000000000002</v>
      </c>
      <c r="RZ14" s="17">
        <v>19.792000000000002</v>
      </c>
      <c r="SA14" s="17">
        <v>0.40799999999999997</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13.1</v>
      </c>
      <c r="SS14" s="17">
        <v>12.244899999999999</v>
      </c>
      <c r="ST14" s="17">
        <v>12.244899999999999</v>
      </c>
      <c r="SU14" s="17">
        <v>0.85509999999999997</v>
      </c>
      <c r="SV14" s="17">
        <v>19.899999999999999</v>
      </c>
      <c r="SW14" s="17">
        <v>19.436350000000001</v>
      </c>
      <c r="SX14" s="17">
        <v>19.436350000000001</v>
      </c>
      <c r="SY14" s="17">
        <v>0.46365000000000001</v>
      </c>
      <c r="SZ14" s="17">
        <v>20.3</v>
      </c>
      <c r="TA14" s="17">
        <v>19.436350000000001</v>
      </c>
      <c r="TB14" s="17">
        <v>19.436350000000001</v>
      </c>
      <c r="TC14" s="17">
        <v>0.86365000000000003</v>
      </c>
      <c r="TD14" s="17">
        <v>10.1</v>
      </c>
      <c r="TE14" s="17">
        <v>8.1940000000000008</v>
      </c>
      <c r="TF14" s="17">
        <v>8.1940000000000008</v>
      </c>
      <c r="TG14" s="17">
        <v>1.9059999999999999</v>
      </c>
      <c r="TH14" s="17">
        <v>36.6</v>
      </c>
      <c r="TI14" s="17">
        <v>40</v>
      </c>
      <c r="TJ14" s="17">
        <v>40</v>
      </c>
      <c r="TK14" s="17">
        <v>-3.4</v>
      </c>
      <c r="TL14" s="17">
        <v>0</v>
      </c>
      <c r="TM14" s="17"/>
      <c r="TN14" s="17"/>
      <c r="TO14" s="17">
        <v>0</v>
      </c>
      <c r="TP14" s="17">
        <v>50.2</v>
      </c>
      <c r="TQ14" s="17">
        <v>28.312000000000001</v>
      </c>
      <c r="TR14" s="17">
        <v>28.312000000000001</v>
      </c>
      <c r="TS14" s="17">
        <v>21.888000000000002</v>
      </c>
      <c r="TT14" s="17">
        <v>57.5</v>
      </c>
      <c r="TU14" s="17">
        <v>26.65</v>
      </c>
      <c r="TV14" s="17">
        <v>26.65</v>
      </c>
      <c r="TW14" s="17">
        <v>30.85</v>
      </c>
      <c r="TX14" s="17">
        <v>4.7</v>
      </c>
      <c r="TY14" s="17">
        <v>2.78</v>
      </c>
      <c r="TZ14" s="17">
        <v>2.78</v>
      </c>
      <c r="UA14" s="17">
        <v>1.92</v>
      </c>
      <c r="UB14" s="17">
        <v>3.4</v>
      </c>
      <c r="UC14" s="17">
        <v>1.1499999999999999</v>
      </c>
      <c r="UD14" s="17">
        <v>1.1499999999999999</v>
      </c>
      <c r="UE14" s="17">
        <v>2.25</v>
      </c>
      <c r="UF14" s="17">
        <v>0</v>
      </c>
      <c r="UG14" s="17"/>
      <c r="UH14" s="17"/>
      <c r="UI14" s="17">
        <v>0</v>
      </c>
      <c r="UJ14" s="17">
        <v>21</v>
      </c>
      <c r="UK14" s="17">
        <v>19.436350000000001</v>
      </c>
      <c r="UL14" s="17">
        <v>19.436350000000001</v>
      </c>
      <c r="UM14" s="17">
        <v>1.56365</v>
      </c>
      <c r="UN14" s="17">
        <v>8.1</v>
      </c>
      <c r="UO14" s="17">
        <v>8</v>
      </c>
      <c r="UP14" s="17">
        <v>8</v>
      </c>
      <c r="UQ14" s="17">
        <v>0.1</v>
      </c>
      <c r="UR14" s="17">
        <v>8.1</v>
      </c>
      <c r="US14" s="17">
        <v>7.3</v>
      </c>
      <c r="UT14" s="17">
        <v>7.3</v>
      </c>
      <c r="UU14" s="17">
        <v>0.8</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1.66</v>
      </c>
      <c r="VJ14" s="17">
        <v>1.66</v>
      </c>
      <c r="VK14" s="17">
        <v>-1.66</v>
      </c>
      <c r="VL14" s="17">
        <v>0</v>
      </c>
      <c r="VM14" s="17"/>
      <c r="VN14" s="17"/>
      <c r="VO14" s="17">
        <v>0</v>
      </c>
      <c r="VP14" s="17">
        <v>0</v>
      </c>
      <c r="VQ14" s="17"/>
      <c r="VR14" s="17"/>
      <c r="VS14" s="17">
        <v>0</v>
      </c>
      <c r="VT14" s="17">
        <v>0</v>
      </c>
      <c r="VU14" s="17"/>
      <c r="VV14" s="17"/>
      <c r="VW14" s="17">
        <v>0</v>
      </c>
      <c r="VX14" s="17">
        <v>0.6</v>
      </c>
      <c r="VY14" s="17">
        <v>0.6</v>
      </c>
      <c r="VZ14" s="17">
        <v>0.6</v>
      </c>
      <c r="WA14" s="17">
        <v>0</v>
      </c>
      <c r="WB14" s="17">
        <v>54</v>
      </c>
      <c r="WC14" s="17">
        <v>43</v>
      </c>
      <c r="WD14" s="17">
        <v>43</v>
      </c>
      <c r="WE14" s="17">
        <v>11</v>
      </c>
      <c r="WF14" s="17">
        <v>49.6</v>
      </c>
      <c r="WG14" s="17">
        <v>31.995999999999999</v>
      </c>
      <c r="WH14" s="17">
        <v>31.995999999999999</v>
      </c>
      <c r="WI14" s="17">
        <v>17.603999999999999</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2.9</v>
      </c>
      <c r="XA14" s="17">
        <v>2.8</v>
      </c>
      <c r="XB14" s="17">
        <v>2.8</v>
      </c>
      <c r="XC14" s="17">
        <v>0.1</v>
      </c>
      <c r="XD14" s="17">
        <v>0</v>
      </c>
      <c r="XE14" s="17"/>
      <c r="XF14" s="17"/>
      <c r="XG14" s="17">
        <v>0</v>
      </c>
      <c r="XH14" s="17">
        <v>5.3</v>
      </c>
      <c r="XI14" s="17">
        <v>5.2</v>
      </c>
      <c r="XJ14" s="17">
        <v>5.2</v>
      </c>
      <c r="XK14" s="17">
        <v>0.1</v>
      </c>
      <c r="XL14" s="17">
        <v>20</v>
      </c>
      <c r="XM14" s="17">
        <v>19.241980000000002</v>
      </c>
      <c r="XN14" s="17">
        <v>19.241980000000002</v>
      </c>
      <c r="XO14" s="17">
        <v>0.75802000000000003</v>
      </c>
      <c r="XP14" s="17">
        <v>20</v>
      </c>
      <c r="XQ14" s="17">
        <v>19.241980000000002</v>
      </c>
      <c r="XR14" s="17">
        <v>19.241980000000002</v>
      </c>
      <c r="XS14" s="17">
        <v>0.75802000000000003</v>
      </c>
      <c r="XT14" s="17">
        <v>8.3000000000000007</v>
      </c>
      <c r="XU14" s="17">
        <v>10.7</v>
      </c>
      <c r="XV14" s="17">
        <v>10.7</v>
      </c>
      <c r="XW14" s="17">
        <v>-2.4</v>
      </c>
      <c r="XX14" s="17"/>
      <c r="XY14" s="17"/>
      <c r="XZ14" s="17"/>
      <c r="YA14" s="17">
        <v>0</v>
      </c>
      <c r="YB14" s="17"/>
      <c r="YC14" s="17"/>
      <c r="YD14" s="17"/>
      <c r="YE14" s="17">
        <v>0</v>
      </c>
      <c r="YF14" s="17">
        <v>17.600000000000001</v>
      </c>
      <c r="YG14" s="17">
        <v>14</v>
      </c>
      <c r="YH14" s="17">
        <v>14</v>
      </c>
      <c r="YI14" s="17">
        <v>3.6</v>
      </c>
      <c r="YJ14" s="17">
        <v>12.5</v>
      </c>
      <c r="YK14" s="17">
        <v>16.234999999999999</v>
      </c>
      <c r="YL14" s="17">
        <v>16.234999999999999</v>
      </c>
      <c r="YM14" s="17">
        <v>-3.7349999999999999</v>
      </c>
      <c r="YN14" s="17">
        <v>8</v>
      </c>
      <c r="YO14" s="17">
        <v>7.85</v>
      </c>
      <c r="YP14" s="17">
        <v>7.85</v>
      </c>
      <c r="YQ14" s="17">
        <v>0.15</v>
      </c>
      <c r="YR14" s="17">
        <v>5.62</v>
      </c>
      <c r="YS14" s="17">
        <v>11</v>
      </c>
      <c r="YT14" s="17">
        <v>11</v>
      </c>
      <c r="YU14" s="17">
        <v>-5.38</v>
      </c>
      <c r="YV14" s="17">
        <v>20.7</v>
      </c>
      <c r="YW14" s="17">
        <v>20</v>
      </c>
      <c r="YX14" s="17">
        <v>20</v>
      </c>
      <c r="YY14" s="17">
        <v>0.7</v>
      </c>
    </row>
    <row r="15" spans="1:675" ht="24" customHeight="1" x14ac:dyDescent="0.35">
      <c r="A15" s="1"/>
      <c r="B15" s="16" t="s">
        <v>69</v>
      </c>
      <c r="C15" s="16" t="s">
        <v>803</v>
      </c>
      <c r="D15" s="17">
        <v>205.8</v>
      </c>
      <c r="E15" s="17">
        <v>203.40136000000001</v>
      </c>
      <c r="F15" s="17">
        <v>203.40136000000001</v>
      </c>
      <c r="G15" s="17">
        <v>2.3986399999999999</v>
      </c>
      <c r="H15" s="17"/>
      <c r="I15" s="17"/>
      <c r="J15" s="17"/>
      <c r="K15" s="17">
        <v>0</v>
      </c>
      <c r="L15" s="17"/>
      <c r="M15" s="17"/>
      <c r="N15" s="17"/>
      <c r="O15" s="17">
        <v>0</v>
      </c>
      <c r="P15" s="17"/>
      <c r="Q15" s="17"/>
      <c r="R15" s="17"/>
      <c r="S15" s="17">
        <v>0</v>
      </c>
      <c r="T15" s="17"/>
      <c r="U15" s="17"/>
      <c r="V15" s="17"/>
      <c r="W15" s="17">
        <v>0</v>
      </c>
      <c r="X15" s="17">
        <v>90.6</v>
      </c>
      <c r="Y15" s="17">
        <v>91.867829999999998</v>
      </c>
      <c r="Z15" s="17">
        <v>91.867829999999998</v>
      </c>
      <c r="AA15" s="17">
        <v>-1.26783</v>
      </c>
      <c r="AB15" s="17">
        <v>217.6</v>
      </c>
      <c r="AC15" s="17">
        <v>224</v>
      </c>
      <c r="AD15" s="17">
        <v>224</v>
      </c>
      <c r="AE15" s="17">
        <v>-6.4</v>
      </c>
      <c r="AF15" s="17"/>
      <c r="AG15" s="17"/>
      <c r="AH15" s="17"/>
      <c r="AI15" s="17">
        <v>0</v>
      </c>
      <c r="AJ15" s="17"/>
      <c r="AK15" s="17"/>
      <c r="AL15" s="17"/>
      <c r="AM15" s="17">
        <v>0</v>
      </c>
      <c r="AN15" s="17">
        <v>127.6</v>
      </c>
      <c r="AO15" s="17">
        <v>135.58384000000001</v>
      </c>
      <c r="AP15" s="17">
        <v>127.37947</v>
      </c>
      <c r="AQ15" s="17">
        <v>0.22053</v>
      </c>
      <c r="AR15" s="17">
        <v>127.7</v>
      </c>
      <c r="AS15" s="17">
        <v>135.58384000000001</v>
      </c>
      <c r="AT15" s="17">
        <v>127.37947</v>
      </c>
      <c r="AU15" s="17">
        <v>0.32052999999999998</v>
      </c>
      <c r="AV15" s="17">
        <v>127.8</v>
      </c>
      <c r="AW15" s="17">
        <v>135.58384000000001</v>
      </c>
      <c r="AX15" s="17">
        <v>127.37947</v>
      </c>
      <c r="AY15" s="17">
        <v>0.42053000000000001</v>
      </c>
      <c r="AZ15" s="17">
        <v>230.3</v>
      </c>
      <c r="BA15" s="17">
        <v>203.98649</v>
      </c>
      <c r="BB15" s="17">
        <v>191.64297999999999</v>
      </c>
      <c r="BC15" s="17">
        <v>38.657020000000003</v>
      </c>
      <c r="BD15" s="17">
        <v>111.9</v>
      </c>
      <c r="BE15" s="17">
        <v>120.0309</v>
      </c>
      <c r="BF15" s="17">
        <v>120.0309</v>
      </c>
      <c r="BG15" s="17">
        <v>-8.1309000000000005</v>
      </c>
      <c r="BH15" s="17">
        <v>68.8</v>
      </c>
      <c r="BI15" s="17">
        <v>60.19567</v>
      </c>
      <c r="BJ15" s="17">
        <v>60.19567</v>
      </c>
      <c r="BK15" s="17">
        <v>8.6043299999999991</v>
      </c>
      <c r="BL15" s="17">
        <v>553.6</v>
      </c>
      <c r="BM15" s="17">
        <v>566.08941000000004</v>
      </c>
      <c r="BN15" s="17">
        <v>566.08941000000004</v>
      </c>
      <c r="BO15" s="17">
        <v>-12.489409999999999</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166.7</v>
      </c>
      <c r="CK15" s="17">
        <v>164.06706</v>
      </c>
      <c r="CL15" s="17">
        <v>164.06706</v>
      </c>
      <c r="CM15" s="17">
        <v>2.6329400000000001</v>
      </c>
      <c r="CN15" s="17">
        <v>7.3</v>
      </c>
      <c r="CO15" s="17">
        <v>5.7454799999999997</v>
      </c>
      <c r="CP15" s="17">
        <v>5.7454799999999997</v>
      </c>
      <c r="CQ15" s="17">
        <v>1.5545199999999999</v>
      </c>
      <c r="CR15" s="17"/>
      <c r="CS15" s="17"/>
      <c r="CT15" s="17"/>
      <c r="CU15" s="17">
        <v>0</v>
      </c>
      <c r="CV15" s="17">
        <v>0</v>
      </c>
      <c r="CW15" s="17"/>
      <c r="CX15" s="17"/>
      <c r="CY15" s="17">
        <v>0</v>
      </c>
      <c r="CZ15" s="17">
        <v>6.3</v>
      </c>
      <c r="DA15" s="17">
        <v>6.8271699999999997</v>
      </c>
      <c r="DB15" s="17">
        <v>0</v>
      </c>
      <c r="DC15" s="17">
        <v>6.3</v>
      </c>
      <c r="DD15" s="17"/>
      <c r="DE15" s="17"/>
      <c r="DF15" s="17"/>
      <c r="DG15" s="17">
        <v>0</v>
      </c>
      <c r="DH15" s="17">
        <v>50.4</v>
      </c>
      <c r="DI15" s="17">
        <v>15.854139999999999</v>
      </c>
      <c r="DJ15" s="17">
        <v>15.447990000000001</v>
      </c>
      <c r="DK15" s="17">
        <v>34.952010000000001</v>
      </c>
      <c r="DL15" s="17"/>
      <c r="DM15" s="17"/>
      <c r="DN15" s="17"/>
      <c r="DO15" s="17">
        <v>0</v>
      </c>
      <c r="DP15" s="17"/>
      <c r="DQ15" s="17"/>
      <c r="DR15" s="17"/>
      <c r="DS15" s="17">
        <v>0</v>
      </c>
      <c r="DT15" s="17"/>
      <c r="DU15" s="17"/>
      <c r="DV15" s="17"/>
      <c r="DW15" s="17">
        <v>0</v>
      </c>
      <c r="DX15" s="17"/>
      <c r="DY15" s="17"/>
      <c r="DZ15" s="17"/>
      <c r="EA15" s="17">
        <v>0</v>
      </c>
      <c r="EB15" s="17">
        <v>110</v>
      </c>
      <c r="EC15" s="17">
        <v>112.46647</v>
      </c>
      <c r="ED15" s="17">
        <v>112.46647</v>
      </c>
      <c r="EE15" s="17">
        <v>-2.4664700000000002</v>
      </c>
      <c r="EF15" s="17">
        <v>208.7</v>
      </c>
      <c r="EG15" s="17">
        <v>220.69499999999999</v>
      </c>
      <c r="EH15" s="17">
        <v>220.69499999999999</v>
      </c>
      <c r="EI15" s="17">
        <v>-11.994999999999999</v>
      </c>
      <c r="EJ15" s="17"/>
      <c r="EK15" s="17"/>
      <c r="EL15" s="17"/>
      <c r="EM15" s="17">
        <v>0</v>
      </c>
      <c r="EN15" s="17"/>
      <c r="EO15" s="17"/>
      <c r="EP15" s="17"/>
      <c r="EQ15" s="17">
        <v>0</v>
      </c>
      <c r="ER15" s="17"/>
      <c r="ES15" s="17"/>
      <c r="ET15" s="17"/>
      <c r="EU15" s="17">
        <v>0</v>
      </c>
      <c r="EV15" s="17">
        <v>6.5</v>
      </c>
      <c r="EW15" s="17">
        <v>6.39</v>
      </c>
      <c r="EX15" s="17">
        <v>6.39</v>
      </c>
      <c r="EY15" s="17">
        <v>0.11</v>
      </c>
      <c r="EZ15" s="17">
        <v>458.9</v>
      </c>
      <c r="FA15" s="17">
        <v>457.09426999999999</v>
      </c>
      <c r="FB15" s="17">
        <v>457.09426999999999</v>
      </c>
      <c r="FC15" s="17">
        <v>1.8057300000000001</v>
      </c>
      <c r="FD15" s="17">
        <v>81.5</v>
      </c>
      <c r="FE15" s="17">
        <v>81.635570000000001</v>
      </c>
      <c r="FF15" s="17">
        <v>81.635570000000001</v>
      </c>
      <c r="FG15" s="17">
        <v>-0.13557</v>
      </c>
      <c r="FH15" s="17">
        <v>151.69999999999999</v>
      </c>
      <c r="FI15" s="17">
        <v>151.36251999999999</v>
      </c>
      <c r="FJ15" s="17">
        <v>151.36251999999999</v>
      </c>
      <c r="FK15" s="17">
        <v>0.33748</v>
      </c>
      <c r="FL15" s="17">
        <v>42.2</v>
      </c>
      <c r="FM15" s="17">
        <v>41.89893</v>
      </c>
      <c r="FN15" s="17">
        <v>41.89893</v>
      </c>
      <c r="FO15" s="17">
        <v>0.30107</v>
      </c>
      <c r="FP15" s="17">
        <v>18.600000000000001</v>
      </c>
      <c r="FQ15" s="17">
        <v>19.21088</v>
      </c>
      <c r="FR15" s="17">
        <v>19.21088</v>
      </c>
      <c r="FS15" s="17">
        <v>-0.61087999999999998</v>
      </c>
      <c r="FT15" s="17">
        <v>19.399999999999999</v>
      </c>
      <c r="FU15" s="17">
        <v>18.46453</v>
      </c>
      <c r="FV15" s="17">
        <v>18.46453</v>
      </c>
      <c r="FW15" s="17">
        <v>0.93547000000000002</v>
      </c>
      <c r="FX15" s="17">
        <v>92.4</v>
      </c>
      <c r="FY15" s="17">
        <v>87.773570000000007</v>
      </c>
      <c r="FZ15" s="17">
        <v>87.773570000000007</v>
      </c>
      <c r="GA15" s="17">
        <v>4.62643</v>
      </c>
      <c r="GB15" s="17">
        <v>125.9</v>
      </c>
      <c r="GC15" s="17">
        <v>133.74870999999999</v>
      </c>
      <c r="GD15" s="17">
        <v>133.74870999999999</v>
      </c>
      <c r="GE15" s="17">
        <v>-7.8487099999999996</v>
      </c>
      <c r="GF15" s="17">
        <v>126</v>
      </c>
      <c r="GG15" s="17">
        <v>133.74870999999999</v>
      </c>
      <c r="GH15" s="17">
        <v>133.74870999999999</v>
      </c>
      <c r="GI15" s="17">
        <v>-7.74871</v>
      </c>
      <c r="GJ15" s="17">
        <v>151.69999999999999</v>
      </c>
      <c r="GK15" s="17">
        <v>134.15036000000001</v>
      </c>
      <c r="GL15" s="17">
        <v>134.15036000000001</v>
      </c>
      <c r="GM15" s="17">
        <v>17.54964</v>
      </c>
      <c r="GN15" s="17">
        <v>107.9</v>
      </c>
      <c r="GO15" s="17">
        <v>110.48202000000001</v>
      </c>
      <c r="GP15" s="17">
        <v>110.48202000000001</v>
      </c>
      <c r="GQ15" s="17">
        <v>-2.58202</v>
      </c>
      <c r="GR15" s="17">
        <v>44.3</v>
      </c>
      <c r="GS15" s="17">
        <v>47.082599999999999</v>
      </c>
      <c r="GT15" s="17">
        <v>47.082599999999999</v>
      </c>
      <c r="GU15" s="17">
        <v>-2.7826</v>
      </c>
      <c r="GV15" s="17">
        <v>0</v>
      </c>
      <c r="GW15" s="17"/>
      <c r="GX15" s="17">
        <v>44.103009999999998</v>
      </c>
      <c r="GY15" s="17">
        <v>-44.103009999999998</v>
      </c>
      <c r="GZ15" s="17">
        <v>2</v>
      </c>
      <c r="HA15" s="17"/>
      <c r="HB15" s="17"/>
      <c r="HC15" s="17">
        <v>2</v>
      </c>
      <c r="HD15" s="17">
        <v>37.200000000000003</v>
      </c>
      <c r="HE15" s="17">
        <v>31.286549999999998</v>
      </c>
      <c r="HF15" s="17">
        <v>31.286549999999998</v>
      </c>
      <c r="HG15" s="17">
        <v>5.9134500000000001</v>
      </c>
      <c r="HH15" s="17">
        <v>171.9</v>
      </c>
      <c r="HI15" s="17">
        <v>174.55948000000001</v>
      </c>
      <c r="HJ15" s="17">
        <v>174.55948000000001</v>
      </c>
      <c r="HK15" s="17">
        <v>-2.6594799999999998</v>
      </c>
      <c r="HL15" s="17"/>
      <c r="HM15" s="17"/>
      <c r="HN15" s="17"/>
      <c r="HO15" s="17">
        <v>0</v>
      </c>
      <c r="HP15" s="17"/>
      <c r="HQ15" s="17"/>
      <c r="HR15" s="17"/>
      <c r="HS15" s="17">
        <v>0</v>
      </c>
      <c r="HT15" s="17">
        <v>96.2</v>
      </c>
      <c r="HU15" s="17">
        <v>95.545190000000005</v>
      </c>
      <c r="HV15" s="17">
        <v>95.545190000000005</v>
      </c>
      <c r="HW15" s="17">
        <v>0.65481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85.2</v>
      </c>
      <c r="IW15" s="17">
        <v>88.603189999999998</v>
      </c>
      <c r="IX15" s="17">
        <v>88.603189999999998</v>
      </c>
      <c r="IY15" s="17">
        <v>-3.4031899999999999</v>
      </c>
      <c r="IZ15" s="17">
        <v>78.599999999999994</v>
      </c>
      <c r="JA15" s="17">
        <v>96.082930000000005</v>
      </c>
      <c r="JB15" s="17">
        <v>96.082930000000005</v>
      </c>
      <c r="JC15" s="17">
        <v>-17.48293</v>
      </c>
      <c r="JD15" s="17">
        <v>78.599999999999994</v>
      </c>
      <c r="JE15" s="17">
        <v>96.082930000000005</v>
      </c>
      <c r="JF15" s="17">
        <v>96.082930000000005</v>
      </c>
      <c r="JG15" s="17">
        <v>-17.48293</v>
      </c>
      <c r="JH15" s="17">
        <v>79.7</v>
      </c>
      <c r="JI15" s="17">
        <v>96.082930000000005</v>
      </c>
      <c r="JJ15" s="17">
        <v>96.082930000000005</v>
      </c>
      <c r="JK15" s="17">
        <v>-16.382930000000002</v>
      </c>
      <c r="JL15" s="17">
        <v>171.2</v>
      </c>
      <c r="JM15" s="17">
        <v>144.55719999999999</v>
      </c>
      <c r="JN15" s="17">
        <v>144.55719999999999</v>
      </c>
      <c r="JO15" s="17">
        <v>26.642800000000001</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3.6</v>
      </c>
      <c r="KW15" s="17">
        <v>4.7853599999999998</v>
      </c>
      <c r="KX15" s="17">
        <v>4.7853500000000002</v>
      </c>
      <c r="KY15" s="17">
        <v>-1.1853499999999999</v>
      </c>
      <c r="KZ15" s="17">
        <v>256.60000000000002</v>
      </c>
      <c r="LA15" s="17">
        <v>270.06803000000002</v>
      </c>
      <c r="LB15" s="17">
        <v>270.06803000000002</v>
      </c>
      <c r="LC15" s="17">
        <v>-13.468030000000001</v>
      </c>
      <c r="LD15" s="17">
        <v>130.80000000000001</v>
      </c>
      <c r="LE15" s="17">
        <v>133.16031000000001</v>
      </c>
      <c r="LF15" s="17">
        <v>133.16031000000001</v>
      </c>
      <c r="LG15" s="17">
        <v>-2.3603100000000001</v>
      </c>
      <c r="LH15" s="17">
        <v>63.9</v>
      </c>
      <c r="LI15" s="17">
        <v>67.199219999999997</v>
      </c>
      <c r="LJ15" s="17">
        <v>67.199219999999997</v>
      </c>
      <c r="LK15" s="17">
        <v>-3.29922</v>
      </c>
      <c r="LL15" s="17">
        <v>78.5</v>
      </c>
      <c r="LM15" s="17">
        <v>78.567999999999998</v>
      </c>
      <c r="LN15" s="17">
        <v>78.567999999999998</v>
      </c>
      <c r="LO15" s="17">
        <v>-6.8000000000000005E-2</v>
      </c>
      <c r="LP15" s="17">
        <v>30.6</v>
      </c>
      <c r="LQ15" s="17">
        <v>29.980560000000001</v>
      </c>
      <c r="LR15" s="17">
        <v>29.980560000000001</v>
      </c>
      <c r="LS15" s="17">
        <v>0.61943999999999999</v>
      </c>
      <c r="LT15" s="17"/>
      <c r="LU15" s="17"/>
      <c r="LV15" s="17"/>
      <c r="LW15" s="17">
        <v>0</v>
      </c>
      <c r="LX15" s="17"/>
      <c r="LY15" s="17"/>
      <c r="LZ15" s="17"/>
      <c r="MA15" s="17">
        <v>0</v>
      </c>
      <c r="MB15" s="17"/>
      <c r="MC15" s="17"/>
      <c r="MD15" s="17"/>
      <c r="ME15" s="17">
        <v>0</v>
      </c>
      <c r="MF15" s="17">
        <v>114.4</v>
      </c>
      <c r="MG15" s="17">
        <v>118.65911</v>
      </c>
      <c r="MH15" s="17">
        <v>118.65911</v>
      </c>
      <c r="MI15" s="17">
        <v>-4.2591099999999997</v>
      </c>
      <c r="MJ15" s="17"/>
      <c r="MK15" s="17"/>
      <c r="ML15" s="17"/>
      <c r="MM15" s="17">
        <v>0</v>
      </c>
      <c r="MN15" s="17">
        <v>57.5</v>
      </c>
      <c r="MO15" s="17">
        <v>59.507719999999999</v>
      </c>
      <c r="MP15" s="17">
        <v>59.507719999999999</v>
      </c>
      <c r="MQ15" s="17">
        <v>-2.0077199999999999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144.72297</v>
      </c>
      <c r="NO15" s="17">
        <v>-7.5229699999999999</v>
      </c>
      <c r="NP15" s="17">
        <v>78</v>
      </c>
      <c r="NQ15" s="17">
        <v>72.578779999999995</v>
      </c>
      <c r="NR15" s="17">
        <v>72.578779999999995</v>
      </c>
      <c r="NS15" s="17">
        <v>5.4212199999999999</v>
      </c>
      <c r="NT15" s="17"/>
      <c r="NU15" s="17"/>
      <c r="NV15" s="17"/>
      <c r="NW15" s="17">
        <v>0</v>
      </c>
      <c r="NX15" s="17">
        <v>0</v>
      </c>
      <c r="NY15" s="17"/>
      <c r="NZ15" s="17"/>
      <c r="OA15" s="17">
        <v>0</v>
      </c>
      <c r="OB15" s="17">
        <v>17.399999999999999</v>
      </c>
      <c r="OC15" s="17">
        <v>13.60544</v>
      </c>
      <c r="OD15" s="17">
        <v>13.60544</v>
      </c>
      <c r="OE15" s="17">
        <v>3.7945600000000002</v>
      </c>
      <c r="OF15" s="17">
        <v>0</v>
      </c>
      <c r="OG15" s="17"/>
      <c r="OH15" s="17"/>
      <c r="OI15" s="17">
        <v>0</v>
      </c>
      <c r="OJ15" s="17">
        <v>97</v>
      </c>
      <c r="OK15" s="17">
        <v>74.393000000000001</v>
      </c>
      <c r="OL15" s="17">
        <v>74.393000000000001</v>
      </c>
      <c r="OM15" s="17">
        <v>22.606999999999999</v>
      </c>
      <c r="ON15" s="17">
        <v>0</v>
      </c>
      <c r="OO15" s="17"/>
      <c r="OP15" s="17"/>
      <c r="OQ15" s="17">
        <v>0</v>
      </c>
      <c r="OR15" s="17">
        <v>0</v>
      </c>
      <c r="OS15" s="17">
        <v>3.16</v>
      </c>
      <c r="OT15" s="17">
        <v>3.16</v>
      </c>
      <c r="OU15" s="17">
        <v>-3.16</v>
      </c>
      <c r="OV15" s="17">
        <v>0</v>
      </c>
      <c r="OW15" s="17"/>
      <c r="OX15" s="17"/>
      <c r="OY15" s="17">
        <v>0</v>
      </c>
      <c r="OZ15" s="17">
        <v>20.6</v>
      </c>
      <c r="PA15" s="17">
        <v>20.456230000000001</v>
      </c>
      <c r="PB15" s="17">
        <v>20.456230000000001</v>
      </c>
      <c r="PC15" s="17">
        <v>0.14377000000000001</v>
      </c>
      <c r="PD15" s="17">
        <v>9.8000000000000007</v>
      </c>
      <c r="PE15" s="17">
        <v>9.9830000000000005</v>
      </c>
      <c r="PF15" s="17">
        <v>9.9830000000000005</v>
      </c>
      <c r="PG15" s="17">
        <v>-0.183</v>
      </c>
      <c r="PH15" s="17">
        <v>5.7</v>
      </c>
      <c r="PI15" s="17">
        <v>5.67</v>
      </c>
      <c r="PJ15" s="17">
        <v>5.67</v>
      </c>
      <c r="PK15" s="17">
        <v>0.03</v>
      </c>
      <c r="PL15" s="17">
        <v>0</v>
      </c>
      <c r="PM15" s="17"/>
      <c r="PN15" s="17"/>
      <c r="PO15" s="17">
        <v>0</v>
      </c>
      <c r="PP15" s="17">
        <v>0</v>
      </c>
      <c r="PQ15" s="17"/>
      <c r="PR15" s="17"/>
      <c r="PS15" s="17">
        <v>0</v>
      </c>
      <c r="PT15" s="17">
        <v>2.1</v>
      </c>
      <c r="PU15" s="17">
        <v>2</v>
      </c>
      <c r="PV15" s="17">
        <v>2</v>
      </c>
      <c r="PW15" s="17">
        <v>0.1</v>
      </c>
      <c r="PX15" s="17">
        <v>3.6</v>
      </c>
      <c r="PY15" s="17">
        <v>3.6</v>
      </c>
      <c r="PZ15" s="17">
        <v>3.6</v>
      </c>
      <c r="QA15" s="17">
        <v>0</v>
      </c>
      <c r="QB15" s="17">
        <v>4.2</v>
      </c>
      <c r="QC15" s="17">
        <v>5</v>
      </c>
      <c r="QD15" s="17">
        <v>5</v>
      </c>
      <c r="QE15" s="17">
        <v>-0.8</v>
      </c>
      <c r="QF15" s="17">
        <v>20.9</v>
      </c>
      <c r="QG15" s="17">
        <v>20.422219999999999</v>
      </c>
      <c r="QH15" s="17">
        <v>20.422219999999999</v>
      </c>
      <c r="QI15" s="17">
        <v>0.47777999999999998</v>
      </c>
      <c r="QJ15" s="17">
        <v>20</v>
      </c>
      <c r="QK15" s="17">
        <v>19.436350000000001</v>
      </c>
      <c r="QL15" s="17">
        <v>19.436350000000001</v>
      </c>
      <c r="QM15" s="17">
        <v>0.56364999999999998</v>
      </c>
      <c r="QN15" s="17">
        <v>19.399999999999999</v>
      </c>
      <c r="QO15" s="17">
        <v>17.492709999999999</v>
      </c>
      <c r="QP15" s="17">
        <v>17.492709999999999</v>
      </c>
      <c r="QQ15" s="17">
        <v>1.9072899999999999</v>
      </c>
      <c r="QR15" s="17">
        <v>3.6</v>
      </c>
      <c r="QS15" s="17">
        <v>3.5</v>
      </c>
      <c r="QT15" s="17">
        <v>3.5</v>
      </c>
      <c r="QU15" s="17">
        <v>0.1</v>
      </c>
      <c r="QV15" s="17">
        <v>18.600000000000001</v>
      </c>
      <c r="QW15" s="17">
        <v>17.881440000000001</v>
      </c>
      <c r="QX15" s="17">
        <v>17.881440000000001</v>
      </c>
      <c r="QY15" s="17">
        <v>0.71855999999999998</v>
      </c>
      <c r="QZ15" s="17">
        <v>0</v>
      </c>
      <c r="RA15" s="17"/>
      <c r="RB15" s="17"/>
      <c r="RC15" s="17">
        <v>0</v>
      </c>
      <c r="RD15" s="17">
        <v>0</v>
      </c>
      <c r="RE15" s="17"/>
      <c r="RF15" s="17"/>
      <c r="RG15" s="17">
        <v>0</v>
      </c>
      <c r="RH15" s="17">
        <v>28.2</v>
      </c>
      <c r="RI15" s="17">
        <v>19.834</v>
      </c>
      <c r="RJ15" s="17">
        <v>19.834</v>
      </c>
      <c r="RK15" s="17">
        <v>8.3659999999999997</v>
      </c>
      <c r="RL15" s="17">
        <v>65.599999999999994</v>
      </c>
      <c r="RM15" s="17">
        <v>51.624000000000002</v>
      </c>
      <c r="RN15" s="17">
        <v>51.624000000000002</v>
      </c>
      <c r="RO15" s="17">
        <v>13.976000000000001</v>
      </c>
      <c r="RP15" s="17">
        <v>0</v>
      </c>
      <c r="RQ15" s="17"/>
      <c r="RR15" s="17"/>
      <c r="RS15" s="17">
        <v>0</v>
      </c>
      <c r="RT15" s="17">
        <v>3.5</v>
      </c>
      <c r="RU15" s="17">
        <v>3.399</v>
      </c>
      <c r="RV15" s="17">
        <v>3.399</v>
      </c>
      <c r="RW15" s="17">
        <v>0.10100000000000001</v>
      </c>
      <c r="RX15" s="17">
        <v>20.100000000000001</v>
      </c>
      <c r="RY15" s="17">
        <v>19.792000000000002</v>
      </c>
      <c r="RZ15" s="17">
        <v>19.792000000000002</v>
      </c>
      <c r="SA15" s="17">
        <v>0.308</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20.2</v>
      </c>
      <c r="SW15" s="17">
        <v>19.436350000000001</v>
      </c>
      <c r="SX15" s="17">
        <v>19.436350000000001</v>
      </c>
      <c r="SY15" s="17">
        <v>0.76365000000000005</v>
      </c>
      <c r="SZ15" s="17">
        <v>20.3</v>
      </c>
      <c r="TA15" s="17">
        <v>19.436350000000001</v>
      </c>
      <c r="TB15" s="17">
        <v>19.436350000000001</v>
      </c>
      <c r="TC15" s="17">
        <v>0.86365000000000003</v>
      </c>
      <c r="TD15" s="17">
        <v>8.6</v>
      </c>
      <c r="TE15" s="17">
        <v>8.2609999999999992</v>
      </c>
      <c r="TF15" s="17">
        <v>8.2609999999999992</v>
      </c>
      <c r="TG15" s="17">
        <v>0.33900000000000002</v>
      </c>
      <c r="TH15" s="17">
        <v>29.6</v>
      </c>
      <c r="TI15" s="17">
        <v>32</v>
      </c>
      <c r="TJ15" s="17">
        <v>32</v>
      </c>
      <c r="TK15" s="17">
        <v>-2.4</v>
      </c>
      <c r="TL15" s="17">
        <v>0</v>
      </c>
      <c r="TM15" s="17"/>
      <c r="TN15" s="17"/>
      <c r="TO15" s="17">
        <v>0</v>
      </c>
      <c r="TP15" s="17">
        <v>32</v>
      </c>
      <c r="TQ15" s="17">
        <v>27.7</v>
      </c>
      <c r="TR15" s="17">
        <v>27.7</v>
      </c>
      <c r="TS15" s="17">
        <v>4.3</v>
      </c>
      <c r="TT15" s="17">
        <v>34.4</v>
      </c>
      <c r="TU15" s="17">
        <v>16</v>
      </c>
      <c r="TV15" s="17">
        <v>16</v>
      </c>
      <c r="TW15" s="17">
        <v>18.399999999999999</v>
      </c>
      <c r="TX15" s="17">
        <v>2.1</v>
      </c>
      <c r="TY15" s="17">
        <v>1.78</v>
      </c>
      <c r="TZ15" s="17">
        <v>1.78</v>
      </c>
      <c r="UA15" s="17">
        <v>0.32</v>
      </c>
      <c r="UB15" s="17">
        <v>1.1000000000000001</v>
      </c>
      <c r="UC15" s="17">
        <v>0.73</v>
      </c>
      <c r="UD15" s="17">
        <v>0.73</v>
      </c>
      <c r="UE15" s="17">
        <v>0.37</v>
      </c>
      <c r="UF15" s="17">
        <v>0</v>
      </c>
      <c r="UG15" s="17"/>
      <c r="UH15" s="17"/>
      <c r="UI15" s="17">
        <v>0</v>
      </c>
      <c r="UJ15" s="17">
        <v>21</v>
      </c>
      <c r="UK15" s="17">
        <v>19.436350000000001</v>
      </c>
      <c r="UL15" s="17">
        <v>19.436350000000001</v>
      </c>
      <c r="UM15" s="17">
        <v>1.56365</v>
      </c>
      <c r="UN15" s="17">
        <v>8.1</v>
      </c>
      <c r="UO15" s="17">
        <v>8</v>
      </c>
      <c r="UP15" s="17">
        <v>8</v>
      </c>
      <c r="UQ15" s="17">
        <v>0.1</v>
      </c>
      <c r="UR15" s="17">
        <v>8.1</v>
      </c>
      <c r="US15" s="17">
        <v>7.3</v>
      </c>
      <c r="UT15" s="17">
        <v>7.3</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1.66</v>
      </c>
      <c r="VJ15" s="17">
        <v>1.66</v>
      </c>
      <c r="VK15" s="17">
        <v>-1.66</v>
      </c>
      <c r="VL15" s="17">
        <v>0</v>
      </c>
      <c r="VM15" s="17"/>
      <c r="VN15" s="17"/>
      <c r="VO15" s="17">
        <v>0</v>
      </c>
      <c r="VP15" s="17">
        <v>0</v>
      </c>
      <c r="VQ15" s="17"/>
      <c r="VR15" s="17"/>
      <c r="VS15" s="17">
        <v>0</v>
      </c>
      <c r="VT15" s="17">
        <v>0</v>
      </c>
      <c r="VU15" s="17"/>
      <c r="VV15" s="17"/>
      <c r="VW15" s="17">
        <v>0</v>
      </c>
      <c r="VX15" s="17">
        <v>0.6</v>
      </c>
      <c r="VY15" s="17">
        <v>0.6</v>
      </c>
      <c r="VZ15" s="17">
        <v>0.6</v>
      </c>
      <c r="WA15" s="17">
        <v>0</v>
      </c>
      <c r="WB15" s="17">
        <v>37.799999999999997</v>
      </c>
      <c r="WC15" s="17">
        <v>40</v>
      </c>
      <c r="WD15" s="17">
        <v>40</v>
      </c>
      <c r="WE15" s="17">
        <v>-2.2000000000000002</v>
      </c>
      <c r="WF15" s="17">
        <v>33.6</v>
      </c>
      <c r="WG15" s="17">
        <v>34.942</v>
      </c>
      <c r="WH15" s="17">
        <v>34.942</v>
      </c>
      <c r="WI15" s="17">
        <v>-1.3420000000000001</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2.9</v>
      </c>
      <c r="XA15" s="17">
        <v>2.8</v>
      </c>
      <c r="XB15" s="17">
        <v>2.8</v>
      </c>
      <c r="XC15" s="17">
        <v>0.1</v>
      </c>
      <c r="XD15" s="17">
        <v>0</v>
      </c>
      <c r="XE15" s="17"/>
      <c r="XF15" s="17"/>
      <c r="XG15" s="17">
        <v>0</v>
      </c>
      <c r="XH15" s="17">
        <v>5.3</v>
      </c>
      <c r="XI15" s="17">
        <v>5.2</v>
      </c>
      <c r="XJ15" s="17">
        <v>5.2</v>
      </c>
      <c r="XK15" s="17">
        <v>0.1</v>
      </c>
      <c r="XL15" s="17">
        <v>20</v>
      </c>
      <c r="XM15" s="17">
        <v>19.241980000000002</v>
      </c>
      <c r="XN15" s="17">
        <v>19.241980000000002</v>
      </c>
      <c r="XO15" s="17">
        <v>0.75802000000000003</v>
      </c>
      <c r="XP15" s="17">
        <v>20</v>
      </c>
      <c r="XQ15" s="17">
        <v>19.241980000000002</v>
      </c>
      <c r="XR15" s="17">
        <v>19.241980000000002</v>
      </c>
      <c r="XS15" s="17">
        <v>0.75802000000000003</v>
      </c>
      <c r="XT15" s="17">
        <v>8.1</v>
      </c>
      <c r="XU15" s="17">
        <v>10.7</v>
      </c>
      <c r="XV15" s="17">
        <v>10.7</v>
      </c>
      <c r="XW15" s="17">
        <v>-2.6</v>
      </c>
      <c r="XX15" s="17"/>
      <c r="XY15" s="17"/>
      <c r="XZ15" s="17"/>
      <c r="YA15" s="17">
        <v>0</v>
      </c>
      <c r="YB15" s="17"/>
      <c r="YC15" s="17"/>
      <c r="YD15" s="17"/>
      <c r="YE15" s="17">
        <v>0</v>
      </c>
      <c r="YF15" s="17">
        <v>17.2</v>
      </c>
      <c r="YG15" s="17">
        <v>14</v>
      </c>
      <c r="YH15" s="17">
        <v>14</v>
      </c>
      <c r="YI15" s="17">
        <v>3.2</v>
      </c>
      <c r="YJ15" s="17">
        <v>12.5</v>
      </c>
      <c r="YK15" s="17">
        <v>16.234999999999999</v>
      </c>
      <c r="YL15" s="17">
        <v>16.234999999999999</v>
      </c>
      <c r="YM15" s="17">
        <v>-3.7349999999999999</v>
      </c>
      <c r="YN15" s="17">
        <v>8.5</v>
      </c>
      <c r="YO15" s="17">
        <v>7.85</v>
      </c>
      <c r="YP15" s="17">
        <v>7.85</v>
      </c>
      <c r="YQ15" s="17">
        <v>0.65</v>
      </c>
      <c r="YR15" s="17">
        <v>7.65</v>
      </c>
      <c r="YS15" s="17">
        <v>11</v>
      </c>
      <c r="YT15" s="17">
        <v>11</v>
      </c>
      <c r="YU15" s="17">
        <v>-3.35</v>
      </c>
      <c r="YV15" s="17">
        <v>20.8</v>
      </c>
      <c r="YW15" s="17">
        <v>20</v>
      </c>
      <c r="YX15" s="17">
        <v>20</v>
      </c>
      <c r="YY15" s="17">
        <v>0.8</v>
      </c>
    </row>
    <row r="16" spans="1:675" ht="24" customHeight="1" x14ac:dyDescent="0.35">
      <c r="A16" s="1"/>
      <c r="B16" s="18" t="s">
        <v>69</v>
      </c>
      <c r="C16" s="18" t="s">
        <v>804</v>
      </c>
      <c r="D16" s="19">
        <v>202.2</v>
      </c>
      <c r="E16" s="19">
        <v>203.40136000000001</v>
      </c>
      <c r="F16" s="19">
        <v>203.40136000000001</v>
      </c>
      <c r="G16" s="19">
        <v>-1.20136</v>
      </c>
      <c r="H16" s="19"/>
      <c r="I16" s="19"/>
      <c r="J16" s="19"/>
      <c r="K16" s="19">
        <v>0</v>
      </c>
      <c r="L16" s="19"/>
      <c r="M16" s="19"/>
      <c r="N16" s="19"/>
      <c r="O16" s="19">
        <v>0</v>
      </c>
      <c r="P16" s="19"/>
      <c r="Q16" s="19"/>
      <c r="R16" s="19"/>
      <c r="S16" s="19">
        <v>0</v>
      </c>
      <c r="T16" s="19"/>
      <c r="U16" s="19"/>
      <c r="V16" s="19"/>
      <c r="W16" s="19">
        <v>0</v>
      </c>
      <c r="X16" s="19">
        <v>90.1</v>
      </c>
      <c r="Y16" s="19">
        <v>91.867829999999998</v>
      </c>
      <c r="Z16" s="19">
        <v>91.867829999999998</v>
      </c>
      <c r="AA16" s="19">
        <v>-1.76783</v>
      </c>
      <c r="AB16" s="19">
        <v>216</v>
      </c>
      <c r="AC16" s="19">
        <v>224</v>
      </c>
      <c r="AD16" s="19">
        <v>224</v>
      </c>
      <c r="AE16" s="19">
        <v>-8</v>
      </c>
      <c r="AF16" s="19"/>
      <c r="AG16" s="19"/>
      <c r="AH16" s="19"/>
      <c r="AI16" s="19">
        <v>0</v>
      </c>
      <c r="AJ16" s="19"/>
      <c r="AK16" s="19"/>
      <c r="AL16" s="19"/>
      <c r="AM16" s="19">
        <v>0</v>
      </c>
      <c r="AN16" s="19">
        <v>146.1</v>
      </c>
      <c r="AO16" s="19">
        <v>116.55</v>
      </c>
      <c r="AP16" s="19">
        <v>135.58384000000001</v>
      </c>
      <c r="AQ16" s="19">
        <v>10.516159999999999</v>
      </c>
      <c r="AR16" s="19">
        <v>146.4</v>
      </c>
      <c r="AS16" s="19">
        <v>116.55</v>
      </c>
      <c r="AT16" s="19">
        <v>135.58384000000001</v>
      </c>
      <c r="AU16" s="19">
        <v>10.81616</v>
      </c>
      <c r="AV16" s="19">
        <v>146.30000000000001</v>
      </c>
      <c r="AW16" s="19">
        <v>116.55</v>
      </c>
      <c r="AX16" s="19">
        <v>135.58384000000001</v>
      </c>
      <c r="AY16" s="19">
        <v>10.71616</v>
      </c>
      <c r="AZ16" s="19">
        <v>247.8</v>
      </c>
      <c r="BA16" s="19">
        <v>175.35</v>
      </c>
      <c r="BB16" s="19">
        <v>203.98649</v>
      </c>
      <c r="BC16" s="19">
        <v>43.813510000000001</v>
      </c>
      <c r="BD16" s="19">
        <v>110.6</v>
      </c>
      <c r="BE16" s="19">
        <v>120.0309</v>
      </c>
      <c r="BF16" s="19">
        <v>120.0309</v>
      </c>
      <c r="BG16" s="19">
        <v>-9.4308999999999994</v>
      </c>
      <c r="BH16" s="19">
        <v>67.5</v>
      </c>
      <c r="BI16" s="19">
        <v>60.19567</v>
      </c>
      <c r="BJ16" s="19">
        <v>60.19567</v>
      </c>
      <c r="BK16" s="19">
        <v>7.3043300000000002</v>
      </c>
      <c r="BL16" s="19">
        <v>555.9</v>
      </c>
      <c r="BM16" s="19">
        <v>566.08941000000004</v>
      </c>
      <c r="BN16" s="19">
        <v>566.08941000000004</v>
      </c>
      <c r="BO16" s="19">
        <v>-10.189410000000001</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163.4</v>
      </c>
      <c r="CK16" s="19">
        <v>164.06706</v>
      </c>
      <c r="CL16" s="19">
        <v>164.06706</v>
      </c>
      <c r="CM16" s="19">
        <v>-0.66705999999999999</v>
      </c>
      <c r="CN16" s="19">
        <v>2.7</v>
      </c>
      <c r="CO16" s="19">
        <v>5.7454799999999997</v>
      </c>
      <c r="CP16" s="19">
        <v>5.7454799999999997</v>
      </c>
      <c r="CQ16" s="19">
        <v>-3.04548</v>
      </c>
      <c r="CR16" s="19"/>
      <c r="CS16" s="19"/>
      <c r="CT16" s="19"/>
      <c r="CU16" s="19">
        <v>0</v>
      </c>
      <c r="CV16" s="19">
        <v>0</v>
      </c>
      <c r="CW16" s="19"/>
      <c r="CX16" s="19"/>
      <c r="CY16" s="19">
        <v>0</v>
      </c>
      <c r="CZ16" s="19">
        <v>6.4</v>
      </c>
      <c r="DA16" s="19">
        <v>6.8787000000000003</v>
      </c>
      <c r="DB16" s="19">
        <v>6.8786899999999997</v>
      </c>
      <c r="DC16" s="19">
        <v>-0.47869</v>
      </c>
      <c r="DD16" s="19"/>
      <c r="DE16" s="19"/>
      <c r="DF16" s="19"/>
      <c r="DG16" s="19">
        <v>0</v>
      </c>
      <c r="DH16" s="19">
        <v>50.1</v>
      </c>
      <c r="DI16" s="19">
        <v>53.157539999999997</v>
      </c>
      <c r="DJ16" s="19">
        <v>25.180060000000001</v>
      </c>
      <c r="DK16" s="19">
        <v>24.91994</v>
      </c>
      <c r="DL16" s="19"/>
      <c r="DM16" s="19"/>
      <c r="DN16" s="19"/>
      <c r="DO16" s="19">
        <v>0</v>
      </c>
      <c r="DP16" s="19"/>
      <c r="DQ16" s="19"/>
      <c r="DR16" s="19"/>
      <c r="DS16" s="19">
        <v>0</v>
      </c>
      <c r="DT16" s="19"/>
      <c r="DU16" s="19"/>
      <c r="DV16" s="19"/>
      <c r="DW16" s="19">
        <v>0</v>
      </c>
      <c r="DX16" s="19"/>
      <c r="DY16" s="19"/>
      <c r="DZ16" s="19"/>
      <c r="EA16" s="19">
        <v>0</v>
      </c>
      <c r="EB16" s="19">
        <v>110</v>
      </c>
      <c r="EC16" s="19">
        <v>112.46647</v>
      </c>
      <c r="ED16" s="19">
        <v>112.46647</v>
      </c>
      <c r="EE16" s="19">
        <v>-2.4664700000000002</v>
      </c>
      <c r="EF16" s="19">
        <v>222</v>
      </c>
      <c r="EG16" s="19">
        <v>220.69499999999999</v>
      </c>
      <c r="EH16" s="19">
        <v>220.69499999999999</v>
      </c>
      <c r="EI16" s="19">
        <v>1.3049999999999999</v>
      </c>
      <c r="EJ16" s="19"/>
      <c r="EK16" s="19"/>
      <c r="EL16" s="19"/>
      <c r="EM16" s="19">
        <v>0</v>
      </c>
      <c r="EN16" s="19"/>
      <c r="EO16" s="19"/>
      <c r="EP16" s="19"/>
      <c r="EQ16" s="19">
        <v>0</v>
      </c>
      <c r="ER16" s="19"/>
      <c r="ES16" s="19"/>
      <c r="ET16" s="19"/>
      <c r="EU16" s="19">
        <v>0</v>
      </c>
      <c r="EV16" s="19">
        <v>6.5</v>
      </c>
      <c r="EW16" s="19">
        <v>6.39</v>
      </c>
      <c r="EX16" s="19">
        <v>6.39</v>
      </c>
      <c r="EY16" s="19">
        <v>0.11</v>
      </c>
      <c r="EZ16" s="19">
        <v>457.1</v>
      </c>
      <c r="FA16" s="19">
        <v>457.09426999999999</v>
      </c>
      <c r="FB16" s="19">
        <v>457.09426999999999</v>
      </c>
      <c r="FC16" s="19">
        <v>5.7299999999999999E-3</v>
      </c>
      <c r="FD16" s="19">
        <v>81.5</v>
      </c>
      <c r="FE16" s="19">
        <v>81.635570000000001</v>
      </c>
      <c r="FF16" s="19">
        <v>81.635570000000001</v>
      </c>
      <c r="FG16" s="19">
        <v>-0.13557</v>
      </c>
      <c r="FH16" s="19">
        <v>151.19999999999999</v>
      </c>
      <c r="FI16" s="19">
        <v>151.36251999999999</v>
      </c>
      <c r="FJ16" s="19">
        <v>151.36251999999999</v>
      </c>
      <c r="FK16" s="19">
        <v>-0.16252</v>
      </c>
      <c r="FL16" s="19">
        <v>42.1</v>
      </c>
      <c r="FM16" s="19">
        <v>41.89893</v>
      </c>
      <c r="FN16" s="19">
        <v>41.89893</v>
      </c>
      <c r="FO16" s="19">
        <v>0.20107</v>
      </c>
      <c r="FP16" s="19">
        <v>18.8</v>
      </c>
      <c r="FQ16" s="19">
        <v>19.21088</v>
      </c>
      <c r="FR16" s="19">
        <v>19.21088</v>
      </c>
      <c r="FS16" s="19">
        <v>-0.41088000000000002</v>
      </c>
      <c r="FT16" s="19">
        <v>19.399999999999999</v>
      </c>
      <c r="FU16" s="19">
        <v>18.46453</v>
      </c>
      <c r="FV16" s="19">
        <v>18.46453</v>
      </c>
      <c r="FW16" s="19">
        <v>0.93547000000000002</v>
      </c>
      <c r="FX16" s="19">
        <v>91.1</v>
      </c>
      <c r="FY16" s="19">
        <v>87.773570000000007</v>
      </c>
      <c r="FZ16" s="19">
        <v>87.773570000000007</v>
      </c>
      <c r="GA16" s="19">
        <v>3.3264300000000002</v>
      </c>
      <c r="GB16" s="19">
        <v>142.6</v>
      </c>
      <c r="GC16" s="19">
        <v>133.74870999999999</v>
      </c>
      <c r="GD16" s="19">
        <v>133.74870999999999</v>
      </c>
      <c r="GE16" s="19">
        <v>8.8512900000000005</v>
      </c>
      <c r="GF16" s="19">
        <v>142.80000000000001</v>
      </c>
      <c r="GG16" s="19">
        <v>133.74870999999999</v>
      </c>
      <c r="GH16" s="19">
        <v>133.74870999999999</v>
      </c>
      <c r="GI16" s="19">
        <v>9.0512899999999998</v>
      </c>
      <c r="GJ16" s="19">
        <v>156.30000000000001</v>
      </c>
      <c r="GK16" s="19">
        <v>134.15036000000001</v>
      </c>
      <c r="GL16" s="19">
        <v>134.15036000000001</v>
      </c>
      <c r="GM16" s="19">
        <v>22.149640000000002</v>
      </c>
      <c r="GN16" s="19">
        <v>105.8</v>
      </c>
      <c r="GO16" s="19">
        <v>110.48202000000001</v>
      </c>
      <c r="GP16" s="19">
        <v>110.48202000000001</v>
      </c>
      <c r="GQ16" s="19">
        <v>-4.6820199999999996</v>
      </c>
      <c r="GR16" s="19">
        <v>43.9</v>
      </c>
      <c r="GS16" s="19">
        <v>47.082599999999999</v>
      </c>
      <c r="GT16" s="19">
        <v>47.082599999999999</v>
      </c>
      <c r="GU16" s="19">
        <v>-3.1825999999999999</v>
      </c>
      <c r="GV16" s="19">
        <v>0</v>
      </c>
      <c r="GW16" s="19"/>
      <c r="GX16" s="19">
        <v>44.103009999999998</v>
      </c>
      <c r="GY16" s="19">
        <v>-44.103009999999998</v>
      </c>
      <c r="GZ16" s="19">
        <v>2</v>
      </c>
      <c r="HA16" s="19"/>
      <c r="HB16" s="19"/>
      <c r="HC16" s="19">
        <v>2</v>
      </c>
      <c r="HD16" s="19">
        <v>36.6</v>
      </c>
      <c r="HE16" s="19">
        <v>31.286549999999998</v>
      </c>
      <c r="HF16" s="19">
        <v>31.286549999999998</v>
      </c>
      <c r="HG16" s="19">
        <v>5.3134499999999996</v>
      </c>
      <c r="HH16" s="19">
        <v>169.8</v>
      </c>
      <c r="HI16" s="19">
        <v>174.55948000000001</v>
      </c>
      <c r="HJ16" s="19">
        <v>174.55948000000001</v>
      </c>
      <c r="HK16" s="19">
        <v>-4.7594799999999999</v>
      </c>
      <c r="HL16" s="19"/>
      <c r="HM16" s="19"/>
      <c r="HN16" s="19"/>
      <c r="HO16" s="19">
        <v>0</v>
      </c>
      <c r="HP16" s="19"/>
      <c r="HQ16" s="19"/>
      <c r="HR16" s="19"/>
      <c r="HS16" s="19">
        <v>0</v>
      </c>
      <c r="HT16" s="19">
        <v>95.4</v>
      </c>
      <c r="HU16" s="19">
        <v>95.545190000000005</v>
      </c>
      <c r="HV16" s="19">
        <v>95.545190000000005</v>
      </c>
      <c r="HW16" s="19">
        <v>-0.14519000000000001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84.5</v>
      </c>
      <c r="IW16" s="19">
        <v>88.603189999999998</v>
      </c>
      <c r="IX16" s="19">
        <v>88.603189999999998</v>
      </c>
      <c r="IY16" s="19">
        <v>-4.1031899999999997</v>
      </c>
      <c r="IZ16" s="19">
        <v>85.8</v>
      </c>
      <c r="JA16" s="19">
        <v>96.045370000000005</v>
      </c>
      <c r="JB16" s="19">
        <v>96.082930000000005</v>
      </c>
      <c r="JC16" s="19">
        <v>-10.28293</v>
      </c>
      <c r="JD16" s="19">
        <v>85.6</v>
      </c>
      <c r="JE16" s="19">
        <v>96.045370000000005</v>
      </c>
      <c r="JF16" s="19">
        <v>96.082930000000005</v>
      </c>
      <c r="JG16" s="19">
        <v>-10.48293</v>
      </c>
      <c r="JH16" s="19">
        <v>85.7</v>
      </c>
      <c r="JI16" s="19">
        <v>96.045370000000005</v>
      </c>
      <c r="JJ16" s="19">
        <v>96.082930000000005</v>
      </c>
      <c r="JK16" s="19">
        <v>-10.38293</v>
      </c>
      <c r="JL16" s="19">
        <v>174.7</v>
      </c>
      <c r="JM16" s="19">
        <v>144.50069999999999</v>
      </c>
      <c r="JN16" s="19">
        <v>144.55719999999999</v>
      </c>
      <c r="JO16" s="19">
        <v>30.142800000000001</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3.6</v>
      </c>
      <c r="KW16" s="19">
        <v>4.7853599999999998</v>
      </c>
      <c r="KX16" s="19">
        <v>4.7853500000000002</v>
      </c>
      <c r="KY16" s="19">
        <v>-1.1853499999999999</v>
      </c>
      <c r="KZ16" s="19">
        <v>266.89999999999998</v>
      </c>
      <c r="LA16" s="19">
        <v>270.06803000000002</v>
      </c>
      <c r="LB16" s="19">
        <v>270.06803000000002</v>
      </c>
      <c r="LC16" s="19">
        <v>-3.1680299999999999</v>
      </c>
      <c r="LD16" s="19">
        <v>132.19999999999999</v>
      </c>
      <c r="LE16" s="19">
        <v>133.16031000000001</v>
      </c>
      <c r="LF16" s="19">
        <v>133.16031000000001</v>
      </c>
      <c r="LG16" s="19">
        <v>-0.96031</v>
      </c>
      <c r="LH16" s="19">
        <v>62.9</v>
      </c>
      <c r="LI16" s="19">
        <v>67.199219999999997</v>
      </c>
      <c r="LJ16" s="19">
        <v>67.199219999999997</v>
      </c>
      <c r="LK16" s="19">
        <v>-4.29922</v>
      </c>
      <c r="LL16" s="19">
        <v>77.3</v>
      </c>
      <c r="LM16" s="19">
        <v>78.567999999999998</v>
      </c>
      <c r="LN16" s="19">
        <v>78.567999999999998</v>
      </c>
      <c r="LO16" s="19">
        <v>-1.268</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113.8</v>
      </c>
      <c r="MG16" s="19">
        <v>118.65911</v>
      </c>
      <c r="MH16" s="19">
        <v>118.65911</v>
      </c>
      <c r="MI16" s="19">
        <v>-4.8591100000000003</v>
      </c>
      <c r="MJ16" s="19"/>
      <c r="MK16" s="19"/>
      <c r="ML16" s="19"/>
      <c r="MM16" s="19">
        <v>0</v>
      </c>
      <c r="MN16" s="19">
        <v>56.7</v>
      </c>
      <c r="MO16" s="19">
        <v>59.507719999999999</v>
      </c>
      <c r="MP16" s="19">
        <v>59.507719999999999</v>
      </c>
      <c r="MQ16" s="19">
        <v>-2.8077200000000002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144.72297</v>
      </c>
      <c r="NO16" s="19">
        <v>-7.5229699999999999</v>
      </c>
      <c r="NP16" s="19">
        <v>77.8</v>
      </c>
      <c r="NQ16" s="19">
        <v>72.578779999999995</v>
      </c>
      <c r="NR16" s="19">
        <v>72.578779999999995</v>
      </c>
      <c r="NS16" s="19">
        <v>5.2212199999999998</v>
      </c>
      <c r="NT16" s="19"/>
      <c r="NU16" s="19"/>
      <c r="NV16" s="19"/>
      <c r="NW16" s="19">
        <v>0</v>
      </c>
      <c r="NX16" s="19">
        <v>0</v>
      </c>
      <c r="NY16" s="19"/>
      <c r="NZ16" s="19"/>
      <c r="OA16" s="19">
        <v>0</v>
      </c>
      <c r="OB16" s="19">
        <v>17.399999999999999</v>
      </c>
      <c r="OC16" s="19">
        <v>13.60544</v>
      </c>
      <c r="OD16" s="19">
        <v>13.60544</v>
      </c>
      <c r="OE16" s="19">
        <v>3.7945600000000002</v>
      </c>
      <c r="OF16" s="19">
        <v>0</v>
      </c>
      <c r="OG16" s="19"/>
      <c r="OH16" s="19"/>
      <c r="OI16" s="19">
        <v>0</v>
      </c>
      <c r="OJ16" s="19">
        <v>91.8</v>
      </c>
      <c r="OK16" s="19">
        <v>100.93</v>
      </c>
      <c r="OL16" s="19">
        <v>75.731999999999999</v>
      </c>
      <c r="OM16" s="19">
        <v>16.068000000000001</v>
      </c>
      <c r="ON16" s="19">
        <v>0</v>
      </c>
      <c r="OO16" s="19"/>
      <c r="OP16" s="19"/>
      <c r="OQ16" s="19">
        <v>0</v>
      </c>
      <c r="OR16" s="19">
        <v>0</v>
      </c>
      <c r="OS16" s="19"/>
      <c r="OT16" s="19">
        <v>1.66</v>
      </c>
      <c r="OU16" s="19">
        <v>-1.66</v>
      </c>
      <c r="OV16" s="19">
        <v>0</v>
      </c>
      <c r="OW16" s="19"/>
      <c r="OX16" s="19"/>
      <c r="OY16" s="19">
        <v>0</v>
      </c>
      <c r="OZ16" s="19">
        <v>20.3</v>
      </c>
      <c r="PA16" s="19">
        <v>20.456230000000001</v>
      </c>
      <c r="PB16" s="19">
        <v>20.456230000000001</v>
      </c>
      <c r="PC16" s="19">
        <v>-0.15623000000000001</v>
      </c>
      <c r="PD16" s="19">
        <v>10</v>
      </c>
      <c r="PE16" s="19">
        <v>9.9830000000000005</v>
      </c>
      <c r="PF16" s="19">
        <v>9.9830000000000005</v>
      </c>
      <c r="PG16" s="19">
        <v>1.7000000000000001E-2</v>
      </c>
      <c r="PH16" s="19">
        <v>5.5</v>
      </c>
      <c r="PI16" s="19">
        <v>5.67</v>
      </c>
      <c r="PJ16" s="19">
        <v>5.67</v>
      </c>
      <c r="PK16" s="19">
        <v>-0.17</v>
      </c>
      <c r="PL16" s="19">
        <v>0</v>
      </c>
      <c r="PM16" s="19"/>
      <c r="PN16" s="19"/>
      <c r="PO16" s="19">
        <v>0</v>
      </c>
      <c r="PP16" s="19">
        <v>0</v>
      </c>
      <c r="PQ16" s="19"/>
      <c r="PR16" s="19"/>
      <c r="PS16" s="19">
        <v>0</v>
      </c>
      <c r="PT16" s="19">
        <v>2.1</v>
      </c>
      <c r="PU16" s="19">
        <v>2</v>
      </c>
      <c r="PV16" s="19">
        <v>2</v>
      </c>
      <c r="PW16" s="19">
        <v>0.1</v>
      </c>
      <c r="PX16" s="19">
        <v>3.6</v>
      </c>
      <c r="PY16" s="19">
        <v>3.6</v>
      </c>
      <c r="PZ16" s="19">
        <v>3.6</v>
      </c>
      <c r="QA16" s="19">
        <v>0</v>
      </c>
      <c r="QB16" s="19">
        <v>4</v>
      </c>
      <c r="QC16" s="19">
        <v>5</v>
      </c>
      <c r="QD16" s="19">
        <v>5</v>
      </c>
      <c r="QE16" s="19">
        <v>-1</v>
      </c>
      <c r="QF16" s="19">
        <v>20.5</v>
      </c>
      <c r="QG16" s="19">
        <v>20.422219999999999</v>
      </c>
      <c r="QH16" s="19">
        <v>20.422219999999999</v>
      </c>
      <c r="QI16" s="19">
        <v>7.7780000000000002E-2</v>
      </c>
      <c r="QJ16" s="19">
        <v>20</v>
      </c>
      <c r="QK16" s="19">
        <v>19.436350000000001</v>
      </c>
      <c r="QL16" s="19">
        <v>19.436350000000001</v>
      </c>
      <c r="QM16" s="19">
        <v>0.56364999999999998</v>
      </c>
      <c r="QN16" s="19">
        <v>19.399999999999999</v>
      </c>
      <c r="QO16" s="19">
        <v>17.492709999999999</v>
      </c>
      <c r="QP16" s="19">
        <v>17.492709999999999</v>
      </c>
      <c r="QQ16" s="19">
        <v>1.9072899999999999</v>
      </c>
      <c r="QR16" s="19">
        <v>3.6</v>
      </c>
      <c r="QS16" s="19">
        <v>3.5</v>
      </c>
      <c r="QT16" s="19">
        <v>3.5</v>
      </c>
      <c r="QU16" s="19">
        <v>0.1</v>
      </c>
      <c r="QV16" s="19">
        <v>18.600000000000001</v>
      </c>
      <c r="QW16" s="19">
        <v>17.881440000000001</v>
      </c>
      <c r="QX16" s="19">
        <v>17.881440000000001</v>
      </c>
      <c r="QY16" s="19">
        <v>0.71855999999999998</v>
      </c>
      <c r="QZ16" s="19">
        <v>0</v>
      </c>
      <c r="RA16" s="19"/>
      <c r="RB16" s="19"/>
      <c r="RC16" s="19">
        <v>0</v>
      </c>
      <c r="RD16" s="19">
        <v>0</v>
      </c>
      <c r="RE16" s="19"/>
      <c r="RF16" s="19"/>
      <c r="RG16" s="19">
        <v>0</v>
      </c>
      <c r="RH16" s="19">
        <v>21.2</v>
      </c>
      <c r="RI16" s="19">
        <v>21.05</v>
      </c>
      <c r="RJ16" s="19">
        <v>19.175000000000001</v>
      </c>
      <c r="RK16" s="19">
        <v>2.0249999999999999</v>
      </c>
      <c r="RL16" s="19">
        <v>58.3</v>
      </c>
      <c r="RM16" s="19">
        <v>70.28</v>
      </c>
      <c r="RN16" s="19">
        <v>51.353999999999999</v>
      </c>
      <c r="RO16" s="19">
        <v>6.9459999999999997</v>
      </c>
      <c r="RP16" s="19">
        <v>0</v>
      </c>
      <c r="RQ16" s="19"/>
      <c r="RR16" s="19"/>
      <c r="RS16" s="19">
        <v>0</v>
      </c>
      <c r="RT16" s="19">
        <v>3.4</v>
      </c>
      <c r="RU16" s="19">
        <v>3.399</v>
      </c>
      <c r="RV16" s="19">
        <v>3.399</v>
      </c>
      <c r="RW16" s="19">
        <v>1E-3</v>
      </c>
      <c r="RX16" s="19">
        <v>20.2</v>
      </c>
      <c r="RY16" s="19">
        <v>19.792000000000002</v>
      </c>
      <c r="RZ16" s="19">
        <v>19.792000000000002</v>
      </c>
      <c r="SA16" s="19">
        <v>0.40799999999999997</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19.2</v>
      </c>
      <c r="SW16" s="19">
        <v>19.436350000000001</v>
      </c>
      <c r="SX16" s="19">
        <v>19.436350000000001</v>
      </c>
      <c r="SY16" s="19">
        <v>-0.23635</v>
      </c>
      <c r="SZ16" s="19">
        <v>20.3</v>
      </c>
      <c r="TA16" s="19">
        <v>19.436350000000001</v>
      </c>
      <c r="TB16" s="19">
        <v>19.436350000000001</v>
      </c>
      <c r="TC16" s="19">
        <v>0.86365000000000003</v>
      </c>
      <c r="TD16" s="19">
        <v>9.4</v>
      </c>
      <c r="TE16" s="19">
        <v>1.22</v>
      </c>
      <c r="TF16" s="19">
        <v>8.19</v>
      </c>
      <c r="TG16" s="19">
        <v>1.21</v>
      </c>
      <c r="TH16" s="19">
        <v>22.3</v>
      </c>
      <c r="TI16" s="19">
        <v>22.37</v>
      </c>
      <c r="TJ16" s="19">
        <v>32</v>
      </c>
      <c r="TK16" s="19">
        <v>-9.6999999999999993</v>
      </c>
      <c r="TL16" s="19">
        <v>0</v>
      </c>
      <c r="TM16" s="19"/>
      <c r="TN16" s="19"/>
      <c r="TO16" s="19">
        <v>0</v>
      </c>
      <c r="TP16" s="19">
        <v>16.899999999999999</v>
      </c>
      <c r="TQ16" s="19">
        <v>34.74</v>
      </c>
      <c r="TR16" s="19">
        <v>27.231999999999999</v>
      </c>
      <c r="TS16" s="19">
        <v>-10.332000000000001</v>
      </c>
      <c r="TT16" s="19">
        <v>36.4</v>
      </c>
      <c r="TU16" s="19">
        <v>46.99</v>
      </c>
      <c r="TV16" s="19">
        <v>16</v>
      </c>
      <c r="TW16" s="19">
        <v>20.399999999999999</v>
      </c>
      <c r="TX16" s="19">
        <v>0.6</v>
      </c>
      <c r="TY16" s="19">
        <v>2.31</v>
      </c>
      <c r="TZ16" s="19">
        <v>1.78</v>
      </c>
      <c r="UA16" s="19">
        <v>-1.18</v>
      </c>
      <c r="UB16" s="19">
        <v>0</v>
      </c>
      <c r="UC16" s="19">
        <v>1.33</v>
      </c>
      <c r="UD16" s="19">
        <v>0.73</v>
      </c>
      <c r="UE16" s="19">
        <v>-0.73</v>
      </c>
      <c r="UF16" s="19">
        <v>0</v>
      </c>
      <c r="UG16" s="19"/>
      <c r="UH16" s="19"/>
      <c r="UI16" s="19">
        <v>0</v>
      </c>
      <c r="UJ16" s="19">
        <v>21</v>
      </c>
      <c r="UK16" s="19">
        <v>19.436350000000001</v>
      </c>
      <c r="UL16" s="19">
        <v>19.436350000000001</v>
      </c>
      <c r="UM16" s="19">
        <v>1.56365</v>
      </c>
      <c r="UN16" s="19">
        <v>8.1</v>
      </c>
      <c r="UO16" s="19">
        <v>8</v>
      </c>
      <c r="UP16" s="19">
        <v>8</v>
      </c>
      <c r="UQ16" s="19">
        <v>0.1</v>
      </c>
      <c r="UR16" s="19">
        <v>8.1</v>
      </c>
      <c r="US16" s="19">
        <v>7.3</v>
      </c>
      <c r="UT16" s="19">
        <v>7.3</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c r="VJ16" s="19">
        <v>0.68</v>
      </c>
      <c r="VK16" s="19">
        <v>-0.68</v>
      </c>
      <c r="VL16" s="19">
        <v>0</v>
      </c>
      <c r="VM16" s="19"/>
      <c r="VN16" s="19"/>
      <c r="VO16" s="19">
        <v>0</v>
      </c>
      <c r="VP16" s="19">
        <v>0</v>
      </c>
      <c r="VQ16" s="19"/>
      <c r="VR16" s="19"/>
      <c r="VS16" s="19">
        <v>0</v>
      </c>
      <c r="VT16" s="19">
        <v>0</v>
      </c>
      <c r="VU16" s="19"/>
      <c r="VV16" s="19"/>
      <c r="VW16" s="19">
        <v>0</v>
      </c>
      <c r="VX16" s="19">
        <v>0.6</v>
      </c>
      <c r="VY16" s="19">
        <v>0.6</v>
      </c>
      <c r="VZ16" s="19">
        <v>0.6</v>
      </c>
      <c r="WA16" s="19">
        <v>0</v>
      </c>
      <c r="WB16" s="19">
        <v>33.9</v>
      </c>
      <c r="WC16" s="19">
        <v>51.21</v>
      </c>
      <c r="WD16" s="19">
        <v>39</v>
      </c>
      <c r="WE16" s="19">
        <v>-5.0999999999999996</v>
      </c>
      <c r="WF16" s="19">
        <v>28.1</v>
      </c>
      <c r="WG16" s="19">
        <v>53.78</v>
      </c>
      <c r="WH16" s="19">
        <v>36.247999999999998</v>
      </c>
      <c r="WI16" s="19">
        <v>-8.1479999999999997</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2.9</v>
      </c>
      <c r="XA16" s="19">
        <v>2.8</v>
      </c>
      <c r="XB16" s="19">
        <v>2.8</v>
      </c>
      <c r="XC16" s="19">
        <v>0.1</v>
      </c>
      <c r="XD16" s="19">
        <v>0</v>
      </c>
      <c r="XE16" s="19"/>
      <c r="XF16" s="19"/>
      <c r="XG16" s="19">
        <v>0</v>
      </c>
      <c r="XH16" s="19">
        <v>5.3</v>
      </c>
      <c r="XI16" s="19">
        <v>5.2</v>
      </c>
      <c r="XJ16" s="19">
        <v>5.2</v>
      </c>
      <c r="XK16" s="19">
        <v>0.1</v>
      </c>
      <c r="XL16" s="19">
        <v>20</v>
      </c>
      <c r="XM16" s="19">
        <v>19.241980000000002</v>
      </c>
      <c r="XN16" s="19">
        <v>19.241980000000002</v>
      </c>
      <c r="XO16" s="19">
        <v>0.75802000000000003</v>
      </c>
      <c r="XP16" s="19">
        <v>20</v>
      </c>
      <c r="XQ16" s="19">
        <v>19.241980000000002</v>
      </c>
      <c r="XR16" s="19">
        <v>19.241980000000002</v>
      </c>
      <c r="XS16" s="19">
        <v>0.75802000000000003</v>
      </c>
      <c r="XT16" s="19">
        <v>8.3000000000000007</v>
      </c>
      <c r="XU16" s="19">
        <v>10.7</v>
      </c>
      <c r="XV16" s="19">
        <v>10.7</v>
      </c>
      <c r="XW16" s="19">
        <v>-2.4</v>
      </c>
      <c r="XX16" s="19"/>
      <c r="XY16" s="19"/>
      <c r="XZ16" s="19"/>
      <c r="YA16" s="19">
        <v>0</v>
      </c>
      <c r="YB16" s="19"/>
      <c r="YC16" s="19"/>
      <c r="YD16" s="19"/>
      <c r="YE16" s="19">
        <v>0</v>
      </c>
      <c r="YF16" s="19">
        <v>17.2</v>
      </c>
      <c r="YG16" s="19">
        <v>14</v>
      </c>
      <c r="YH16" s="19">
        <v>14</v>
      </c>
      <c r="YI16" s="19">
        <v>3.2</v>
      </c>
      <c r="YJ16" s="19">
        <v>12.5</v>
      </c>
      <c r="YK16" s="19">
        <v>16.234999999999999</v>
      </c>
      <c r="YL16" s="19">
        <v>16.234999999999999</v>
      </c>
      <c r="YM16" s="19">
        <v>-3.7349999999999999</v>
      </c>
      <c r="YN16" s="19">
        <v>8.4</v>
      </c>
      <c r="YO16" s="19">
        <v>7.85</v>
      </c>
      <c r="YP16" s="19">
        <v>7.85</v>
      </c>
      <c r="YQ16" s="19">
        <v>0.55000000000000004</v>
      </c>
      <c r="YR16" s="19">
        <v>8.33</v>
      </c>
      <c r="YS16" s="19">
        <v>11</v>
      </c>
      <c r="YT16" s="19">
        <v>11</v>
      </c>
      <c r="YU16" s="19">
        <v>-2.67</v>
      </c>
      <c r="YV16" s="19">
        <v>20.8</v>
      </c>
      <c r="YW16" s="19">
        <v>20</v>
      </c>
      <c r="YX16" s="19">
        <v>20</v>
      </c>
      <c r="YY16" s="19">
        <v>0.8</v>
      </c>
    </row>
    <row r="17" spans="1:675" ht="24" customHeight="1" x14ac:dyDescent="0.35">
      <c r="A17" s="1"/>
      <c r="B17" s="13" t="s">
        <v>69</v>
      </c>
      <c r="C17" s="13" t="s">
        <v>805</v>
      </c>
      <c r="D17" s="14">
        <v>203.8</v>
      </c>
      <c r="E17" s="14">
        <v>203.40136000000001</v>
      </c>
      <c r="F17" s="14">
        <v>203.40136000000001</v>
      </c>
      <c r="G17" s="14">
        <v>0.39863999999999999</v>
      </c>
      <c r="H17" s="14"/>
      <c r="I17" s="14"/>
      <c r="J17" s="14"/>
      <c r="K17" s="14">
        <v>0</v>
      </c>
      <c r="L17" s="14"/>
      <c r="M17" s="14"/>
      <c r="N17" s="14"/>
      <c r="O17" s="14">
        <v>0</v>
      </c>
      <c r="P17" s="14"/>
      <c r="Q17" s="14"/>
      <c r="R17" s="14"/>
      <c r="S17" s="14">
        <v>0</v>
      </c>
      <c r="T17" s="14"/>
      <c r="U17" s="14"/>
      <c r="V17" s="14"/>
      <c r="W17" s="14">
        <v>0</v>
      </c>
      <c r="X17" s="14">
        <v>89.9</v>
      </c>
      <c r="Y17" s="14">
        <v>91.867829999999998</v>
      </c>
      <c r="Z17" s="14">
        <v>91.867829999999998</v>
      </c>
      <c r="AA17" s="14">
        <v>-1.96783</v>
      </c>
      <c r="AB17" s="14">
        <v>216</v>
      </c>
      <c r="AC17" s="14">
        <v>224</v>
      </c>
      <c r="AD17" s="14">
        <v>224</v>
      </c>
      <c r="AE17" s="14">
        <v>-8</v>
      </c>
      <c r="AF17" s="14"/>
      <c r="AG17" s="14"/>
      <c r="AH17" s="14"/>
      <c r="AI17" s="14">
        <v>0</v>
      </c>
      <c r="AJ17" s="14"/>
      <c r="AK17" s="14"/>
      <c r="AL17" s="14"/>
      <c r="AM17" s="14">
        <v>0</v>
      </c>
      <c r="AN17" s="14">
        <v>150</v>
      </c>
      <c r="AO17" s="14">
        <v>122.65384</v>
      </c>
      <c r="AP17" s="14">
        <v>135.58384000000001</v>
      </c>
      <c r="AQ17" s="14">
        <v>14.41616</v>
      </c>
      <c r="AR17" s="14">
        <v>149.69999999999999</v>
      </c>
      <c r="AS17" s="14">
        <v>122.65384</v>
      </c>
      <c r="AT17" s="14">
        <v>135.58384000000001</v>
      </c>
      <c r="AU17" s="14">
        <v>14.116160000000001</v>
      </c>
      <c r="AV17" s="14">
        <v>149.9</v>
      </c>
      <c r="AW17" s="14">
        <v>122.65384</v>
      </c>
      <c r="AX17" s="14">
        <v>135.58384000000001</v>
      </c>
      <c r="AY17" s="14">
        <v>14.31616</v>
      </c>
      <c r="AZ17" s="14">
        <v>237.8</v>
      </c>
      <c r="BA17" s="14">
        <v>184.53326000000001</v>
      </c>
      <c r="BB17" s="14">
        <v>203.98649</v>
      </c>
      <c r="BC17" s="14">
        <v>33.813510000000001</v>
      </c>
      <c r="BD17" s="14">
        <v>111.7</v>
      </c>
      <c r="BE17" s="14">
        <v>120.0309</v>
      </c>
      <c r="BF17" s="14">
        <v>120.0309</v>
      </c>
      <c r="BG17" s="14">
        <v>-8.3308999999999997</v>
      </c>
      <c r="BH17" s="14">
        <v>66.5</v>
      </c>
      <c r="BI17" s="14">
        <v>60.19567</v>
      </c>
      <c r="BJ17" s="14">
        <v>60.19567</v>
      </c>
      <c r="BK17" s="14">
        <v>6.3043300000000002</v>
      </c>
      <c r="BL17" s="14">
        <v>562.79999999999995</v>
      </c>
      <c r="BM17" s="14">
        <v>566.08941000000004</v>
      </c>
      <c r="BN17" s="14">
        <v>566.08941000000004</v>
      </c>
      <c r="BO17" s="14">
        <v>-3.2894100000000002</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168.2</v>
      </c>
      <c r="CK17" s="14">
        <v>164.06706</v>
      </c>
      <c r="CL17" s="14">
        <v>164.06706</v>
      </c>
      <c r="CM17" s="14">
        <v>4.1329399999999996</v>
      </c>
      <c r="CN17" s="14">
        <v>3</v>
      </c>
      <c r="CO17" s="14">
        <v>5.7454799999999997</v>
      </c>
      <c r="CP17" s="14">
        <v>5.7454799999999997</v>
      </c>
      <c r="CQ17" s="14">
        <v>-2.7454800000000001</v>
      </c>
      <c r="CR17" s="14"/>
      <c r="CS17" s="14"/>
      <c r="CT17" s="14"/>
      <c r="CU17" s="14">
        <v>0</v>
      </c>
      <c r="CV17" s="14">
        <v>0</v>
      </c>
      <c r="CW17" s="14"/>
      <c r="CX17" s="14"/>
      <c r="CY17" s="14">
        <v>0</v>
      </c>
      <c r="CZ17" s="14">
        <v>6.4</v>
      </c>
      <c r="DA17" s="14">
        <v>6.8787000000000003</v>
      </c>
      <c r="DB17" s="14">
        <v>6.8787000000000003</v>
      </c>
      <c r="DC17" s="14">
        <v>-0.47870000000000001</v>
      </c>
      <c r="DD17" s="14"/>
      <c r="DE17" s="14"/>
      <c r="DF17" s="14"/>
      <c r="DG17" s="14">
        <v>0</v>
      </c>
      <c r="DH17" s="14">
        <v>50.7</v>
      </c>
      <c r="DI17" s="14">
        <v>53.157539999999997</v>
      </c>
      <c r="DJ17" s="14">
        <v>43.179549999999999</v>
      </c>
      <c r="DK17" s="14">
        <v>7.5204500000000003</v>
      </c>
      <c r="DL17" s="14"/>
      <c r="DM17" s="14"/>
      <c r="DN17" s="14"/>
      <c r="DO17" s="14">
        <v>0</v>
      </c>
      <c r="DP17" s="14"/>
      <c r="DQ17" s="14"/>
      <c r="DR17" s="14"/>
      <c r="DS17" s="14">
        <v>0</v>
      </c>
      <c r="DT17" s="14"/>
      <c r="DU17" s="14"/>
      <c r="DV17" s="14"/>
      <c r="DW17" s="14">
        <v>0</v>
      </c>
      <c r="DX17" s="14"/>
      <c r="DY17" s="14"/>
      <c r="DZ17" s="14"/>
      <c r="EA17" s="14">
        <v>0</v>
      </c>
      <c r="EB17" s="14">
        <v>109.9</v>
      </c>
      <c r="EC17" s="14">
        <v>112.46647</v>
      </c>
      <c r="ED17" s="14">
        <v>112.46647</v>
      </c>
      <c r="EE17" s="14">
        <v>-2.5664699999999998</v>
      </c>
      <c r="EF17" s="14">
        <v>222.2</v>
      </c>
      <c r="EG17" s="14">
        <v>220.69499999999999</v>
      </c>
      <c r="EH17" s="14">
        <v>220.69499999999999</v>
      </c>
      <c r="EI17" s="14">
        <v>1.5049999999999999</v>
      </c>
      <c r="EJ17" s="14"/>
      <c r="EK17" s="14"/>
      <c r="EL17" s="14"/>
      <c r="EM17" s="14">
        <v>0</v>
      </c>
      <c r="EN17" s="14"/>
      <c r="EO17" s="14"/>
      <c r="EP17" s="14"/>
      <c r="EQ17" s="14">
        <v>0</v>
      </c>
      <c r="ER17" s="14"/>
      <c r="ES17" s="14"/>
      <c r="ET17" s="14"/>
      <c r="EU17" s="14">
        <v>0</v>
      </c>
      <c r="EV17" s="14">
        <v>6.5</v>
      </c>
      <c r="EW17" s="14">
        <v>6.39</v>
      </c>
      <c r="EX17" s="14">
        <v>6.39</v>
      </c>
      <c r="EY17" s="14">
        <v>0.11</v>
      </c>
      <c r="EZ17" s="14">
        <v>457.3</v>
      </c>
      <c r="FA17" s="14">
        <v>457.09426999999999</v>
      </c>
      <c r="FB17" s="14">
        <v>457.09426999999999</v>
      </c>
      <c r="FC17" s="14">
        <v>0.20573</v>
      </c>
      <c r="FD17" s="14">
        <v>81.5</v>
      </c>
      <c r="FE17" s="14">
        <v>81.635570000000001</v>
      </c>
      <c r="FF17" s="14">
        <v>81.635570000000001</v>
      </c>
      <c r="FG17" s="14">
        <v>-0.13557</v>
      </c>
      <c r="FH17" s="14">
        <v>151.69999999999999</v>
      </c>
      <c r="FI17" s="14">
        <v>151.36251999999999</v>
      </c>
      <c r="FJ17" s="14">
        <v>151.36251999999999</v>
      </c>
      <c r="FK17" s="14">
        <v>0.33748</v>
      </c>
      <c r="FL17" s="14">
        <v>42.1</v>
      </c>
      <c r="FM17" s="14">
        <v>41.89893</v>
      </c>
      <c r="FN17" s="14">
        <v>41.89893</v>
      </c>
      <c r="FO17" s="14">
        <v>0.20107</v>
      </c>
      <c r="FP17" s="14">
        <v>18.600000000000001</v>
      </c>
      <c r="FQ17" s="14">
        <v>19.21088</v>
      </c>
      <c r="FR17" s="14">
        <v>19.21088</v>
      </c>
      <c r="FS17" s="14">
        <v>-0.61087999999999998</v>
      </c>
      <c r="FT17" s="14">
        <v>19.399999999999999</v>
      </c>
      <c r="FU17" s="14">
        <v>18.46453</v>
      </c>
      <c r="FV17" s="14">
        <v>18.46453</v>
      </c>
      <c r="FW17" s="14">
        <v>0.93547000000000002</v>
      </c>
      <c r="FX17" s="14">
        <v>93.5</v>
      </c>
      <c r="FY17" s="14">
        <v>87.773570000000007</v>
      </c>
      <c r="FZ17" s="14">
        <v>87.773570000000007</v>
      </c>
      <c r="GA17" s="14">
        <v>5.7264299999999997</v>
      </c>
      <c r="GB17" s="14">
        <v>175.3</v>
      </c>
      <c r="GC17" s="14">
        <v>133.74870999999999</v>
      </c>
      <c r="GD17" s="14">
        <v>133.74870999999999</v>
      </c>
      <c r="GE17" s="14">
        <v>41.551290000000002</v>
      </c>
      <c r="GF17" s="14">
        <v>175.5</v>
      </c>
      <c r="GG17" s="14">
        <v>133.74870999999999</v>
      </c>
      <c r="GH17" s="14">
        <v>133.74870999999999</v>
      </c>
      <c r="GI17" s="14">
        <v>41.751289999999997</v>
      </c>
      <c r="GJ17" s="14">
        <v>178.2</v>
      </c>
      <c r="GK17" s="14">
        <v>134.15036000000001</v>
      </c>
      <c r="GL17" s="14">
        <v>134.15036000000001</v>
      </c>
      <c r="GM17" s="14">
        <v>44.049639999999997</v>
      </c>
      <c r="GN17" s="14">
        <v>107.1</v>
      </c>
      <c r="GO17" s="14">
        <v>110.48202000000001</v>
      </c>
      <c r="GP17" s="14">
        <v>110.48202000000001</v>
      </c>
      <c r="GQ17" s="14">
        <v>-3.3820199999999998</v>
      </c>
      <c r="GR17" s="14">
        <v>43.9</v>
      </c>
      <c r="GS17" s="14">
        <v>47.082599999999999</v>
      </c>
      <c r="GT17" s="14">
        <v>47.082599999999999</v>
      </c>
      <c r="GU17" s="14">
        <v>-3.1825999999999999</v>
      </c>
      <c r="GV17" s="14">
        <v>0</v>
      </c>
      <c r="GW17" s="14"/>
      <c r="GX17" s="14">
        <v>44.103009999999998</v>
      </c>
      <c r="GY17" s="14">
        <v>-44.103009999999998</v>
      </c>
      <c r="GZ17" s="14">
        <v>2</v>
      </c>
      <c r="HA17" s="14"/>
      <c r="HB17" s="14"/>
      <c r="HC17" s="14">
        <v>2</v>
      </c>
      <c r="HD17" s="14">
        <v>36.799999999999997</v>
      </c>
      <c r="HE17" s="14">
        <v>31.286549999999998</v>
      </c>
      <c r="HF17" s="14">
        <v>31.286549999999998</v>
      </c>
      <c r="HG17" s="14">
        <v>5.5134499999999997</v>
      </c>
      <c r="HH17" s="14">
        <v>171.9</v>
      </c>
      <c r="HI17" s="14">
        <v>174.55948000000001</v>
      </c>
      <c r="HJ17" s="14">
        <v>174.55948000000001</v>
      </c>
      <c r="HK17" s="14">
        <v>-2.6594799999999998</v>
      </c>
      <c r="HL17" s="14"/>
      <c r="HM17" s="14"/>
      <c r="HN17" s="14"/>
      <c r="HO17" s="14">
        <v>0</v>
      </c>
      <c r="HP17" s="14"/>
      <c r="HQ17" s="14"/>
      <c r="HR17" s="14"/>
      <c r="HS17" s="14">
        <v>0</v>
      </c>
      <c r="HT17" s="14">
        <v>95.6</v>
      </c>
      <c r="HU17" s="14">
        <v>95.545190000000005</v>
      </c>
      <c r="HV17" s="14">
        <v>95.545190000000005</v>
      </c>
      <c r="HW17" s="14">
        <v>5.4809999999999998E-2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85</v>
      </c>
      <c r="IW17" s="14">
        <v>88.603189999999998</v>
      </c>
      <c r="IX17" s="14">
        <v>88.603189999999998</v>
      </c>
      <c r="IY17" s="14">
        <v>-3.6031900000000001</v>
      </c>
      <c r="IZ17" s="14">
        <v>85.5</v>
      </c>
      <c r="JA17" s="14">
        <v>96.082930000000005</v>
      </c>
      <c r="JB17" s="14">
        <v>96.082930000000005</v>
      </c>
      <c r="JC17" s="14">
        <v>-10.582929999999999</v>
      </c>
      <c r="JD17" s="14">
        <v>85.6</v>
      </c>
      <c r="JE17" s="14">
        <v>96.082930000000005</v>
      </c>
      <c r="JF17" s="14">
        <v>96.082930000000005</v>
      </c>
      <c r="JG17" s="14">
        <v>-10.48293</v>
      </c>
      <c r="JH17" s="14">
        <v>86</v>
      </c>
      <c r="JI17" s="14">
        <v>96.082930000000005</v>
      </c>
      <c r="JJ17" s="14">
        <v>96.082930000000005</v>
      </c>
      <c r="JK17" s="14">
        <v>-10.082929999999999</v>
      </c>
      <c r="JL17" s="14">
        <v>174.2</v>
      </c>
      <c r="JM17" s="14">
        <v>144.55719999999999</v>
      </c>
      <c r="JN17" s="14">
        <v>144.55719999999999</v>
      </c>
      <c r="JO17" s="14">
        <v>29.642800000000001</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3.5</v>
      </c>
      <c r="KW17" s="14">
        <v>4.7853599999999998</v>
      </c>
      <c r="KX17" s="14">
        <v>4.7853500000000002</v>
      </c>
      <c r="KY17" s="14">
        <v>-1.28535</v>
      </c>
      <c r="KZ17" s="14">
        <v>269.8</v>
      </c>
      <c r="LA17" s="14">
        <v>270.06803000000002</v>
      </c>
      <c r="LB17" s="14">
        <v>270.06803000000002</v>
      </c>
      <c r="LC17" s="14">
        <v>-0.26802999999999999</v>
      </c>
      <c r="LD17" s="14">
        <v>133.4</v>
      </c>
      <c r="LE17" s="14">
        <v>133.16031000000001</v>
      </c>
      <c r="LF17" s="14">
        <v>133.16031000000001</v>
      </c>
      <c r="LG17" s="14">
        <v>0.23968999999999999</v>
      </c>
      <c r="LH17" s="14">
        <v>63.3</v>
      </c>
      <c r="LI17" s="14">
        <v>67.199219999999997</v>
      </c>
      <c r="LJ17" s="14">
        <v>67.199219999999997</v>
      </c>
      <c r="LK17" s="14">
        <v>-3.8992200000000001</v>
      </c>
      <c r="LL17" s="14">
        <v>77.400000000000006</v>
      </c>
      <c r="LM17" s="14">
        <v>78.567999999999998</v>
      </c>
      <c r="LN17" s="14">
        <v>78.567999999999998</v>
      </c>
      <c r="LO17" s="14">
        <v>-1.1679999999999999</v>
      </c>
      <c r="LP17" s="14">
        <v>30.4</v>
      </c>
      <c r="LQ17" s="14">
        <v>29.980560000000001</v>
      </c>
      <c r="LR17" s="14">
        <v>29.980560000000001</v>
      </c>
      <c r="LS17" s="14">
        <v>0.41943999999999998</v>
      </c>
      <c r="LT17" s="14"/>
      <c r="LU17" s="14"/>
      <c r="LV17" s="14"/>
      <c r="LW17" s="14">
        <v>0</v>
      </c>
      <c r="LX17" s="14"/>
      <c r="LY17" s="14"/>
      <c r="LZ17" s="14"/>
      <c r="MA17" s="14">
        <v>0</v>
      </c>
      <c r="MB17" s="14"/>
      <c r="MC17" s="14"/>
      <c r="MD17" s="14"/>
      <c r="ME17" s="14">
        <v>0</v>
      </c>
      <c r="MF17" s="14">
        <v>113.6</v>
      </c>
      <c r="MG17" s="14">
        <v>118.65911</v>
      </c>
      <c r="MH17" s="14">
        <v>118.65911</v>
      </c>
      <c r="MI17" s="14">
        <v>-5.0591100000000004</v>
      </c>
      <c r="MJ17" s="14"/>
      <c r="MK17" s="14"/>
      <c r="ML17" s="14"/>
      <c r="MM17" s="14">
        <v>0</v>
      </c>
      <c r="MN17" s="14">
        <v>56.5</v>
      </c>
      <c r="MO17" s="14">
        <v>59.507719999999999</v>
      </c>
      <c r="MP17" s="14">
        <v>59.507719999999999</v>
      </c>
      <c r="MQ17" s="14">
        <v>-3.0077199999999999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v>
      </c>
      <c r="NM17" s="14">
        <v>144.72297</v>
      </c>
      <c r="NN17" s="14">
        <v>144.72297</v>
      </c>
      <c r="NO17" s="14">
        <v>-7.6229699999999996</v>
      </c>
      <c r="NP17" s="14">
        <v>78</v>
      </c>
      <c r="NQ17" s="14">
        <v>72.578779999999995</v>
      </c>
      <c r="NR17" s="14">
        <v>72.578779999999995</v>
      </c>
      <c r="NS17" s="14">
        <v>5.4212199999999999</v>
      </c>
      <c r="NT17" s="14"/>
      <c r="NU17" s="14"/>
      <c r="NV17" s="14"/>
      <c r="NW17" s="14">
        <v>0</v>
      </c>
      <c r="NX17" s="14">
        <v>0</v>
      </c>
      <c r="NY17" s="14"/>
      <c r="NZ17" s="14"/>
      <c r="OA17" s="14">
        <v>0</v>
      </c>
      <c r="OB17" s="14">
        <v>17.399999999999999</v>
      </c>
      <c r="OC17" s="14">
        <v>13.60544</v>
      </c>
      <c r="OD17" s="14">
        <v>13.60544</v>
      </c>
      <c r="OE17" s="14">
        <v>3.7945600000000002</v>
      </c>
      <c r="OF17" s="14">
        <v>0</v>
      </c>
      <c r="OG17" s="14"/>
      <c r="OH17" s="14"/>
      <c r="OI17" s="14">
        <v>0</v>
      </c>
      <c r="OJ17" s="14">
        <v>86.2</v>
      </c>
      <c r="OK17" s="14">
        <v>100.47</v>
      </c>
      <c r="OL17" s="14">
        <v>77.123000000000005</v>
      </c>
      <c r="OM17" s="14">
        <v>9.077</v>
      </c>
      <c r="ON17" s="14">
        <v>0</v>
      </c>
      <c r="OO17" s="14"/>
      <c r="OP17" s="14"/>
      <c r="OQ17" s="14">
        <v>0</v>
      </c>
      <c r="OR17" s="14">
        <v>0</v>
      </c>
      <c r="OS17" s="14"/>
      <c r="OT17" s="14">
        <v>1.66</v>
      </c>
      <c r="OU17" s="14">
        <v>-1.66</v>
      </c>
      <c r="OV17" s="14">
        <v>0</v>
      </c>
      <c r="OW17" s="14"/>
      <c r="OX17" s="14"/>
      <c r="OY17" s="14">
        <v>0</v>
      </c>
      <c r="OZ17" s="14">
        <v>20.5</v>
      </c>
      <c r="PA17" s="14">
        <v>20.456230000000001</v>
      </c>
      <c r="PB17" s="14">
        <v>20.456230000000001</v>
      </c>
      <c r="PC17" s="14">
        <v>4.3770000000000003E-2</v>
      </c>
      <c r="PD17" s="14">
        <v>9.8000000000000007</v>
      </c>
      <c r="PE17" s="14">
        <v>9.9830000000000005</v>
      </c>
      <c r="PF17" s="14">
        <v>9.9830000000000005</v>
      </c>
      <c r="PG17" s="14">
        <v>-0.183</v>
      </c>
      <c r="PH17" s="14">
        <v>5.6</v>
      </c>
      <c r="PI17" s="14">
        <v>5.67</v>
      </c>
      <c r="PJ17" s="14">
        <v>5.67</v>
      </c>
      <c r="PK17" s="14">
        <v>-7.0000000000000007E-2</v>
      </c>
      <c r="PL17" s="14">
        <v>0</v>
      </c>
      <c r="PM17" s="14"/>
      <c r="PN17" s="14"/>
      <c r="PO17" s="14">
        <v>0</v>
      </c>
      <c r="PP17" s="14">
        <v>0</v>
      </c>
      <c r="PQ17" s="14"/>
      <c r="PR17" s="14"/>
      <c r="PS17" s="14">
        <v>0</v>
      </c>
      <c r="PT17" s="14">
        <v>2.1</v>
      </c>
      <c r="PU17" s="14">
        <v>2</v>
      </c>
      <c r="PV17" s="14">
        <v>2</v>
      </c>
      <c r="PW17" s="14">
        <v>0.1</v>
      </c>
      <c r="PX17" s="14">
        <v>3.6</v>
      </c>
      <c r="PY17" s="14">
        <v>3.6</v>
      </c>
      <c r="PZ17" s="14">
        <v>3.6</v>
      </c>
      <c r="QA17" s="14">
        <v>0</v>
      </c>
      <c r="QB17" s="14">
        <v>4</v>
      </c>
      <c r="QC17" s="14">
        <v>5</v>
      </c>
      <c r="QD17" s="14">
        <v>5</v>
      </c>
      <c r="QE17" s="14">
        <v>-1</v>
      </c>
      <c r="QF17" s="14">
        <v>20.7</v>
      </c>
      <c r="QG17" s="14">
        <v>20.422219999999999</v>
      </c>
      <c r="QH17" s="14">
        <v>20.422219999999999</v>
      </c>
      <c r="QI17" s="14">
        <v>0.27778000000000003</v>
      </c>
      <c r="QJ17" s="14">
        <v>20</v>
      </c>
      <c r="QK17" s="14">
        <v>19.436350000000001</v>
      </c>
      <c r="QL17" s="14">
        <v>19.436350000000001</v>
      </c>
      <c r="QM17" s="14">
        <v>0.56364999999999998</v>
      </c>
      <c r="QN17" s="14">
        <v>19.399999999999999</v>
      </c>
      <c r="QO17" s="14">
        <v>17.492709999999999</v>
      </c>
      <c r="QP17" s="14">
        <v>17.492709999999999</v>
      </c>
      <c r="QQ17" s="14">
        <v>1.9072899999999999</v>
      </c>
      <c r="QR17" s="14">
        <v>3.6</v>
      </c>
      <c r="QS17" s="14">
        <v>3.5</v>
      </c>
      <c r="QT17" s="14">
        <v>3.5</v>
      </c>
      <c r="QU17" s="14">
        <v>0.1</v>
      </c>
      <c r="QV17" s="14">
        <v>18.600000000000001</v>
      </c>
      <c r="QW17" s="14">
        <v>17.881440000000001</v>
      </c>
      <c r="QX17" s="14">
        <v>17.881440000000001</v>
      </c>
      <c r="QY17" s="14">
        <v>0.71855999999999998</v>
      </c>
      <c r="QZ17" s="14">
        <v>0</v>
      </c>
      <c r="RA17" s="14"/>
      <c r="RB17" s="14"/>
      <c r="RC17" s="14">
        <v>0</v>
      </c>
      <c r="RD17" s="14">
        <v>0</v>
      </c>
      <c r="RE17" s="14"/>
      <c r="RF17" s="14"/>
      <c r="RG17" s="14">
        <v>0</v>
      </c>
      <c r="RH17" s="14">
        <v>21</v>
      </c>
      <c r="RI17" s="14">
        <v>20.72</v>
      </c>
      <c r="RJ17" s="14">
        <v>18.984999999999999</v>
      </c>
      <c r="RK17" s="14">
        <v>2.0150000000000001</v>
      </c>
      <c r="RL17" s="14">
        <v>42.5</v>
      </c>
      <c r="RM17" s="14">
        <v>69.12</v>
      </c>
      <c r="RN17" s="14">
        <v>51.576000000000001</v>
      </c>
      <c r="RO17" s="14">
        <v>-9.0760000000000005</v>
      </c>
      <c r="RP17" s="14">
        <v>0</v>
      </c>
      <c r="RQ17" s="14"/>
      <c r="RR17" s="14"/>
      <c r="RS17" s="14">
        <v>0</v>
      </c>
      <c r="RT17" s="14">
        <v>3.4</v>
      </c>
      <c r="RU17" s="14">
        <v>3.399</v>
      </c>
      <c r="RV17" s="14">
        <v>3.399</v>
      </c>
      <c r="RW17" s="14">
        <v>1E-3</v>
      </c>
      <c r="RX17" s="14">
        <v>20.100000000000001</v>
      </c>
      <c r="RY17" s="14">
        <v>19.792000000000002</v>
      </c>
      <c r="RZ17" s="14">
        <v>19.792000000000002</v>
      </c>
      <c r="SA17" s="14">
        <v>0.308</v>
      </c>
      <c r="SB17" s="14">
        <v>3.24</v>
      </c>
      <c r="SC17" s="14">
        <v>2</v>
      </c>
      <c r="SD17" s="14">
        <v>2</v>
      </c>
      <c r="SE17" s="14">
        <v>1.24</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19.3</v>
      </c>
      <c r="SW17" s="14">
        <v>19.436350000000001</v>
      </c>
      <c r="SX17" s="14">
        <v>19.436350000000001</v>
      </c>
      <c r="SY17" s="14">
        <v>-0.13635</v>
      </c>
      <c r="SZ17" s="14">
        <v>20.3</v>
      </c>
      <c r="TA17" s="14">
        <v>19.436350000000001</v>
      </c>
      <c r="TB17" s="14">
        <v>19.436350000000001</v>
      </c>
      <c r="TC17" s="14">
        <v>0.86365000000000003</v>
      </c>
      <c r="TD17" s="14">
        <v>13.6</v>
      </c>
      <c r="TE17" s="14">
        <v>1.52</v>
      </c>
      <c r="TF17" s="14">
        <v>7.9820000000000002</v>
      </c>
      <c r="TG17" s="14">
        <v>5.6180000000000003</v>
      </c>
      <c r="TH17" s="14">
        <v>14.5</v>
      </c>
      <c r="TI17" s="14">
        <v>15.08</v>
      </c>
      <c r="TJ17" s="14">
        <v>24</v>
      </c>
      <c r="TK17" s="14">
        <v>-9.5</v>
      </c>
      <c r="TL17" s="14">
        <v>0</v>
      </c>
      <c r="TM17" s="14"/>
      <c r="TN17" s="14"/>
      <c r="TO17" s="14">
        <v>0</v>
      </c>
      <c r="TP17" s="14">
        <v>21.4</v>
      </c>
      <c r="TQ17" s="14">
        <v>34.520000000000003</v>
      </c>
      <c r="TR17" s="14">
        <v>27.565000000000001</v>
      </c>
      <c r="TS17" s="14">
        <v>-6.165</v>
      </c>
      <c r="TT17" s="14">
        <v>36.5</v>
      </c>
      <c r="TU17" s="14">
        <v>49.4</v>
      </c>
      <c r="TV17" s="14">
        <v>20.68</v>
      </c>
      <c r="TW17" s="14">
        <v>15.82</v>
      </c>
      <c r="TX17" s="14">
        <v>1.5</v>
      </c>
      <c r="TY17" s="14">
        <v>2.78</v>
      </c>
      <c r="TZ17" s="14">
        <v>2.29</v>
      </c>
      <c r="UA17" s="14">
        <v>-0.79</v>
      </c>
      <c r="UB17" s="14">
        <v>0.2</v>
      </c>
      <c r="UC17" s="14">
        <v>1.71</v>
      </c>
      <c r="UD17" s="14">
        <v>1.1499999999999999</v>
      </c>
      <c r="UE17" s="14">
        <v>-0.95</v>
      </c>
      <c r="UF17" s="14">
        <v>0</v>
      </c>
      <c r="UG17" s="14"/>
      <c r="UH17" s="14"/>
      <c r="UI17" s="14">
        <v>0</v>
      </c>
      <c r="UJ17" s="14">
        <v>21</v>
      </c>
      <c r="UK17" s="14">
        <v>19.436350000000001</v>
      </c>
      <c r="UL17" s="14">
        <v>19.436350000000001</v>
      </c>
      <c r="UM17" s="14">
        <v>1.56365</v>
      </c>
      <c r="UN17" s="14">
        <v>8.1</v>
      </c>
      <c r="UO17" s="14">
        <v>8</v>
      </c>
      <c r="UP17" s="14">
        <v>8</v>
      </c>
      <c r="UQ17" s="14">
        <v>0.1</v>
      </c>
      <c r="UR17" s="14">
        <v>8.1</v>
      </c>
      <c r="US17" s="14">
        <v>7.3</v>
      </c>
      <c r="UT17" s="14">
        <v>7.3</v>
      </c>
      <c r="UU17" s="14">
        <v>0.8</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c r="VJ17" s="14">
        <v>0.68</v>
      </c>
      <c r="VK17" s="14">
        <v>-0.68</v>
      </c>
      <c r="VL17" s="14">
        <v>0</v>
      </c>
      <c r="VM17" s="14"/>
      <c r="VN17" s="14"/>
      <c r="VO17" s="14">
        <v>0</v>
      </c>
      <c r="VP17" s="14">
        <v>0</v>
      </c>
      <c r="VQ17" s="14"/>
      <c r="VR17" s="14"/>
      <c r="VS17" s="14">
        <v>0</v>
      </c>
      <c r="VT17" s="14">
        <v>0</v>
      </c>
      <c r="VU17" s="14"/>
      <c r="VV17" s="14"/>
      <c r="VW17" s="14">
        <v>0</v>
      </c>
      <c r="VX17" s="14">
        <v>0.6</v>
      </c>
      <c r="VY17" s="14">
        <v>0.6</v>
      </c>
      <c r="VZ17" s="14">
        <v>0.6</v>
      </c>
      <c r="WA17" s="14">
        <v>0</v>
      </c>
      <c r="WB17" s="14">
        <v>21.1</v>
      </c>
      <c r="WC17" s="14">
        <v>49.32</v>
      </c>
      <c r="WD17" s="14">
        <v>38</v>
      </c>
      <c r="WE17" s="14">
        <v>-16.899999999999999</v>
      </c>
      <c r="WF17" s="14">
        <v>13.4</v>
      </c>
      <c r="WG17" s="14">
        <v>52.79</v>
      </c>
      <c r="WH17" s="14">
        <v>36.542000000000002</v>
      </c>
      <c r="WI17" s="14">
        <v>-23.141999999999999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2.9</v>
      </c>
      <c r="XA17" s="14">
        <v>2.8</v>
      </c>
      <c r="XB17" s="14">
        <v>2.8</v>
      </c>
      <c r="XC17" s="14">
        <v>0.1</v>
      </c>
      <c r="XD17" s="14">
        <v>0</v>
      </c>
      <c r="XE17" s="14"/>
      <c r="XF17" s="14"/>
      <c r="XG17" s="14">
        <v>0</v>
      </c>
      <c r="XH17" s="14">
        <v>5.3</v>
      </c>
      <c r="XI17" s="14">
        <v>5.2</v>
      </c>
      <c r="XJ17" s="14">
        <v>5.2</v>
      </c>
      <c r="XK17" s="14">
        <v>0.1</v>
      </c>
      <c r="XL17" s="14">
        <v>20</v>
      </c>
      <c r="XM17" s="14">
        <v>19.241980000000002</v>
      </c>
      <c r="XN17" s="14">
        <v>19.241980000000002</v>
      </c>
      <c r="XO17" s="14">
        <v>0.75802000000000003</v>
      </c>
      <c r="XP17" s="14">
        <v>20</v>
      </c>
      <c r="XQ17" s="14">
        <v>19.241980000000002</v>
      </c>
      <c r="XR17" s="14">
        <v>19.241980000000002</v>
      </c>
      <c r="XS17" s="14">
        <v>0.75802000000000003</v>
      </c>
      <c r="XT17" s="14">
        <v>8.6</v>
      </c>
      <c r="XU17" s="14">
        <v>10.7</v>
      </c>
      <c r="XV17" s="14">
        <v>10.7</v>
      </c>
      <c r="XW17" s="14">
        <v>-2.1</v>
      </c>
      <c r="XX17" s="14"/>
      <c r="XY17" s="14"/>
      <c r="XZ17" s="14"/>
      <c r="YA17" s="14">
        <v>0</v>
      </c>
      <c r="YB17" s="14"/>
      <c r="YC17" s="14"/>
      <c r="YD17" s="14"/>
      <c r="YE17" s="14">
        <v>0</v>
      </c>
      <c r="YF17" s="14">
        <v>17.100000000000001</v>
      </c>
      <c r="YG17" s="14">
        <v>14</v>
      </c>
      <c r="YH17" s="14">
        <v>14</v>
      </c>
      <c r="YI17" s="14">
        <v>3.1</v>
      </c>
      <c r="YJ17" s="14">
        <v>12.5</v>
      </c>
      <c r="YK17" s="14">
        <v>16.234999999999999</v>
      </c>
      <c r="YL17" s="14">
        <v>16.234999999999999</v>
      </c>
      <c r="YM17" s="14">
        <v>-3.7349999999999999</v>
      </c>
      <c r="YN17" s="14">
        <v>8.8000000000000007</v>
      </c>
      <c r="YO17" s="14">
        <v>7.85</v>
      </c>
      <c r="YP17" s="14">
        <v>7.85</v>
      </c>
      <c r="YQ17" s="14">
        <v>0.95</v>
      </c>
      <c r="YR17" s="14">
        <v>11.51</v>
      </c>
      <c r="YS17" s="14">
        <v>11</v>
      </c>
      <c r="YT17" s="14">
        <v>11</v>
      </c>
      <c r="YU17" s="14">
        <v>0.51</v>
      </c>
      <c r="YV17" s="14">
        <v>20.7</v>
      </c>
      <c r="YW17" s="14">
        <v>20</v>
      </c>
      <c r="YX17" s="14">
        <v>20</v>
      </c>
      <c r="YY17" s="14">
        <v>0.7</v>
      </c>
    </row>
    <row r="18" spans="1:675" ht="24" customHeight="1" x14ac:dyDescent="0.35">
      <c r="A18" s="1"/>
      <c r="B18" s="16" t="s">
        <v>69</v>
      </c>
      <c r="C18" s="16" t="s">
        <v>806</v>
      </c>
      <c r="D18" s="17">
        <v>202.9</v>
      </c>
      <c r="E18" s="17">
        <v>203.40136000000001</v>
      </c>
      <c r="F18" s="17">
        <v>203.40136000000001</v>
      </c>
      <c r="G18" s="17">
        <v>-0.50136000000000003</v>
      </c>
      <c r="H18" s="17"/>
      <c r="I18" s="17"/>
      <c r="J18" s="17"/>
      <c r="K18" s="17">
        <v>0</v>
      </c>
      <c r="L18" s="17"/>
      <c r="M18" s="17"/>
      <c r="N18" s="17"/>
      <c r="O18" s="17">
        <v>0</v>
      </c>
      <c r="P18" s="17"/>
      <c r="Q18" s="17"/>
      <c r="R18" s="17"/>
      <c r="S18" s="17">
        <v>0</v>
      </c>
      <c r="T18" s="17"/>
      <c r="U18" s="17"/>
      <c r="V18" s="17"/>
      <c r="W18" s="17">
        <v>0</v>
      </c>
      <c r="X18" s="17">
        <v>90</v>
      </c>
      <c r="Y18" s="17">
        <v>91.867829999999998</v>
      </c>
      <c r="Z18" s="17">
        <v>91.867829999999998</v>
      </c>
      <c r="AA18" s="17">
        <v>-1.8678300000000001</v>
      </c>
      <c r="AB18" s="17">
        <v>215.1</v>
      </c>
      <c r="AC18" s="17">
        <v>224</v>
      </c>
      <c r="AD18" s="17">
        <v>224</v>
      </c>
      <c r="AE18" s="17">
        <v>-8.9</v>
      </c>
      <c r="AF18" s="17"/>
      <c r="AG18" s="17"/>
      <c r="AH18" s="17"/>
      <c r="AI18" s="17">
        <v>0</v>
      </c>
      <c r="AJ18" s="17"/>
      <c r="AK18" s="17"/>
      <c r="AL18" s="17"/>
      <c r="AM18" s="17">
        <v>0</v>
      </c>
      <c r="AN18" s="17">
        <v>121.1</v>
      </c>
      <c r="AO18" s="17">
        <v>135.58384000000001</v>
      </c>
      <c r="AP18" s="17">
        <v>135.58384000000001</v>
      </c>
      <c r="AQ18" s="17">
        <v>-14.483840000000001</v>
      </c>
      <c r="AR18" s="17">
        <v>120.5</v>
      </c>
      <c r="AS18" s="17">
        <v>135.58384000000001</v>
      </c>
      <c r="AT18" s="17">
        <v>135.58384000000001</v>
      </c>
      <c r="AU18" s="17">
        <v>-15.08384</v>
      </c>
      <c r="AV18" s="17">
        <v>121.6</v>
      </c>
      <c r="AW18" s="17">
        <v>135.58384000000001</v>
      </c>
      <c r="AX18" s="17">
        <v>135.58384000000001</v>
      </c>
      <c r="AY18" s="17">
        <v>-13.983840000000001</v>
      </c>
      <c r="AZ18" s="17">
        <v>229.9</v>
      </c>
      <c r="BA18" s="17">
        <v>203.98649</v>
      </c>
      <c r="BB18" s="17">
        <v>203.98649</v>
      </c>
      <c r="BC18" s="17">
        <v>25.913509999999999</v>
      </c>
      <c r="BD18" s="17">
        <v>113.2</v>
      </c>
      <c r="BE18" s="17">
        <v>120.0309</v>
      </c>
      <c r="BF18" s="17">
        <v>120.0309</v>
      </c>
      <c r="BG18" s="17">
        <v>-6.8308999999999997</v>
      </c>
      <c r="BH18" s="17">
        <v>66.599999999999994</v>
      </c>
      <c r="BI18" s="17">
        <v>60.19567</v>
      </c>
      <c r="BJ18" s="17">
        <v>60.19567</v>
      </c>
      <c r="BK18" s="17">
        <v>6.4043299999999999</v>
      </c>
      <c r="BL18" s="17">
        <v>554.20000000000005</v>
      </c>
      <c r="BM18" s="17">
        <v>566.08941000000004</v>
      </c>
      <c r="BN18" s="17">
        <v>566.08941000000004</v>
      </c>
      <c r="BO18" s="17">
        <v>-11.88941</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166.7</v>
      </c>
      <c r="CK18" s="17">
        <v>164.06706</v>
      </c>
      <c r="CL18" s="17">
        <v>164.06706</v>
      </c>
      <c r="CM18" s="17">
        <v>2.6329400000000001</v>
      </c>
      <c r="CN18" s="17">
        <v>2.4</v>
      </c>
      <c r="CO18" s="17">
        <v>5.7454799999999997</v>
      </c>
      <c r="CP18" s="17">
        <v>5.7454799999999997</v>
      </c>
      <c r="CQ18" s="17">
        <v>-3.3454799999999998</v>
      </c>
      <c r="CR18" s="17"/>
      <c r="CS18" s="17"/>
      <c r="CT18" s="17"/>
      <c r="CU18" s="17">
        <v>0</v>
      </c>
      <c r="CV18" s="17">
        <v>0</v>
      </c>
      <c r="CW18" s="17"/>
      <c r="CX18" s="17"/>
      <c r="CY18" s="17">
        <v>0</v>
      </c>
      <c r="CZ18" s="17">
        <v>6.4</v>
      </c>
      <c r="DA18" s="17">
        <v>6.8787000000000003</v>
      </c>
      <c r="DB18" s="17">
        <v>6.8787000000000003</v>
      </c>
      <c r="DC18" s="17">
        <v>-0.47870000000000001</v>
      </c>
      <c r="DD18" s="17"/>
      <c r="DE18" s="17"/>
      <c r="DF18" s="17"/>
      <c r="DG18" s="17">
        <v>0</v>
      </c>
      <c r="DH18" s="17">
        <v>49.9</v>
      </c>
      <c r="DI18" s="17">
        <v>53.157539999999997</v>
      </c>
      <c r="DJ18" s="17">
        <v>57.285269999999997</v>
      </c>
      <c r="DK18" s="17">
        <v>-7.3852700000000002</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218.4</v>
      </c>
      <c r="EG18" s="17">
        <v>220.69499999999999</v>
      </c>
      <c r="EH18" s="17">
        <v>220.69499999999999</v>
      </c>
      <c r="EI18" s="17">
        <v>-2.2949999999999999</v>
      </c>
      <c r="EJ18" s="17"/>
      <c r="EK18" s="17"/>
      <c r="EL18" s="17"/>
      <c r="EM18" s="17">
        <v>0</v>
      </c>
      <c r="EN18" s="17"/>
      <c r="EO18" s="17"/>
      <c r="EP18" s="17"/>
      <c r="EQ18" s="17">
        <v>0</v>
      </c>
      <c r="ER18" s="17"/>
      <c r="ES18" s="17"/>
      <c r="ET18" s="17"/>
      <c r="EU18" s="17">
        <v>0</v>
      </c>
      <c r="EV18" s="17">
        <v>6.5</v>
      </c>
      <c r="EW18" s="17">
        <v>6.39</v>
      </c>
      <c r="EX18" s="17">
        <v>6.39</v>
      </c>
      <c r="EY18" s="17">
        <v>0.11</v>
      </c>
      <c r="EZ18" s="17">
        <v>460.4</v>
      </c>
      <c r="FA18" s="17">
        <v>457.09426999999999</v>
      </c>
      <c r="FB18" s="17">
        <v>457.09426999999999</v>
      </c>
      <c r="FC18" s="17">
        <v>3.3057300000000001</v>
      </c>
      <c r="FD18" s="17">
        <v>81.5</v>
      </c>
      <c r="FE18" s="17">
        <v>81.635570000000001</v>
      </c>
      <c r="FF18" s="17">
        <v>81.635570000000001</v>
      </c>
      <c r="FG18" s="17">
        <v>-0.13557</v>
      </c>
      <c r="FH18" s="17">
        <v>151.5</v>
      </c>
      <c r="FI18" s="17">
        <v>151.36251999999999</v>
      </c>
      <c r="FJ18" s="17">
        <v>151.36251999999999</v>
      </c>
      <c r="FK18" s="17">
        <v>0.13747999999999999</v>
      </c>
      <c r="FL18" s="17">
        <v>42.3</v>
      </c>
      <c r="FM18" s="17">
        <v>41.89893</v>
      </c>
      <c r="FN18" s="17">
        <v>41.89893</v>
      </c>
      <c r="FO18" s="17">
        <v>0.40106999999999998</v>
      </c>
      <c r="FP18" s="17">
        <v>17.600000000000001</v>
      </c>
      <c r="FQ18" s="17">
        <v>19.21088</v>
      </c>
      <c r="FR18" s="17">
        <v>19.21088</v>
      </c>
      <c r="FS18" s="17">
        <v>-1.6108800000000001</v>
      </c>
      <c r="FT18" s="17">
        <v>19.399999999999999</v>
      </c>
      <c r="FU18" s="17">
        <v>18.46453</v>
      </c>
      <c r="FV18" s="17">
        <v>18.46453</v>
      </c>
      <c r="FW18" s="17">
        <v>0.93547000000000002</v>
      </c>
      <c r="FX18" s="17">
        <v>89.2</v>
      </c>
      <c r="FY18" s="17">
        <v>87.773570000000007</v>
      </c>
      <c r="FZ18" s="17">
        <v>87.773570000000007</v>
      </c>
      <c r="GA18" s="17">
        <v>1.4264300000000001</v>
      </c>
      <c r="GB18" s="17">
        <v>177.4</v>
      </c>
      <c r="GC18" s="17">
        <v>141.2987</v>
      </c>
      <c r="GD18" s="17">
        <v>152.82854</v>
      </c>
      <c r="GE18" s="17">
        <v>24.571459999999998</v>
      </c>
      <c r="GF18" s="17">
        <v>178.2</v>
      </c>
      <c r="GG18" s="17">
        <v>141.2987</v>
      </c>
      <c r="GH18" s="17">
        <v>152.82854</v>
      </c>
      <c r="GI18" s="17">
        <v>25.371459999999999</v>
      </c>
      <c r="GJ18" s="17">
        <v>182.2</v>
      </c>
      <c r="GK18" s="17">
        <v>141.72301999999999</v>
      </c>
      <c r="GL18" s="17">
        <v>153.28747999999999</v>
      </c>
      <c r="GM18" s="17">
        <v>28.912520000000001</v>
      </c>
      <c r="GN18" s="17">
        <v>105.9</v>
      </c>
      <c r="GO18" s="17">
        <v>110.48202000000001</v>
      </c>
      <c r="GP18" s="17">
        <v>110.48202000000001</v>
      </c>
      <c r="GQ18" s="17">
        <v>-4.58202</v>
      </c>
      <c r="GR18" s="17">
        <v>43.7</v>
      </c>
      <c r="GS18" s="17">
        <v>47.082599999999999</v>
      </c>
      <c r="GT18" s="17">
        <v>47.082599999999999</v>
      </c>
      <c r="GU18" s="17">
        <v>-3.3826000000000001</v>
      </c>
      <c r="GV18" s="17">
        <v>0</v>
      </c>
      <c r="GW18" s="17"/>
      <c r="GX18" s="17">
        <v>44.103009999999998</v>
      </c>
      <c r="GY18" s="17">
        <v>-44.103009999999998</v>
      </c>
      <c r="GZ18" s="17">
        <v>2</v>
      </c>
      <c r="HA18" s="17"/>
      <c r="HB18" s="17"/>
      <c r="HC18" s="17">
        <v>2</v>
      </c>
      <c r="HD18" s="17">
        <v>36.4</v>
      </c>
      <c r="HE18" s="17">
        <v>31.286549999999998</v>
      </c>
      <c r="HF18" s="17">
        <v>31.286549999999998</v>
      </c>
      <c r="HG18" s="17">
        <v>5.1134500000000003</v>
      </c>
      <c r="HH18" s="17">
        <v>167.9</v>
      </c>
      <c r="HI18" s="17">
        <v>174.55948000000001</v>
      </c>
      <c r="HJ18" s="17">
        <v>174.55948000000001</v>
      </c>
      <c r="HK18" s="17">
        <v>-6.6594800000000003</v>
      </c>
      <c r="HL18" s="17"/>
      <c r="HM18" s="17"/>
      <c r="HN18" s="17"/>
      <c r="HO18" s="17">
        <v>0</v>
      </c>
      <c r="HP18" s="17"/>
      <c r="HQ18" s="17"/>
      <c r="HR18" s="17"/>
      <c r="HS18" s="17">
        <v>0</v>
      </c>
      <c r="HT18" s="17">
        <v>95.4</v>
      </c>
      <c r="HU18" s="17">
        <v>95.545190000000005</v>
      </c>
      <c r="HV18" s="17">
        <v>95.545190000000005</v>
      </c>
      <c r="HW18" s="17">
        <v>-0.14519000000000001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84.3</v>
      </c>
      <c r="IW18" s="17">
        <v>88.603189999999998</v>
      </c>
      <c r="IX18" s="17">
        <v>88.603189999999998</v>
      </c>
      <c r="IY18" s="17">
        <v>-4.3031899999999998</v>
      </c>
      <c r="IZ18" s="17">
        <v>80.5</v>
      </c>
      <c r="JA18" s="17">
        <v>96.082930000000005</v>
      </c>
      <c r="JB18" s="17">
        <v>96.082930000000005</v>
      </c>
      <c r="JC18" s="17">
        <v>-15.582929999999999</v>
      </c>
      <c r="JD18" s="17">
        <v>80.5</v>
      </c>
      <c r="JE18" s="17">
        <v>96.082930000000005</v>
      </c>
      <c r="JF18" s="17">
        <v>96.082930000000005</v>
      </c>
      <c r="JG18" s="17">
        <v>-15.582929999999999</v>
      </c>
      <c r="JH18" s="17">
        <v>80.8</v>
      </c>
      <c r="JI18" s="17">
        <v>96.082930000000005</v>
      </c>
      <c r="JJ18" s="17">
        <v>96.082930000000005</v>
      </c>
      <c r="JK18" s="17">
        <v>-15.28293</v>
      </c>
      <c r="JL18" s="17">
        <v>174.2</v>
      </c>
      <c r="JM18" s="17">
        <v>144.55719999999999</v>
      </c>
      <c r="JN18" s="17">
        <v>144.55719999999999</v>
      </c>
      <c r="JO18" s="17">
        <v>29.642800000000001</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3.4</v>
      </c>
      <c r="KW18" s="17">
        <v>4.7853599999999998</v>
      </c>
      <c r="KX18" s="17">
        <v>4.7853500000000002</v>
      </c>
      <c r="KY18" s="17">
        <v>-1.3853500000000001</v>
      </c>
      <c r="KZ18" s="17">
        <v>253.4</v>
      </c>
      <c r="LA18" s="17">
        <v>270.06803000000002</v>
      </c>
      <c r="LB18" s="17">
        <v>270.06803000000002</v>
      </c>
      <c r="LC18" s="17">
        <v>-16.668030000000002</v>
      </c>
      <c r="LD18" s="17">
        <v>126.1</v>
      </c>
      <c r="LE18" s="17">
        <v>133.16031000000001</v>
      </c>
      <c r="LF18" s="17">
        <v>133.16031000000001</v>
      </c>
      <c r="LG18" s="17">
        <v>-7.0603100000000003</v>
      </c>
      <c r="LH18" s="17">
        <v>62.7</v>
      </c>
      <c r="LI18" s="17">
        <v>67.199219999999997</v>
      </c>
      <c r="LJ18" s="17">
        <v>67.199219999999997</v>
      </c>
      <c r="LK18" s="17">
        <v>-4.4992200000000002</v>
      </c>
      <c r="LL18" s="17">
        <v>77.599999999999994</v>
      </c>
      <c r="LM18" s="17">
        <v>78.567999999999998</v>
      </c>
      <c r="LN18" s="17">
        <v>78.567999999999998</v>
      </c>
      <c r="LO18" s="17">
        <v>-0.96799999999999997</v>
      </c>
      <c r="LP18" s="17">
        <v>29.8</v>
      </c>
      <c r="LQ18" s="17">
        <v>29.980560000000001</v>
      </c>
      <c r="LR18" s="17">
        <v>29.980560000000001</v>
      </c>
      <c r="LS18" s="17">
        <v>-0.18056</v>
      </c>
      <c r="LT18" s="17"/>
      <c r="LU18" s="17"/>
      <c r="LV18" s="17"/>
      <c r="LW18" s="17">
        <v>0</v>
      </c>
      <c r="LX18" s="17"/>
      <c r="LY18" s="17"/>
      <c r="LZ18" s="17"/>
      <c r="MA18" s="17">
        <v>0</v>
      </c>
      <c r="MB18" s="17"/>
      <c r="MC18" s="17"/>
      <c r="MD18" s="17"/>
      <c r="ME18" s="17">
        <v>0</v>
      </c>
      <c r="MF18" s="17">
        <v>114.5</v>
      </c>
      <c r="MG18" s="17">
        <v>118.65911</v>
      </c>
      <c r="MH18" s="17">
        <v>118.65911</v>
      </c>
      <c r="MI18" s="17">
        <v>-4.1591100000000001</v>
      </c>
      <c r="MJ18" s="17"/>
      <c r="MK18" s="17"/>
      <c r="ML18" s="17"/>
      <c r="MM18" s="17">
        <v>0</v>
      </c>
      <c r="MN18" s="17">
        <v>57.5</v>
      </c>
      <c r="MO18" s="17">
        <v>59.507719999999999</v>
      </c>
      <c r="MP18" s="17">
        <v>59.507719999999999</v>
      </c>
      <c r="MQ18" s="17">
        <v>-2.0077199999999999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193.8</v>
      </c>
      <c r="NM18" s="17">
        <v>144.72297</v>
      </c>
      <c r="NN18" s="17">
        <v>144.72297</v>
      </c>
      <c r="NO18" s="17">
        <v>49.077030000000001</v>
      </c>
      <c r="NP18" s="17">
        <v>92.3</v>
      </c>
      <c r="NQ18" s="17">
        <v>72.578779999999995</v>
      </c>
      <c r="NR18" s="17">
        <v>72.578779999999995</v>
      </c>
      <c r="NS18" s="17">
        <v>19.721219999999999</v>
      </c>
      <c r="NT18" s="17"/>
      <c r="NU18" s="17"/>
      <c r="NV18" s="17"/>
      <c r="NW18" s="17">
        <v>0</v>
      </c>
      <c r="NX18" s="17">
        <v>0</v>
      </c>
      <c r="NY18" s="17"/>
      <c r="NZ18" s="17"/>
      <c r="OA18" s="17">
        <v>0</v>
      </c>
      <c r="OB18" s="17">
        <v>17.399999999999999</v>
      </c>
      <c r="OC18" s="17">
        <v>13.60544</v>
      </c>
      <c r="OD18" s="17">
        <v>13.60544</v>
      </c>
      <c r="OE18" s="17">
        <v>3.7945600000000002</v>
      </c>
      <c r="OF18" s="17">
        <v>0</v>
      </c>
      <c r="OG18" s="17"/>
      <c r="OH18" s="17"/>
      <c r="OI18" s="17">
        <v>0</v>
      </c>
      <c r="OJ18" s="17">
        <v>95.6</v>
      </c>
      <c r="OK18" s="17">
        <v>100.07</v>
      </c>
      <c r="OL18" s="17">
        <v>78.563999999999993</v>
      </c>
      <c r="OM18" s="17">
        <v>17.036000000000001</v>
      </c>
      <c r="ON18" s="17">
        <v>0</v>
      </c>
      <c r="OO18" s="17"/>
      <c r="OP18" s="17"/>
      <c r="OQ18" s="17">
        <v>0</v>
      </c>
      <c r="OR18" s="17">
        <v>0</v>
      </c>
      <c r="OS18" s="17"/>
      <c r="OT18" s="17">
        <v>1.66</v>
      </c>
      <c r="OU18" s="17">
        <v>-1.66</v>
      </c>
      <c r="OV18" s="17">
        <v>0</v>
      </c>
      <c r="OW18" s="17"/>
      <c r="OX18" s="17"/>
      <c r="OY18" s="17">
        <v>0</v>
      </c>
      <c r="OZ18" s="17">
        <v>20.399999999999999</v>
      </c>
      <c r="PA18" s="17">
        <v>20.456230000000001</v>
      </c>
      <c r="PB18" s="17">
        <v>20.456230000000001</v>
      </c>
      <c r="PC18" s="17">
        <v>-5.6230000000000002E-2</v>
      </c>
      <c r="PD18" s="17">
        <v>10.1</v>
      </c>
      <c r="PE18" s="17">
        <v>9.9830000000000005</v>
      </c>
      <c r="PF18" s="17">
        <v>9.9830000000000005</v>
      </c>
      <c r="PG18" s="17">
        <v>0.11700000000000001</v>
      </c>
      <c r="PH18" s="17">
        <v>5.5</v>
      </c>
      <c r="PI18" s="17">
        <v>5.67</v>
      </c>
      <c r="PJ18" s="17">
        <v>5.67</v>
      </c>
      <c r="PK18" s="17">
        <v>-0.17</v>
      </c>
      <c r="PL18" s="17">
        <v>0</v>
      </c>
      <c r="PM18" s="17"/>
      <c r="PN18" s="17"/>
      <c r="PO18" s="17">
        <v>0</v>
      </c>
      <c r="PP18" s="17">
        <v>0</v>
      </c>
      <c r="PQ18" s="17"/>
      <c r="PR18" s="17"/>
      <c r="PS18" s="17">
        <v>0</v>
      </c>
      <c r="PT18" s="17">
        <v>2.1</v>
      </c>
      <c r="PU18" s="17">
        <v>2</v>
      </c>
      <c r="PV18" s="17">
        <v>2</v>
      </c>
      <c r="PW18" s="17">
        <v>0.1</v>
      </c>
      <c r="PX18" s="17">
        <v>3.6</v>
      </c>
      <c r="PY18" s="17">
        <v>3.6</v>
      </c>
      <c r="PZ18" s="17">
        <v>3.6</v>
      </c>
      <c r="QA18" s="17">
        <v>0</v>
      </c>
      <c r="QB18" s="17">
        <v>4</v>
      </c>
      <c r="QC18" s="17">
        <v>5</v>
      </c>
      <c r="QD18" s="17">
        <v>5</v>
      </c>
      <c r="QE18" s="17">
        <v>-1</v>
      </c>
      <c r="QF18" s="17">
        <v>20.2</v>
      </c>
      <c r="QG18" s="17">
        <v>20.422219999999999</v>
      </c>
      <c r="QH18" s="17">
        <v>20.422219999999999</v>
      </c>
      <c r="QI18" s="17">
        <v>-0.22222</v>
      </c>
      <c r="QJ18" s="17">
        <v>20</v>
      </c>
      <c r="QK18" s="17">
        <v>19.436350000000001</v>
      </c>
      <c r="QL18" s="17">
        <v>19.436350000000001</v>
      </c>
      <c r="QM18" s="17">
        <v>0.56364999999999998</v>
      </c>
      <c r="QN18" s="17">
        <v>19.3</v>
      </c>
      <c r="QO18" s="17">
        <v>17.492709999999999</v>
      </c>
      <c r="QP18" s="17">
        <v>17.492709999999999</v>
      </c>
      <c r="QQ18" s="17">
        <v>1.8072900000000001</v>
      </c>
      <c r="QR18" s="17">
        <v>3.6</v>
      </c>
      <c r="QS18" s="17">
        <v>3.5</v>
      </c>
      <c r="QT18" s="17">
        <v>3.5</v>
      </c>
      <c r="QU18" s="17">
        <v>0.1</v>
      </c>
      <c r="QV18" s="17">
        <v>18.600000000000001</v>
      </c>
      <c r="QW18" s="17">
        <v>17.881440000000001</v>
      </c>
      <c r="QX18" s="17">
        <v>17.881440000000001</v>
      </c>
      <c r="QY18" s="17">
        <v>0.71855999999999998</v>
      </c>
      <c r="QZ18" s="17">
        <v>0</v>
      </c>
      <c r="RA18" s="17"/>
      <c r="RB18" s="17"/>
      <c r="RC18" s="17">
        <v>0</v>
      </c>
      <c r="RD18" s="17">
        <v>0</v>
      </c>
      <c r="RE18" s="17"/>
      <c r="RF18" s="17"/>
      <c r="RG18" s="17">
        <v>0</v>
      </c>
      <c r="RH18" s="17">
        <v>20.5</v>
      </c>
      <c r="RI18" s="17">
        <v>20.63</v>
      </c>
      <c r="RJ18" s="17">
        <v>19.033000000000001</v>
      </c>
      <c r="RK18" s="17">
        <v>1.4670000000000001</v>
      </c>
      <c r="RL18" s="17">
        <v>38.299999999999997</v>
      </c>
      <c r="RM18" s="17">
        <v>68.45</v>
      </c>
      <c r="RN18" s="17">
        <v>52.289000000000001</v>
      </c>
      <c r="RO18" s="17">
        <v>-13.989000000000001</v>
      </c>
      <c r="RP18" s="17">
        <v>0</v>
      </c>
      <c r="RQ18" s="17"/>
      <c r="RR18" s="17"/>
      <c r="RS18" s="17">
        <v>0</v>
      </c>
      <c r="RT18" s="17">
        <v>3.4</v>
      </c>
      <c r="RU18" s="17">
        <v>3.399</v>
      </c>
      <c r="RV18" s="17">
        <v>3.399</v>
      </c>
      <c r="RW18" s="17">
        <v>1E-3</v>
      </c>
      <c r="RX18" s="17">
        <v>20.100000000000001</v>
      </c>
      <c r="RY18" s="17">
        <v>19.792000000000002</v>
      </c>
      <c r="RZ18" s="17">
        <v>19.792000000000002</v>
      </c>
      <c r="SA18" s="17">
        <v>0.308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19.3</v>
      </c>
      <c r="SW18" s="17">
        <v>19.436350000000001</v>
      </c>
      <c r="SX18" s="17">
        <v>19.436350000000001</v>
      </c>
      <c r="SY18" s="17">
        <v>-0.13635</v>
      </c>
      <c r="SZ18" s="17">
        <v>20.3</v>
      </c>
      <c r="TA18" s="17">
        <v>19.436350000000001</v>
      </c>
      <c r="TB18" s="17">
        <v>19.436350000000001</v>
      </c>
      <c r="TC18" s="17">
        <v>0.86365000000000003</v>
      </c>
      <c r="TD18" s="17">
        <v>13.7</v>
      </c>
      <c r="TE18" s="17">
        <v>1.83</v>
      </c>
      <c r="TF18" s="17">
        <v>7.7809999999999997</v>
      </c>
      <c r="TG18" s="17">
        <v>5.9189999999999996</v>
      </c>
      <c r="TH18" s="17">
        <v>16.2</v>
      </c>
      <c r="TI18" s="17">
        <v>15.78</v>
      </c>
      <c r="TJ18" s="17">
        <v>24</v>
      </c>
      <c r="TK18" s="17">
        <v>-7.8</v>
      </c>
      <c r="TL18" s="17">
        <v>0</v>
      </c>
      <c r="TM18" s="17"/>
      <c r="TN18" s="17"/>
      <c r="TO18" s="17">
        <v>0</v>
      </c>
      <c r="TP18" s="17">
        <v>20.399999999999999</v>
      </c>
      <c r="TQ18" s="17">
        <v>35.43</v>
      </c>
      <c r="TR18" s="17">
        <v>29.02</v>
      </c>
      <c r="TS18" s="17">
        <v>-8.6199999999999992</v>
      </c>
      <c r="TT18" s="17">
        <v>37</v>
      </c>
      <c r="TU18" s="17">
        <v>47.13</v>
      </c>
      <c r="TV18" s="17">
        <v>20.68</v>
      </c>
      <c r="TW18" s="17">
        <v>16.32</v>
      </c>
      <c r="TX18" s="17">
        <v>1.2</v>
      </c>
      <c r="TY18" s="17">
        <v>2.75</v>
      </c>
      <c r="TZ18" s="17">
        <v>2.29</v>
      </c>
      <c r="UA18" s="17">
        <v>-1.0900000000000001</v>
      </c>
      <c r="UB18" s="17">
        <v>0.6</v>
      </c>
      <c r="UC18" s="17">
        <v>1.66</v>
      </c>
      <c r="UD18" s="17">
        <v>1.1499999999999999</v>
      </c>
      <c r="UE18" s="17">
        <v>-0.55000000000000004</v>
      </c>
      <c r="UF18" s="17">
        <v>0</v>
      </c>
      <c r="UG18" s="17"/>
      <c r="UH18" s="17"/>
      <c r="UI18" s="17">
        <v>0</v>
      </c>
      <c r="UJ18" s="17">
        <v>21</v>
      </c>
      <c r="UK18" s="17">
        <v>19.436350000000001</v>
      </c>
      <c r="UL18" s="17">
        <v>19.436350000000001</v>
      </c>
      <c r="UM18" s="17">
        <v>1.56365</v>
      </c>
      <c r="UN18" s="17">
        <v>8</v>
      </c>
      <c r="UO18" s="17">
        <v>8</v>
      </c>
      <c r="UP18" s="17">
        <v>8</v>
      </c>
      <c r="UQ18" s="17">
        <v>0</v>
      </c>
      <c r="UR18" s="17">
        <v>8.1</v>
      </c>
      <c r="US18" s="17">
        <v>7.3</v>
      </c>
      <c r="UT18" s="17">
        <v>7.3</v>
      </c>
      <c r="UU18" s="17">
        <v>0.8</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c r="VJ18" s="17">
        <v>0.68</v>
      </c>
      <c r="VK18" s="17">
        <v>-0.68</v>
      </c>
      <c r="VL18" s="17">
        <v>0</v>
      </c>
      <c r="VM18" s="17"/>
      <c r="VN18" s="17"/>
      <c r="VO18" s="17">
        <v>0</v>
      </c>
      <c r="VP18" s="17">
        <v>0</v>
      </c>
      <c r="VQ18" s="17"/>
      <c r="VR18" s="17"/>
      <c r="VS18" s="17">
        <v>0</v>
      </c>
      <c r="VT18" s="17">
        <v>0</v>
      </c>
      <c r="VU18" s="17"/>
      <c r="VV18" s="17"/>
      <c r="VW18" s="17">
        <v>0</v>
      </c>
      <c r="VX18" s="17">
        <v>0.6</v>
      </c>
      <c r="VY18" s="17">
        <v>0.6</v>
      </c>
      <c r="VZ18" s="17">
        <v>0.6</v>
      </c>
      <c r="WA18" s="17">
        <v>0</v>
      </c>
      <c r="WB18" s="17">
        <v>13.5</v>
      </c>
      <c r="WC18" s="17">
        <v>49.42</v>
      </c>
      <c r="WD18" s="17">
        <v>39</v>
      </c>
      <c r="WE18" s="17">
        <v>-25.5</v>
      </c>
      <c r="WF18" s="17">
        <v>8.1</v>
      </c>
      <c r="WG18" s="17">
        <v>52.06</v>
      </c>
      <c r="WH18" s="17">
        <v>37.097999999999999</v>
      </c>
      <c r="WI18" s="17">
        <v>-28.998000000000001</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2.9</v>
      </c>
      <c r="XA18" s="17">
        <v>2.8</v>
      </c>
      <c r="XB18" s="17">
        <v>2.8</v>
      </c>
      <c r="XC18" s="17">
        <v>0.1</v>
      </c>
      <c r="XD18" s="17">
        <v>0</v>
      </c>
      <c r="XE18" s="17"/>
      <c r="XF18" s="17"/>
      <c r="XG18" s="17">
        <v>0</v>
      </c>
      <c r="XH18" s="17">
        <v>5.3</v>
      </c>
      <c r="XI18" s="17">
        <v>5.2</v>
      </c>
      <c r="XJ18" s="17">
        <v>5.2</v>
      </c>
      <c r="XK18" s="17">
        <v>0.1</v>
      </c>
      <c r="XL18" s="17">
        <v>20</v>
      </c>
      <c r="XM18" s="17">
        <v>19.241980000000002</v>
      </c>
      <c r="XN18" s="17">
        <v>19.241980000000002</v>
      </c>
      <c r="XO18" s="17">
        <v>0.75802000000000003</v>
      </c>
      <c r="XP18" s="17">
        <v>19.899999999999999</v>
      </c>
      <c r="XQ18" s="17">
        <v>19.241980000000002</v>
      </c>
      <c r="XR18" s="17">
        <v>19.241980000000002</v>
      </c>
      <c r="XS18" s="17">
        <v>0.65802000000000005</v>
      </c>
      <c r="XT18" s="17">
        <v>8.6999999999999993</v>
      </c>
      <c r="XU18" s="17">
        <v>10.7</v>
      </c>
      <c r="XV18" s="17">
        <v>10.7</v>
      </c>
      <c r="XW18" s="17">
        <v>-2</v>
      </c>
      <c r="XX18" s="17"/>
      <c r="XY18" s="17"/>
      <c r="XZ18" s="17"/>
      <c r="YA18" s="17">
        <v>0</v>
      </c>
      <c r="YB18" s="17"/>
      <c r="YC18" s="17"/>
      <c r="YD18" s="17"/>
      <c r="YE18" s="17">
        <v>0</v>
      </c>
      <c r="YF18" s="17">
        <v>17.100000000000001</v>
      </c>
      <c r="YG18" s="17">
        <v>14</v>
      </c>
      <c r="YH18" s="17">
        <v>14</v>
      </c>
      <c r="YI18" s="17">
        <v>3.1</v>
      </c>
      <c r="YJ18" s="17">
        <v>12.5</v>
      </c>
      <c r="YK18" s="17">
        <v>16.234999999999999</v>
      </c>
      <c r="YL18" s="17">
        <v>16.234999999999999</v>
      </c>
      <c r="YM18" s="17">
        <v>-3.7349999999999999</v>
      </c>
      <c r="YN18" s="17">
        <v>7.8</v>
      </c>
      <c r="YO18" s="17">
        <v>7.85</v>
      </c>
      <c r="YP18" s="17">
        <v>7.85</v>
      </c>
      <c r="YQ18" s="17">
        <v>-0.05</v>
      </c>
      <c r="YR18" s="17">
        <v>10.47</v>
      </c>
      <c r="YS18" s="17">
        <v>11</v>
      </c>
      <c r="YT18" s="17">
        <v>11</v>
      </c>
      <c r="YU18" s="17">
        <v>-0.53</v>
      </c>
      <c r="YV18" s="17">
        <v>20.8</v>
      </c>
      <c r="YW18" s="17">
        <v>20</v>
      </c>
      <c r="YX18" s="17">
        <v>20</v>
      </c>
      <c r="YY18" s="17">
        <v>0.8</v>
      </c>
    </row>
    <row r="19" spans="1:675" ht="24" customHeight="1" x14ac:dyDescent="0.35">
      <c r="A19" s="1"/>
      <c r="B19" s="16" t="s">
        <v>69</v>
      </c>
      <c r="C19" s="16" t="s">
        <v>807</v>
      </c>
      <c r="D19" s="17">
        <v>204.5</v>
      </c>
      <c r="E19" s="17">
        <v>203.40136000000001</v>
      </c>
      <c r="F19" s="17">
        <v>203.40136000000001</v>
      </c>
      <c r="G19" s="17">
        <v>1.0986400000000001</v>
      </c>
      <c r="H19" s="17"/>
      <c r="I19" s="17"/>
      <c r="J19" s="17"/>
      <c r="K19" s="17">
        <v>0</v>
      </c>
      <c r="L19" s="17"/>
      <c r="M19" s="17"/>
      <c r="N19" s="17"/>
      <c r="O19" s="17">
        <v>0</v>
      </c>
      <c r="P19" s="17"/>
      <c r="Q19" s="17"/>
      <c r="R19" s="17"/>
      <c r="S19" s="17">
        <v>0</v>
      </c>
      <c r="T19" s="17"/>
      <c r="U19" s="17"/>
      <c r="V19" s="17"/>
      <c r="W19" s="17">
        <v>0</v>
      </c>
      <c r="X19" s="17">
        <v>90.7</v>
      </c>
      <c r="Y19" s="17">
        <v>91.867829999999998</v>
      </c>
      <c r="Z19" s="17">
        <v>91.867829999999998</v>
      </c>
      <c r="AA19" s="17">
        <v>-1.1678299999999999</v>
      </c>
      <c r="AB19" s="17">
        <v>216</v>
      </c>
      <c r="AC19" s="17">
        <v>224</v>
      </c>
      <c r="AD19" s="17">
        <v>224</v>
      </c>
      <c r="AE19" s="17">
        <v>-8</v>
      </c>
      <c r="AF19" s="17"/>
      <c r="AG19" s="17"/>
      <c r="AH19" s="17"/>
      <c r="AI19" s="17">
        <v>0</v>
      </c>
      <c r="AJ19" s="17"/>
      <c r="AK19" s="17"/>
      <c r="AL19" s="17"/>
      <c r="AM19" s="17">
        <v>0</v>
      </c>
      <c r="AN19" s="17">
        <v>155.6</v>
      </c>
      <c r="AO19" s="17">
        <v>135.58384000000001</v>
      </c>
      <c r="AP19" s="17">
        <v>135.58384000000001</v>
      </c>
      <c r="AQ19" s="17">
        <v>20.016159999999999</v>
      </c>
      <c r="AR19" s="17">
        <v>156</v>
      </c>
      <c r="AS19" s="17">
        <v>135.58384000000001</v>
      </c>
      <c r="AT19" s="17">
        <v>135.58384000000001</v>
      </c>
      <c r="AU19" s="17">
        <v>20.416160000000001</v>
      </c>
      <c r="AV19" s="17">
        <v>155.9</v>
      </c>
      <c r="AW19" s="17">
        <v>135.58384000000001</v>
      </c>
      <c r="AX19" s="17">
        <v>135.58384000000001</v>
      </c>
      <c r="AY19" s="17">
        <v>20.31616</v>
      </c>
      <c r="AZ19" s="17">
        <v>253.3</v>
      </c>
      <c r="BA19" s="17">
        <v>203.98649</v>
      </c>
      <c r="BB19" s="17">
        <v>203.98649</v>
      </c>
      <c r="BC19" s="17">
        <v>49.313510000000001</v>
      </c>
      <c r="BD19" s="17">
        <v>129.19999999999999</v>
      </c>
      <c r="BE19" s="17">
        <v>120.0309</v>
      </c>
      <c r="BF19" s="17">
        <v>120.0309</v>
      </c>
      <c r="BG19" s="17">
        <v>9.1691000000000003</v>
      </c>
      <c r="BH19" s="17">
        <v>69.400000000000006</v>
      </c>
      <c r="BI19" s="17">
        <v>60.19567</v>
      </c>
      <c r="BJ19" s="17">
        <v>60.19567</v>
      </c>
      <c r="BK19" s="17">
        <v>9.2043300000000006</v>
      </c>
      <c r="BL19" s="17">
        <v>556.5</v>
      </c>
      <c r="BM19" s="17">
        <v>566.08941000000004</v>
      </c>
      <c r="BN19" s="17">
        <v>566.08941000000004</v>
      </c>
      <c r="BO19" s="17">
        <v>-9.5894100000000009</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165.3</v>
      </c>
      <c r="CK19" s="17">
        <v>164.06706</v>
      </c>
      <c r="CL19" s="17">
        <v>164.06706</v>
      </c>
      <c r="CM19" s="17">
        <v>1.2329399999999999</v>
      </c>
      <c r="CN19" s="17">
        <v>3.1</v>
      </c>
      <c r="CO19" s="17">
        <v>5.7454799999999997</v>
      </c>
      <c r="CP19" s="17">
        <v>5.7454799999999997</v>
      </c>
      <c r="CQ19" s="17">
        <v>-2.6454800000000001</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91.2</v>
      </c>
      <c r="DI19" s="17">
        <v>53.157539999999997</v>
      </c>
      <c r="DJ19" s="17">
        <v>87.643140000000002</v>
      </c>
      <c r="DK19" s="17">
        <v>3.5568599999999999</v>
      </c>
      <c r="DL19" s="17"/>
      <c r="DM19" s="17"/>
      <c r="DN19" s="17"/>
      <c r="DO19" s="17">
        <v>0</v>
      </c>
      <c r="DP19" s="17"/>
      <c r="DQ19" s="17"/>
      <c r="DR19" s="17"/>
      <c r="DS19" s="17">
        <v>0</v>
      </c>
      <c r="DT19" s="17"/>
      <c r="DU19" s="17"/>
      <c r="DV19" s="17"/>
      <c r="DW19" s="17">
        <v>0</v>
      </c>
      <c r="DX19" s="17"/>
      <c r="DY19" s="17"/>
      <c r="DZ19" s="17"/>
      <c r="EA19" s="17">
        <v>0</v>
      </c>
      <c r="EB19" s="17">
        <v>109.6</v>
      </c>
      <c r="EC19" s="17">
        <v>112.46647</v>
      </c>
      <c r="ED19" s="17">
        <v>112.46647</v>
      </c>
      <c r="EE19" s="17">
        <v>-2.8664700000000001</v>
      </c>
      <c r="EF19" s="17">
        <v>222.6</v>
      </c>
      <c r="EG19" s="17">
        <v>220.69499999999999</v>
      </c>
      <c r="EH19" s="17">
        <v>220.69499999999999</v>
      </c>
      <c r="EI19" s="17">
        <v>1.905</v>
      </c>
      <c r="EJ19" s="17"/>
      <c r="EK19" s="17"/>
      <c r="EL19" s="17"/>
      <c r="EM19" s="17">
        <v>0</v>
      </c>
      <c r="EN19" s="17"/>
      <c r="EO19" s="17"/>
      <c r="EP19" s="17"/>
      <c r="EQ19" s="17">
        <v>0</v>
      </c>
      <c r="ER19" s="17"/>
      <c r="ES19" s="17"/>
      <c r="ET19" s="17"/>
      <c r="EU19" s="17">
        <v>0</v>
      </c>
      <c r="EV19" s="17">
        <v>6.5</v>
      </c>
      <c r="EW19" s="17">
        <v>6.39</v>
      </c>
      <c r="EX19" s="17">
        <v>6.39</v>
      </c>
      <c r="EY19" s="17">
        <v>0.11</v>
      </c>
      <c r="EZ19" s="17">
        <v>456.9</v>
      </c>
      <c r="FA19" s="17">
        <v>457.09426999999999</v>
      </c>
      <c r="FB19" s="17">
        <v>457.09426999999999</v>
      </c>
      <c r="FC19" s="17">
        <v>-0.19427</v>
      </c>
      <c r="FD19" s="17">
        <v>81.5</v>
      </c>
      <c r="FE19" s="17">
        <v>81.635570000000001</v>
      </c>
      <c r="FF19" s="17">
        <v>81.635570000000001</v>
      </c>
      <c r="FG19" s="17">
        <v>-0.13557</v>
      </c>
      <c r="FH19" s="17">
        <v>151.30000000000001</v>
      </c>
      <c r="FI19" s="17">
        <v>151.36251999999999</v>
      </c>
      <c r="FJ19" s="17">
        <v>151.36251999999999</v>
      </c>
      <c r="FK19" s="17">
        <v>-6.2520000000000006E-2</v>
      </c>
      <c r="FL19" s="17">
        <v>42.1</v>
      </c>
      <c r="FM19" s="17">
        <v>41.89893</v>
      </c>
      <c r="FN19" s="17">
        <v>41.89893</v>
      </c>
      <c r="FO19" s="17">
        <v>0.20107</v>
      </c>
      <c r="FP19" s="17">
        <v>18.600000000000001</v>
      </c>
      <c r="FQ19" s="17">
        <v>19.21088</v>
      </c>
      <c r="FR19" s="17">
        <v>19.21088</v>
      </c>
      <c r="FS19" s="17">
        <v>-0.61087999999999998</v>
      </c>
      <c r="FT19" s="17">
        <v>19.399999999999999</v>
      </c>
      <c r="FU19" s="17">
        <v>18.46453</v>
      </c>
      <c r="FV19" s="17">
        <v>18.46453</v>
      </c>
      <c r="FW19" s="17">
        <v>0.93547000000000002</v>
      </c>
      <c r="FX19" s="17">
        <v>89</v>
      </c>
      <c r="FY19" s="17">
        <v>87.773570000000007</v>
      </c>
      <c r="FZ19" s="17">
        <v>87.773570000000007</v>
      </c>
      <c r="GA19" s="17">
        <v>1.2264299999999999</v>
      </c>
      <c r="GB19" s="17">
        <v>180.6</v>
      </c>
      <c r="GC19" s="17">
        <v>185.82039</v>
      </c>
      <c r="GD19" s="17">
        <v>185.82039</v>
      </c>
      <c r="GE19" s="17">
        <v>-5.2203900000000001</v>
      </c>
      <c r="GF19" s="17">
        <v>181</v>
      </c>
      <c r="GG19" s="17">
        <v>185.82039</v>
      </c>
      <c r="GH19" s="17">
        <v>185.82039</v>
      </c>
      <c r="GI19" s="17">
        <v>-4.8203899999999997</v>
      </c>
      <c r="GJ19" s="17">
        <v>182.5</v>
      </c>
      <c r="GK19" s="17">
        <v>186.37841</v>
      </c>
      <c r="GL19" s="17">
        <v>186.37841</v>
      </c>
      <c r="GM19" s="17">
        <v>-3.8784100000000001</v>
      </c>
      <c r="GN19" s="17">
        <v>107.7</v>
      </c>
      <c r="GO19" s="17">
        <v>110.48202000000001</v>
      </c>
      <c r="GP19" s="17">
        <v>110.48202000000001</v>
      </c>
      <c r="GQ19" s="17">
        <v>-2.7820200000000002</v>
      </c>
      <c r="GR19" s="17">
        <v>45.1</v>
      </c>
      <c r="GS19" s="17">
        <v>47.082599999999999</v>
      </c>
      <c r="GT19" s="17">
        <v>47.082599999999999</v>
      </c>
      <c r="GU19" s="17">
        <v>-1.9825999999999999</v>
      </c>
      <c r="GV19" s="17">
        <v>0</v>
      </c>
      <c r="GW19" s="17"/>
      <c r="GX19" s="17">
        <v>44.103009999999998</v>
      </c>
      <c r="GY19" s="17">
        <v>-44.103009999999998</v>
      </c>
      <c r="GZ19" s="17">
        <v>2</v>
      </c>
      <c r="HA19" s="17"/>
      <c r="HB19" s="17"/>
      <c r="HC19" s="17">
        <v>2</v>
      </c>
      <c r="HD19" s="17">
        <v>37.6</v>
      </c>
      <c r="HE19" s="17">
        <v>31.286549999999998</v>
      </c>
      <c r="HF19" s="17">
        <v>31.286549999999998</v>
      </c>
      <c r="HG19" s="17">
        <v>6.3134499999999996</v>
      </c>
      <c r="HH19" s="17">
        <v>171.3</v>
      </c>
      <c r="HI19" s="17">
        <v>174.55948000000001</v>
      </c>
      <c r="HJ19" s="17">
        <v>174.55948000000001</v>
      </c>
      <c r="HK19" s="17">
        <v>-3.2594799999999999</v>
      </c>
      <c r="HL19" s="17"/>
      <c r="HM19" s="17"/>
      <c r="HN19" s="17"/>
      <c r="HO19" s="17">
        <v>0</v>
      </c>
      <c r="HP19" s="17"/>
      <c r="HQ19" s="17"/>
      <c r="HR19" s="17"/>
      <c r="HS19" s="17">
        <v>0</v>
      </c>
      <c r="HT19" s="17">
        <v>95.9</v>
      </c>
      <c r="HU19" s="17">
        <v>95.545190000000005</v>
      </c>
      <c r="HV19" s="17">
        <v>95.545190000000005</v>
      </c>
      <c r="HW19" s="17">
        <v>0.35481000000000001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85</v>
      </c>
      <c r="IW19" s="17">
        <v>88.603189999999998</v>
      </c>
      <c r="IX19" s="17">
        <v>88.603189999999998</v>
      </c>
      <c r="IY19" s="17">
        <v>-3.6031900000000001</v>
      </c>
      <c r="IZ19" s="17">
        <v>85</v>
      </c>
      <c r="JA19" s="17">
        <v>96.082930000000005</v>
      </c>
      <c r="JB19" s="17">
        <v>96.082930000000005</v>
      </c>
      <c r="JC19" s="17">
        <v>-11.082929999999999</v>
      </c>
      <c r="JD19" s="17">
        <v>84.9</v>
      </c>
      <c r="JE19" s="17">
        <v>96.082930000000005</v>
      </c>
      <c r="JF19" s="17">
        <v>96.082930000000005</v>
      </c>
      <c r="JG19" s="17">
        <v>-11.182930000000001</v>
      </c>
      <c r="JH19" s="17">
        <v>85.3</v>
      </c>
      <c r="JI19" s="17">
        <v>96.082930000000005</v>
      </c>
      <c r="JJ19" s="17">
        <v>96.082930000000005</v>
      </c>
      <c r="JK19" s="17">
        <v>-10.78293</v>
      </c>
      <c r="JL19" s="17">
        <v>174.1</v>
      </c>
      <c r="JM19" s="17">
        <v>144.55719999999999</v>
      </c>
      <c r="JN19" s="17">
        <v>144.55719999999999</v>
      </c>
      <c r="JO19" s="17">
        <v>29.5428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3.5</v>
      </c>
      <c r="KW19" s="17">
        <v>4.7853599999999998</v>
      </c>
      <c r="KX19" s="17">
        <v>4.7853500000000002</v>
      </c>
      <c r="KY19" s="17">
        <v>-1.28535</v>
      </c>
      <c r="KZ19" s="17">
        <v>267.7</v>
      </c>
      <c r="LA19" s="17">
        <v>270.06803000000002</v>
      </c>
      <c r="LB19" s="17">
        <v>270.06803000000002</v>
      </c>
      <c r="LC19" s="17">
        <v>-2.3680300000000001</v>
      </c>
      <c r="LD19" s="17">
        <v>133.6</v>
      </c>
      <c r="LE19" s="17">
        <v>133.16031000000001</v>
      </c>
      <c r="LF19" s="17">
        <v>133.16031000000001</v>
      </c>
      <c r="LG19" s="17">
        <v>0.43969000000000003</v>
      </c>
      <c r="LH19" s="17">
        <v>62.2</v>
      </c>
      <c r="LI19" s="17">
        <v>67.199219999999997</v>
      </c>
      <c r="LJ19" s="17">
        <v>67.199219999999997</v>
      </c>
      <c r="LK19" s="17">
        <v>-4.9992200000000002</v>
      </c>
      <c r="LL19" s="17">
        <v>77.599999999999994</v>
      </c>
      <c r="LM19" s="17">
        <v>78.567999999999998</v>
      </c>
      <c r="LN19" s="17">
        <v>78.567999999999998</v>
      </c>
      <c r="LO19" s="17">
        <v>-0.96799999999999997</v>
      </c>
      <c r="LP19" s="17">
        <v>30.5</v>
      </c>
      <c r="LQ19" s="17">
        <v>29.980560000000001</v>
      </c>
      <c r="LR19" s="17">
        <v>29.980560000000001</v>
      </c>
      <c r="LS19" s="17">
        <v>0.51944000000000001</v>
      </c>
      <c r="LT19" s="17"/>
      <c r="LU19" s="17"/>
      <c r="LV19" s="17"/>
      <c r="LW19" s="17">
        <v>0</v>
      </c>
      <c r="LX19" s="17"/>
      <c r="LY19" s="17"/>
      <c r="LZ19" s="17"/>
      <c r="MA19" s="17">
        <v>0</v>
      </c>
      <c r="MB19" s="17"/>
      <c r="MC19" s="17"/>
      <c r="MD19" s="17"/>
      <c r="ME19" s="17">
        <v>0</v>
      </c>
      <c r="MF19" s="17">
        <v>112.5</v>
      </c>
      <c r="MG19" s="17">
        <v>118.65911</v>
      </c>
      <c r="MH19" s="17">
        <v>118.65911</v>
      </c>
      <c r="MI19" s="17">
        <v>-6.1591100000000001</v>
      </c>
      <c r="MJ19" s="17"/>
      <c r="MK19" s="17"/>
      <c r="ML19" s="17"/>
      <c r="MM19" s="17">
        <v>0</v>
      </c>
      <c r="MN19" s="17">
        <v>55.4</v>
      </c>
      <c r="MO19" s="17">
        <v>59.507719999999999</v>
      </c>
      <c r="MP19" s="17">
        <v>59.507719999999999</v>
      </c>
      <c r="MQ19" s="17">
        <v>-4.1077199999999996</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207.9</v>
      </c>
      <c r="NM19" s="17">
        <v>148.76085</v>
      </c>
      <c r="NN19" s="17">
        <v>144.72297</v>
      </c>
      <c r="NO19" s="17">
        <v>63.177030000000002</v>
      </c>
      <c r="NP19" s="17">
        <v>100.1</v>
      </c>
      <c r="NQ19" s="17">
        <v>74.603790000000004</v>
      </c>
      <c r="NR19" s="17">
        <v>72.578779999999995</v>
      </c>
      <c r="NS19" s="17">
        <v>27.52122</v>
      </c>
      <c r="NT19" s="17"/>
      <c r="NU19" s="17"/>
      <c r="NV19" s="17"/>
      <c r="NW19" s="17">
        <v>0</v>
      </c>
      <c r="NX19" s="17">
        <v>0</v>
      </c>
      <c r="NY19" s="17"/>
      <c r="NZ19" s="17"/>
      <c r="OA19" s="17">
        <v>0</v>
      </c>
      <c r="OB19" s="17">
        <v>17.3</v>
      </c>
      <c r="OC19" s="17">
        <v>13.60544</v>
      </c>
      <c r="OD19" s="17">
        <v>13.60544</v>
      </c>
      <c r="OE19" s="17">
        <v>3.6945600000000001</v>
      </c>
      <c r="OF19" s="17">
        <v>0</v>
      </c>
      <c r="OG19" s="17"/>
      <c r="OH19" s="17"/>
      <c r="OI19" s="17">
        <v>0</v>
      </c>
      <c r="OJ19" s="17">
        <v>101.3</v>
      </c>
      <c r="OK19" s="17">
        <v>99.5</v>
      </c>
      <c r="OL19" s="17">
        <v>79.834000000000003</v>
      </c>
      <c r="OM19" s="17">
        <v>21.466000000000001</v>
      </c>
      <c r="ON19" s="17">
        <v>0</v>
      </c>
      <c r="OO19" s="17"/>
      <c r="OP19" s="17"/>
      <c r="OQ19" s="17">
        <v>0</v>
      </c>
      <c r="OR19" s="17">
        <v>0</v>
      </c>
      <c r="OS19" s="17"/>
      <c r="OT19" s="17">
        <v>1.66</v>
      </c>
      <c r="OU19" s="17">
        <v>-1.66</v>
      </c>
      <c r="OV19" s="17">
        <v>0</v>
      </c>
      <c r="OW19" s="17"/>
      <c r="OX19" s="17"/>
      <c r="OY19" s="17">
        <v>0</v>
      </c>
      <c r="OZ19" s="17">
        <v>20.399999999999999</v>
      </c>
      <c r="PA19" s="17">
        <v>20.456230000000001</v>
      </c>
      <c r="PB19" s="17">
        <v>20.456230000000001</v>
      </c>
      <c r="PC19" s="17">
        <v>-5.6230000000000002E-2</v>
      </c>
      <c r="PD19" s="17">
        <v>9.9</v>
      </c>
      <c r="PE19" s="17">
        <v>9.9830000000000005</v>
      </c>
      <c r="PF19" s="17">
        <v>9.9830000000000005</v>
      </c>
      <c r="PG19" s="17">
        <v>-8.3000000000000004E-2</v>
      </c>
      <c r="PH19" s="17">
        <v>5.4</v>
      </c>
      <c r="PI19" s="17">
        <v>5.67</v>
      </c>
      <c r="PJ19" s="17">
        <v>5.67</v>
      </c>
      <c r="PK19" s="17">
        <v>-0.27</v>
      </c>
      <c r="PL19" s="17">
        <v>0</v>
      </c>
      <c r="PM19" s="17">
        <v>37</v>
      </c>
      <c r="PN19" s="17">
        <v>37</v>
      </c>
      <c r="PO19" s="17">
        <v>-37</v>
      </c>
      <c r="PP19" s="17">
        <v>0</v>
      </c>
      <c r="PQ19" s="17">
        <v>2.1160000000000001</v>
      </c>
      <c r="PR19" s="17">
        <v>2.1160000000000001</v>
      </c>
      <c r="PS19" s="17">
        <v>-2.1160000000000001</v>
      </c>
      <c r="PT19" s="17">
        <v>2.1</v>
      </c>
      <c r="PU19" s="17">
        <v>2</v>
      </c>
      <c r="PV19" s="17">
        <v>2</v>
      </c>
      <c r="PW19" s="17">
        <v>0.1</v>
      </c>
      <c r="PX19" s="17">
        <v>3.6</v>
      </c>
      <c r="PY19" s="17">
        <v>3.6</v>
      </c>
      <c r="PZ19" s="17">
        <v>3.6</v>
      </c>
      <c r="QA19" s="17">
        <v>0</v>
      </c>
      <c r="QB19" s="17">
        <v>4</v>
      </c>
      <c r="QC19" s="17">
        <v>5</v>
      </c>
      <c r="QD19" s="17">
        <v>5</v>
      </c>
      <c r="QE19" s="17">
        <v>-1</v>
      </c>
      <c r="QF19" s="17">
        <v>20.6</v>
      </c>
      <c r="QG19" s="17">
        <v>20.422219999999999</v>
      </c>
      <c r="QH19" s="17">
        <v>20.422219999999999</v>
      </c>
      <c r="QI19" s="17">
        <v>0.17777999999999999</v>
      </c>
      <c r="QJ19" s="17">
        <v>20</v>
      </c>
      <c r="QK19" s="17">
        <v>19.436350000000001</v>
      </c>
      <c r="QL19" s="17">
        <v>19.436350000000001</v>
      </c>
      <c r="QM19" s="17">
        <v>0.56364999999999998</v>
      </c>
      <c r="QN19" s="17">
        <v>19.399999999999999</v>
      </c>
      <c r="QO19" s="17">
        <v>17.492709999999999</v>
      </c>
      <c r="QP19" s="17">
        <v>17.492709999999999</v>
      </c>
      <c r="QQ19" s="17">
        <v>1.9072899999999999</v>
      </c>
      <c r="QR19" s="17">
        <v>3.6</v>
      </c>
      <c r="QS19" s="17">
        <v>3.5</v>
      </c>
      <c r="QT19" s="17">
        <v>3.5</v>
      </c>
      <c r="QU19" s="17">
        <v>0.1</v>
      </c>
      <c r="QV19" s="17">
        <v>18.600000000000001</v>
      </c>
      <c r="QW19" s="17">
        <v>17.881440000000001</v>
      </c>
      <c r="QX19" s="17">
        <v>17.881440000000001</v>
      </c>
      <c r="QY19" s="17">
        <v>0.71855999999999998</v>
      </c>
      <c r="QZ19" s="17">
        <v>0</v>
      </c>
      <c r="RA19" s="17"/>
      <c r="RB19" s="17"/>
      <c r="RC19" s="17">
        <v>0</v>
      </c>
      <c r="RD19" s="17">
        <v>0</v>
      </c>
      <c r="RE19" s="17"/>
      <c r="RF19" s="17"/>
      <c r="RG19" s="17">
        <v>0</v>
      </c>
      <c r="RH19" s="17">
        <v>21</v>
      </c>
      <c r="RI19" s="17">
        <v>20.69</v>
      </c>
      <c r="RJ19" s="17">
        <v>19.233000000000001</v>
      </c>
      <c r="RK19" s="17">
        <v>1.7669999999999999</v>
      </c>
      <c r="RL19" s="17">
        <v>43.3</v>
      </c>
      <c r="RM19" s="17">
        <v>68.19</v>
      </c>
      <c r="RN19" s="17">
        <v>53.42</v>
      </c>
      <c r="RO19" s="17">
        <v>-10.119999999999999</v>
      </c>
      <c r="RP19" s="17">
        <v>0</v>
      </c>
      <c r="RQ19" s="17"/>
      <c r="RR19" s="17"/>
      <c r="RS19" s="17">
        <v>0</v>
      </c>
      <c r="RT19" s="17">
        <v>3.4</v>
      </c>
      <c r="RU19" s="17">
        <v>3.399</v>
      </c>
      <c r="RV19" s="17">
        <v>3.399</v>
      </c>
      <c r="RW19" s="17">
        <v>1E-3</v>
      </c>
      <c r="RX19" s="17">
        <v>1.3</v>
      </c>
      <c r="RY19" s="17"/>
      <c r="RZ19" s="17"/>
      <c r="SA19" s="17">
        <v>1.3</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19.600000000000001</v>
      </c>
      <c r="SW19" s="17">
        <v>19.436350000000001</v>
      </c>
      <c r="SX19" s="17">
        <v>19.436350000000001</v>
      </c>
      <c r="SY19" s="17">
        <v>0.16364999999999999</v>
      </c>
      <c r="SZ19" s="17">
        <v>20.3</v>
      </c>
      <c r="TA19" s="17">
        <v>19.436350000000001</v>
      </c>
      <c r="TB19" s="17">
        <v>19.436350000000001</v>
      </c>
      <c r="TC19" s="17">
        <v>0.86365000000000003</v>
      </c>
      <c r="TD19" s="17">
        <v>13.2</v>
      </c>
      <c r="TE19" s="17">
        <v>2.1800000000000002</v>
      </c>
      <c r="TF19" s="17">
        <v>7.6210000000000004</v>
      </c>
      <c r="TG19" s="17">
        <v>5.5789999999999997</v>
      </c>
      <c r="TH19" s="17">
        <v>14.8</v>
      </c>
      <c r="TI19" s="17">
        <v>5.49</v>
      </c>
      <c r="TJ19" s="17">
        <v>13</v>
      </c>
      <c r="TK19" s="17">
        <v>1.8</v>
      </c>
      <c r="TL19" s="17">
        <v>0</v>
      </c>
      <c r="TM19" s="17"/>
      <c r="TN19" s="17"/>
      <c r="TO19" s="17">
        <v>0</v>
      </c>
      <c r="TP19" s="17">
        <v>19.7</v>
      </c>
      <c r="TQ19" s="17">
        <v>37.119999999999997</v>
      </c>
      <c r="TR19" s="17">
        <v>31.266999999999999</v>
      </c>
      <c r="TS19" s="17">
        <v>-11.567</v>
      </c>
      <c r="TT19" s="17">
        <v>36.700000000000003</v>
      </c>
      <c r="TU19" s="17">
        <v>44.87</v>
      </c>
      <c r="TV19" s="17">
        <v>20.68</v>
      </c>
      <c r="TW19" s="17">
        <v>16.02</v>
      </c>
      <c r="TX19" s="17">
        <v>0.7</v>
      </c>
      <c r="TY19" s="17">
        <v>2.71</v>
      </c>
      <c r="TZ19" s="17">
        <v>2.29</v>
      </c>
      <c r="UA19" s="17">
        <v>-1.59</v>
      </c>
      <c r="UB19" s="17">
        <v>0.1</v>
      </c>
      <c r="UC19" s="17">
        <v>1.62</v>
      </c>
      <c r="UD19" s="17">
        <v>1.1499999999999999</v>
      </c>
      <c r="UE19" s="17">
        <v>-1.05</v>
      </c>
      <c r="UF19" s="17">
        <v>0</v>
      </c>
      <c r="UG19" s="17"/>
      <c r="UH19" s="17"/>
      <c r="UI19" s="17">
        <v>0</v>
      </c>
      <c r="UJ19" s="17">
        <v>21</v>
      </c>
      <c r="UK19" s="17">
        <v>19.436350000000001</v>
      </c>
      <c r="UL19" s="17">
        <v>19.436350000000001</v>
      </c>
      <c r="UM19" s="17">
        <v>1.56365</v>
      </c>
      <c r="UN19" s="17">
        <v>8.1</v>
      </c>
      <c r="UO19" s="17">
        <v>8</v>
      </c>
      <c r="UP19" s="17">
        <v>8</v>
      </c>
      <c r="UQ19" s="17">
        <v>0.1</v>
      </c>
      <c r="UR19" s="17">
        <v>8.1</v>
      </c>
      <c r="US19" s="17">
        <v>7.3</v>
      </c>
      <c r="UT19" s="17">
        <v>7.3</v>
      </c>
      <c r="UU19" s="17">
        <v>0.8</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c r="VJ19" s="17">
        <v>0.68</v>
      </c>
      <c r="VK19" s="17">
        <v>-0.68</v>
      </c>
      <c r="VL19" s="17">
        <v>0</v>
      </c>
      <c r="VM19" s="17"/>
      <c r="VN19" s="17"/>
      <c r="VO19" s="17">
        <v>0</v>
      </c>
      <c r="VP19" s="17">
        <v>0</v>
      </c>
      <c r="VQ19" s="17"/>
      <c r="VR19" s="17"/>
      <c r="VS19" s="17">
        <v>0</v>
      </c>
      <c r="VT19" s="17">
        <v>0</v>
      </c>
      <c r="VU19" s="17"/>
      <c r="VV19" s="17"/>
      <c r="VW19" s="17">
        <v>0</v>
      </c>
      <c r="VX19" s="17">
        <v>0.6</v>
      </c>
      <c r="VY19" s="17">
        <v>0.6</v>
      </c>
      <c r="VZ19" s="17">
        <v>0.6</v>
      </c>
      <c r="WA19" s="17">
        <v>0</v>
      </c>
      <c r="WB19" s="17">
        <v>8</v>
      </c>
      <c r="WC19" s="17">
        <v>49.53</v>
      </c>
      <c r="WD19" s="17">
        <v>40</v>
      </c>
      <c r="WE19" s="17">
        <v>-32</v>
      </c>
      <c r="WF19" s="17">
        <v>4.0999999999999996</v>
      </c>
      <c r="WG19" s="17">
        <v>53.47</v>
      </c>
      <c r="WH19" s="17">
        <v>39.792000000000002</v>
      </c>
      <c r="WI19" s="17">
        <v>-35.692</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2.9</v>
      </c>
      <c r="XA19" s="17">
        <v>2.8</v>
      </c>
      <c r="XB19" s="17">
        <v>2.8</v>
      </c>
      <c r="XC19" s="17">
        <v>0.1</v>
      </c>
      <c r="XD19" s="17">
        <v>0</v>
      </c>
      <c r="XE19" s="17"/>
      <c r="XF19" s="17"/>
      <c r="XG19" s="17">
        <v>0</v>
      </c>
      <c r="XH19" s="17">
        <v>5.3</v>
      </c>
      <c r="XI19" s="17">
        <v>5.2</v>
      </c>
      <c r="XJ19" s="17">
        <v>5.2</v>
      </c>
      <c r="XK19" s="17">
        <v>0.1</v>
      </c>
      <c r="XL19" s="17">
        <v>20</v>
      </c>
      <c r="XM19" s="17">
        <v>19.241980000000002</v>
      </c>
      <c r="XN19" s="17">
        <v>19.241980000000002</v>
      </c>
      <c r="XO19" s="17">
        <v>0.75802000000000003</v>
      </c>
      <c r="XP19" s="17">
        <v>20</v>
      </c>
      <c r="XQ19" s="17">
        <v>19.241980000000002</v>
      </c>
      <c r="XR19" s="17">
        <v>19.241980000000002</v>
      </c>
      <c r="XS19" s="17">
        <v>0.75802000000000003</v>
      </c>
      <c r="XT19" s="17">
        <v>8.4</v>
      </c>
      <c r="XU19" s="17">
        <v>10.7</v>
      </c>
      <c r="XV19" s="17">
        <v>10.7</v>
      </c>
      <c r="XW19" s="17">
        <v>-2.2999999999999998</v>
      </c>
      <c r="XX19" s="17"/>
      <c r="XY19" s="17"/>
      <c r="XZ19" s="17"/>
      <c r="YA19" s="17">
        <v>0</v>
      </c>
      <c r="YB19" s="17"/>
      <c r="YC19" s="17"/>
      <c r="YD19" s="17"/>
      <c r="YE19" s="17">
        <v>0</v>
      </c>
      <c r="YF19" s="17">
        <v>17.600000000000001</v>
      </c>
      <c r="YG19" s="17">
        <v>14</v>
      </c>
      <c r="YH19" s="17">
        <v>14</v>
      </c>
      <c r="YI19" s="17">
        <v>3.6</v>
      </c>
      <c r="YJ19" s="17">
        <v>12.5</v>
      </c>
      <c r="YK19" s="17">
        <v>16.234999999999999</v>
      </c>
      <c r="YL19" s="17">
        <v>16.234999999999999</v>
      </c>
      <c r="YM19" s="17">
        <v>-3.7349999999999999</v>
      </c>
      <c r="YN19" s="17">
        <v>7.3</v>
      </c>
      <c r="YO19" s="17">
        <v>7.85</v>
      </c>
      <c r="YP19" s="17">
        <v>7.85</v>
      </c>
      <c r="YQ19" s="17">
        <v>-0.55000000000000004</v>
      </c>
      <c r="YR19" s="17">
        <v>11.51</v>
      </c>
      <c r="YS19" s="17">
        <v>11</v>
      </c>
      <c r="YT19" s="17">
        <v>11</v>
      </c>
      <c r="YU19" s="17">
        <v>0.51</v>
      </c>
      <c r="YV19" s="17">
        <v>17.600000000000001</v>
      </c>
      <c r="YW19" s="17">
        <v>20</v>
      </c>
      <c r="YX19" s="17">
        <v>20</v>
      </c>
      <c r="YY19" s="17">
        <v>-2.4</v>
      </c>
    </row>
    <row r="20" spans="1:675" ht="24" customHeight="1" x14ac:dyDescent="0.35">
      <c r="A20" s="1"/>
      <c r="B20" s="16" t="s">
        <v>69</v>
      </c>
      <c r="C20" s="16" t="s">
        <v>808</v>
      </c>
      <c r="D20" s="17">
        <v>198</v>
      </c>
      <c r="E20" s="17">
        <v>203.40136000000001</v>
      </c>
      <c r="F20" s="17">
        <v>203.40136000000001</v>
      </c>
      <c r="G20" s="17">
        <v>-5.4013600000000004</v>
      </c>
      <c r="H20" s="17"/>
      <c r="I20" s="17"/>
      <c r="J20" s="17"/>
      <c r="K20" s="17">
        <v>0</v>
      </c>
      <c r="L20" s="17"/>
      <c r="M20" s="17"/>
      <c r="N20" s="17"/>
      <c r="O20" s="17">
        <v>0</v>
      </c>
      <c r="P20" s="17"/>
      <c r="Q20" s="17"/>
      <c r="R20" s="17"/>
      <c r="S20" s="17">
        <v>0</v>
      </c>
      <c r="T20" s="17"/>
      <c r="U20" s="17"/>
      <c r="V20" s="17"/>
      <c r="W20" s="17">
        <v>0</v>
      </c>
      <c r="X20" s="17">
        <v>88.8</v>
      </c>
      <c r="Y20" s="17">
        <v>91.867829999999998</v>
      </c>
      <c r="Z20" s="17">
        <v>91.867829999999998</v>
      </c>
      <c r="AA20" s="17">
        <v>-3.0678299999999998</v>
      </c>
      <c r="AB20" s="17">
        <v>209.1</v>
      </c>
      <c r="AC20" s="17">
        <v>224</v>
      </c>
      <c r="AD20" s="17">
        <v>224</v>
      </c>
      <c r="AE20" s="17">
        <v>-14.9</v>
      </c>
      <c r="AF20" s="17"/>
      <c r="AG20" s="17"/>
      <c r="AH20" s="17"/>
      <c r="AI20" s="17">
        <v>0</v>
      </c>
      <c r="AJ20" s="17"/>
      <c r="AK20" s="17"/>
      <c r="AL20" s="17"/>
      <c r="AM20" s="17">
        <v>0</v>
      </c>
      <c r="AN20" s="17">
        <v>151.30000000000001</v>
      </c>
      <c r="AO20" s="17">
        <v>135.58384000000001</v>
      </c>
      <c r="AP20" s="17">
        <v>135.58384000000001</v>
      </c>
      <c r="AQ20" s="17">
        <v>15.71616</v>
      </c>
      <c r="AR20" s="17">
        <v>151.30000000000001</v>
      </c>
      <c r="AS20" s="17">
        <v>135.58384000000001</v>
      </c>
      <c r="AT20" s="17">
        <v>135.58384000000001</v>
      </c>
      <c r="AU20" s="17">
        <v>15.71616</v>
      </c>
      <c r="AV20" s="17">
        <v>151.5</v>
      </c>
      <c r="AW20" s="17">
        <v>135.58384000000001</v>
      </c>
      <c r="AX20" s="17">
        <v>135.58384000000001</v>
      </c>
      <c r="AY20" s="17">
        <v>15.91616</v>
      </c>
      <c r="AZ20" s="17">
        <v>260.39999999999998</v>
      </c>
      <c r="BA20" s="17">
        <v>203.98649</v>
      </c>
      <c r="BB20" s="17">
        <v>203.98649</v>
      </c>
      <c r="BC20" s="17">
        <v>56.413510000000002</v>
      </c>
      <c r="BD20" s="17">
        <v>205.4</v>
      </c>
      <c r="BE20" s="17">
        <v>120.0309</v>
      </c>
      <c r="BF20" s="17">
        <v>120.0309</v>
      </c>
      <c r="BG20" s="17">
        <v>85.369100000000003</v>
      </c>
      <c r="BH20" s="17">
        <v>106.3</v>
      </c>
      <c r="BI20" s="17">
        <v>60.19567</v>
      </c>
      <c r="BJ20" s="17">
        <v>60.19567</v>
      </c>
      <c r="BK20" s="17">
        <v>46.104329999999997</v>
      </c>
      <c r="BL20" s="17">
        <v>530.20000000000005</v>
      </c>
      <c r="BM20" s="17">
        <v>566.08941000000004</v>
      </c>
      <c r="BN20" s="17">
        <v>566.08941000000004</v>
      </c>
      <c r="BO20" s="17">
        <v>-35.889409999999998</v>
      </c>
      <c r="BP20" s="17">
        <v>10.1</v>
      </c>
      <c r="BQ20" s="17">
        <v>10.52094</v>
      </c>
      <c r="BR20" s="17">
        <v>10.52094</v>
      </c>
      <c r="BS20" s="17">
        <v>-0.42093999999999998</v>
      </c>
      <c r="BT20" s="17"/>
      <c r="BU20" s="17"/>
      <c r="BV20" s="17"/>
      <c r="BW20" s="17">
        <v>0</v>
      </c>
      <c r="BX20" s="17"/>
      <c r="BY20" s="17"/>
      <c r="BZ20" s="17"/>
      <c r="CA20" s="17">
        <v>0</v>
      </c>
      <c r="CB20" s="17"/>
      <c r="CC20" s="17"/>
      <c r="CD20" s="17"/>
      <c r="CE20" s="17">
        <v>0</v>
      </c>
      <c r="CF20" s="17"/>
      <c r="CG20" s="17"/>
      <c r="CH20" s="17"/>
      <c r="CI20" s="17">
        <v>0</v>
      </c>
      <c r="CJ20" s="17">
        <v>161.6</v>
      </c>
      <c r="CK20" s="17">
        <v>164.06706</v>
      </c>
      <c r="CL20" s="17">
        <v>164.06706</v>
      </c>
      <c r="CM20" s="17">
        <v>-2.46706</v>
      </c>
      <c r="CN20" s="17">
        <v>3.1</v>
      </c>
      <c r="CO20" s="17">
        <v>5.7454799999999997</v>
      </c>
      <c r="CP20" s="17">
        <v>5.7454799999999997</v>
      </c>
      <c r="CQ20" s="17">
        <v>-2.6454800000000001</v>
      </c>
      <c r="CR20" s="17"/>
      <c r="CS20" s="17"/>
      <c r="CT20" s="17"/>
      <c r="CU20" s="17">
        <v>0</v>
      </c>
      <c r="CV20" s="17">
        <v>0</v>
      </c>
      <c r="CW20" s="17"/>
      <c r="CX20" s="17"/>
      <c r="CY20" s="17">
        <v>0</v>
      </c>
      <c r="CZ20" s="17">
        <v>6.4</v>
      </c>
      <c r="DA20" s="17">
        <v>6.8787000000000003</v>
      </c>
      <c r="DB20" s="17">
        <v>6.8787000000000003</v>
      </c>
      <c r="DC20" s="17">
        <v>-0.47870000000000001</v>
      </c>
      <c r="DD20" s="17"/>
      <c r="DE20" s="17"/>
      <c r="DF20" s="17"/>
      <c r="DG20" s="17">
        <v>0</v>
      </c>
      <c r="DH20" s="17">
        <v>88.6</v>
      </c>
      <c r="DI20" s="17">
        <v>53.157539999999997</v>
      </c>
      <c r="DJ20" s="17">
        <v>61.152900000000002</v>
      </c>
      <c r="DK20" s="17">
        <v>27.447099999999999</v>
      </c>
      <c r="DL20" s="17"/>
      <c r="DM20" s="17"/>
      <c r="DN20" s="17"/>
      <c r="DO20" s="17">
        <v>0</v>
      </c>
      <c r="DP20" s="17"/>
      <c r="DQ20" s="17"/>
      <c r="DR20" s="17"/>
      <c r="DS20" s="17">
        <v>0</v>
      </c>
      <c r="DT20" s="17"/>
      <c r="DU20" s="17"/>
      <c r="DV20" s="17"/>
      <c r="DW20" s="17">
        <v>0</v>
      </c>
      <c r="DX20" s="17"/>
      <c r="DY20" s="17"/>
      <c r="DZ20" s="17"/>
      <c r="EA20" s="17">
        <v>0</v>
      </c>
      <c r="EB20" s="17">
        <v>109.4</v>
      </c>
      <c r="EC20" s="17">
        <v>112.46647</v>
      </c>
      <c r="ED20" s="17">
        <v>112.46647</v>
      </c>
      <c r="EE20" s="17">
        <v>-3.0664699999999998</v>
      </c>
      <c r="EF20" s="17">
        <v>219.4</v>
      </c>
      <c r="EG20" s="17">
        <v>220.69499999999999</v>
      </c>
      <c r="EH20" s="17">
        <v>220.69499999999999</v>
      </c>
      <c r="EI20" s="17">
        <v>-1.2949999999999999</v>
      </c>
      <c r="EJ20" s="17"/>
      <c r="EK20" s="17"/>
      <c r="EL20" s="17"/>
      <c r="EM20" s="17">
        <v>0</v>
      </c>
      <c r="EN20" s="17"/>
      <c r="EO20" s="17"/>
      <c r="EP20" s="17"/>
      <c r="EQ20" s="17">
        <v>0</v>
      </c>
      <c r="ER20" s="17"/>
      <c r="ES20" s="17"/>
      <c r="ET20" s="17"/>
      <c r="EU20" s="17">
        <v>0</v>
      </c>
      <c r="EV20" s="17">
        <v>6.5</v>
      </c>
      <c r="EW20" s="17">
        <v>6.39</v>
      </c>
      <c r="EX20" s="17">
        <v>6.39</v>
      </c>
      <c r="EY20" s="17">
        <v>0.11</v>
      </c>
      <c r="EZ20" s="17">
        <v>456</v>
      </c>
      <c r="FA20" s="17">
        <v>457.09426999999999</v>
      </c>
      <c r="FB20" s="17">
        <v>457.09426999999999</v>
      </c>
      <c r="FC20" s="17">
        <v>-1.0942700000000001</v>
      </c>
      <c r="FD20" s="17">
        <v>81.3</v>
      </c>
      <c r="FE20" s="17">
        <v>81.635570000000001</v>
      </c>
      <c r="FF20" s="17">
        <v>81.635570000000001</v>
      </c>
      <c r="FG20" s="17">
        <v>-0.33556999999999998</v>
      </c>
      <c r="FH20" s="17">
        <v>149.6</v>
      </c>
      <c r="FI20" s="17">
        <v>151.36251999999999</v>
      </c>
      <c r="FJ20" s="17">
        <v>151.36251999999999</v>
      </c>
      <c r="FK20" s="17">
        <v>-1.7625200000000001</v>
      </c>
      <c r="FL20" s="17">
        <v>41.8</v>
      </c>
      <c r="FM20" s="17">
        <v>41.89893</v>
      </c>
      <c r="FN20" s="17">
        <v>41.89893</v>
      </c>
      <c r="FO20" s="17">
        <v>-9.8930000000000004E-2</v>
      </c>
      <c r="FP20" s="17">
        <v>18.600000000000001</v>
      </c>
      <c r="FQ20" s="17">
        <v>19.21088</v>
      </c>
      <c r="FR20" s="17">
        <v>19.21088</v>
      </c>
      <c r="FS20" s="17">
        <v>-0.61087999999999998</v>
      </c>
      <c r="FT20" s="17">
        <v>19.399999999999999</v>
      </c>
      <c r="FU20" s="17">
        <v>18.46453</v>
      </c>
      <c r="FV20" s="17">
        <v>18.46453</v>
      </c>
      <c r="FW20" s="17">
        <v>0.93547000000000002</v>
      </c>
      <c r="FX20" s="17">
        <v>86.7</v>
      </c>
      <c r="FY20" s="17">
        <v>87.773570000000007</v>
      </c>
      <c r="FZ20" s="17">
        <v>87.773570000000007</v>
      </c>
      <c r="GA20" s="17">
        <v>-1.0735699999999999</v>
      </c>
      <c r="GB20" s="17">
        <v>176.5</v>
      </c>
      <c r="GC20" s="17">
        <v>180.78309999999999</v>
      </c>
      <c r="GD20" s="17">
        <v>185.82039</v>
      </c>
      <c r="GE20" s="17">
        <v>-9.3203899999999997</v>
      </c>
      <c r="GF20" s="17">
        <v>177.1</v>
      </c>
      <c r="GG20" s="17">
        <v>180.78309999999999</v>
      </c>
      <c r="GH20" s="17">
        <v>185.82039</v>
      </c>
      <c r="GI20" s="17">
        <v>-8.7203900000000001</v>
      </c>
      <c r="GJ20" s="17">
        <v>180.6</v>
      </c>
      <c r="GK20" s="17">
        <v>181.32598999999999</v>
      </c>
      <c r="GL20" s="17">
        <v>186.37841</v>
      </c>
      <c r="GM20" s="17">
        <v>-5.77841</v>
      </c>
      <c r="GN20" s="17">
        <v>103.7</v>
      </c>
      <c r="GO20" s="17">
        <v>110.48202000000001</v>
      </c>
      <c r="GP20" s="17">
        <v>110.48202000000001</v>
      </c>
      <c r="GQ20" s="17">
        <v>-6.7820200000000002</v>
      </c>
      <c r="GR20" s="17">
        <v>42.9</v>
      </c>
      <c r="GS20" s="17">
        <v>47.082599999999999</v>
      </c>
      <c r="GT20" s="17">
        <v>47.082599999999999</v>
      </c>
      <c r="GU20" s="17">
        <v>-4.1825999999999999</v>
      </c>
      <c r="GV20" s="17">
        <v>0</v>
      </c>
      <c r="GW20" s="17"/>
      <c r="GX20" s="17">
        <v>44.103009999999998</v>
      </c>
      <c r="GY20" s="17">
        <v>-44.103009999999998</v>
      </c>
      <c r="GZ20" s="17">
        <v>2</v>
      </c>
      <c r="HA20" s="17"/>
      <c r="HB20" s="17"/>
      <c r="HC20" s="17">
        <v>2</v>
      </c>
      <c r="HD20" s="17">
        <v>36.200000000000003</v>
      </c>
      <c r="HE20" s="17">
        <v>31.286549999999998</v>
      </c>
      <c r="HF20" s="17">
        <v>31.286549999999998</v>
      </c>
      <c r="HG20" s="17">
        <v>4.9134500000000001</v>
      </c>
      <c r="HH20" s="17">
        <v>165.6</v>
      </c>
      <c r="HI20" s="17">
        <v>174.55948000000001</v>
      </c>
      <c r="HJ20" s="17">
        <v>174.55948000000001</v>
      </c>
      <c r="HK20" s="17">
        <v>-8.9594799999999992</v>
      </c>
      <c r="HL20" s="17"/>
      <c r="HM20" s="17"/>
      <c r="HN20" s="17"/>
      <c r="HO20" s="17">
        <v>0</v>
      </c>
      <c r="HP20" s="17"/>
      <c r="HQ20" s="17"/>
      <c r="HR20" s="17"/>
      <c r="HS20" s="17">
        <v>0</v>
      </c>
      <c r="HT20" s="17">
        <v>94.2</v>
      </c>
      <c r="HU20" s="17">
        <v>95.545190000000005</v>
      </c>
      <c r="HV20" s="17">
        <v>95.545190000000005</v>
      </c>
      <c r="HW20" s="17">
        <v>-1.3451900000000001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83.4</v>
      </c>
      <c r="IW20" s="17">
        <v>88.603189999999998</v>
      </c>
      <c r="IX20" s="17">
        <v>88.603189999999998</v>
      </c>
      <c r="IY20" s="17">
        <v>-5.2031900000000002</v>
      </c>
      <c r="IZ20" s="17">
        <v>134.5</v>
      </c>
      <c r="JA20" s="17">
        <v>96.082930000000005</v>
      </c>
      <c r="JB20" s="17">
        <v>96.082930000000005</v>
      </c>
      <c r="JC20" s="17">
        <v>38.417070000000002</v>
      </c>
      <c r="JD20" s="17">
        <v>134.4</v>
      </c>
      <c r="JE20" s="17">
        <v>96.082930000000005</v>
      </c>
      <c r="JF20" s="17">
        <v>96.082930000000005</v>
      </c>
      <c r="JG20" s="17">
        <v>38.317070000000001</v>
      </c>
      <c r="JH20" s="17">
        <v>133.9</v>
      </c>
      <c r="JI20" s="17">
        <v>96.082930000000005</v>
      </c>
      <c r="JJ20" s="17">
        <v>96.082930000000005</v>
      </c>
      <c r="JK20" s="17">
        <v>37.817070000000001</v>
      </c>
      <c r="JL20" s="17">
        <v>198.2</v>
      </c>
      <c r="JM20" s="17">
        <v>144.55719999999999</v>
      </c>
      <c r="JN20" s="17">
        <v>144.55719999999999</v>
      </c>
      <c r="JO20" s="17">
        <v>53.642800000000001</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3.5</v>
      </c>
      <c r="KW20" s="17">
        <v>4.7853599999999998</v>
      </c>
      <c r="KX20" s="17">
        <v>4.7853500000000002</v>
      </c>
      <c r="KY20" s="17">
        <v>-1.28535</v>
      </c>
      <c r="KZ20" s="17">
        <v>254.9</v>
      </c>
      <c r="LA20" s="17">
        <v>270.06803000000002</v>
      </c>
      <c r="LB20" s="17">
        <v>270.06803000000002</v>
      </c>
      <c r="LC20" s="17">
        <v>-15.16803</v>
      </c>
      <c r="LD20" s="17">
        <v>127.7</v>
      </c>
      <c r="LE20" s="17">
        <v>133.16031000000001</v>
      </c>
      <c r="LF20" s="17">
        <v>133.16031000000001</v>
      </c>
      <c r="LG20" s="17">
        <v>-5.4603099999999998</v>
      </c>
      <c r="LH20" s="17">
        <v>60.6</v>
      </c>
      <c r="LI20" s="17">
        <v>67.199219999999997</v>
      </c>
      <c r="LJ20" s="17">
        <v>67.199219999999997</v>
      </c>
      <c r="LK20" s="17">
        <v>-6.5992199999999999</v>
      </c>
      <c r="LL20" s="17">
        <v>77.099999999999994</v>
      </c>
      <c r="LM20" s="17">
        <v>78.567999999999998</v>
      </c>
      <c r="LN20" s="17">
        <v>78.567999999999998</v>
      </c>
      <c r="LO20" s="17">
        <v>-1.468</v>
      </c>
      <c r="LP20" s="17">
        <v>29.4</v>
      </c>
      <c r="LQ20" s="17">
        <v>29.980560000000001</v>
      </c>
      <c r="LR20" s="17">
        <v>29.980560000000001</v>
      </c>
      <c r="LS20" s="17">
        <v>-0.58055999999999996</v>
      </c>
      <c r="LT20" s="17"/>
      <c r="LU20" s="17"/>
      <c r="LV20" s="17"/>
      <c r="LW20" s="17">
        <v>0</v>
      </c>
      <c r="LX20" s="17"/>
      <c r="LY20" s="17"/>
      <c r="LZ20" s="17"/>
      <c r="MA20" s="17">
        <v>0</v>
      </c>
      <c r="MB20" s="17"/>
      <c r="MC20" s="17"/>
      <c r="MD20" s="17"/>
      <c r="ME20" s="17">
        <v>0</v>
      </c>
      <c r="MF20" s="17">
        <v>113.5</v>
      </c>
      <c r="MG20" s="17">
        <v>118.65911</v>
      </c>
      <c r="MH20" s="17">
        <v>118.65911</v>
      </c>
      <c r="MI20" s="17">
        <v>-5.1591100000000001</v>
      </c>
      <c r="MJ20" s="17"/>
      <c r="MK20" s="17"/>
      <c r="ML20" s="17"/>
      <c r="MM20" s="17">
        <v>0</v>
      </c>
      <c r="MN20" s="17">
        <v>56.7</v>
      </c>
      <c r="MO20" s="17">
        <v>59.507719999999999</v>
      </c>
      <c r="MP20" s="17">
        <v>59.507719999999999</v>
      </c>
      <c r="MQ20" s="17">
        <v>-2.8077200000000002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v>
      </c>
      <c r="NM20" s="17">
        <v>144.72297</v>
      </c>
      <c r="NN20" s="17">
        <v>144.72297</v>
      </c>
      <c r="NO20" s="17">
        <v>63.277030000000003</v>
      </c>
      <c r="NP20" s="17">
        <v>100.1</v>
      </c>
      <c r="NQ20" s="17">
        <v>72.578779999999995</v>
      </c>
      <c r="NR20" s="17">
        <v>72.578779999999995</v>
      </c>
      <c r="NS20" s="17">
        <v>27.52122</v>
      </c>
      <c r="NT20" s="17"/>
      <c r="NU20" s="17"/>
      <c r="NV20" s="17"/>
      <c r="NW20" s="17">
        <v>0</v>
      </c>
      <c r="NX20" s="17">
        <v>0</v>
      </c>
      <c r="NY20" s="17"/>
      <c r="NZ20" s="17"/>
      <c r="OA20" s="17">
        <v>0</v>
      </c>
      <c r="OB20" s="17">
        <v>17.399999999999999</v>
      </c>
      <c r="OC20" s="17">
        <v>13.60544</v>
      </c>
      <c r="OD20" s="17">
        <v>13.60544</v>
      </c>
      <c r="OE20" s="17">
        <v>3.7945600000000002</v>
      </c>
      <c r="OF20" s="17">
        <v>0</v>
      </c>
      <c r="OG20" s="17"/>
      <c r="OH20" s="17"/>
      <c r="OI20" s="17">
        <v>0</v>
      </c>
      <c r="OJ20" s="17">
        <v>90.2</v>
      </c>
      <c r="OK20" s="17">
        <v>98.76</v>
      </c>
      <c r="OL20" s="17">
        <v>80.935000000000002</v>
      </c>
      <c r="OM20" s="17">
        <v>9.2650000000000006</v>
      </c>
      <c r="ON20" s="17">
        <v>0</v>
      </c>
      <c r="OO20" s="17"/>
      <c r="OP20" s="17"/>
      <c r="OQ20" s="17">
        <v>0</v>
      </c>
      <c r="OR20" s="17">
        <v>0</v>
      </c>
      <c r="OS20" s="17"/>
      <c r="OT20" s="17">
        <v>1.66</v>
      </c>
      <c r="OU20" s="17">
        <v>-1.66</v>
      </c>
      <c r="OV20" s="17">
        <v>0</v>
      </c>
      <c r="OW20" s="17"/>
      <c r="OX20" s="17"/>
      <c r="OY20" s="17">
        <v>0</v>
      </c>
      <c r="OZ20" s="17">
        <v>20.3</v>
      </c>
      <c r="PA20" s="17">
        <v>20.456230000000001</v>
      </c>
      <c r="PB20" s="17">
        <v>20.456230000000001</v>
      </c>
      <c r="PC20" s="17">
        <v>-0.15623000000000001</v>
      </c>
      <c r="PD20" s="17">
        <v>9.9</v>
      </c>
      <c r="PE20" s="17">
        <v>9.9830000000000005</v>
      </c>
      <c r="PF20" s="17">
        <v>9.9830000000000005</v>
      </c>
      <c r="PG20" s="17">
        <v>-8.3000000000000004E-2</v>
      </c>
      <c r="PH20" s="17">
        <v>5.6</v>
      </c>
      <c r="PI20" s="17">
        <v>5.67</v>
      </c>
      <c r="PJ20" s="17">
        <v>5.67</v>
      </c>
      <c r="PK20" s="17">
        <v>-7.0000000000000007E-2</v>
      </c>
      <c r="PL20" s="17">
        <v>0.5</v>
      </c>
      <c r="PM20" s="17">
        <v>75</v>
      </c>
      <c r="PN20" s="17">
        <v>75</v>
      </c>
      <c r="PO20" s="17">
        <v>-74.5</v>
      </c>
      <c r="PP20" s="17">
        <v>0.03</v>
      </c>
      <c r="PQ20" s="17">
        <v>16.704999999999998</v>
      </c>
      <c r="PR20" s="17">
        <v>16.704999999999998</v>
      </c>
      <c r="PS20" s="17">
        <v>-16.675000000000001</v>
      </c>
      <c r="PT20" s="17">
        <v>2.1</v>
      </c>
      <c r="PU20" s="17">
        <v>2</v>
      </c>
      <c r="PV20" s="17">
        <v>2</v>
      </c>
      <c r="PW20" s="17">
        <v>0.1</v>
      </c>
      <c r="PX20" s="17">
        <v>3.6</v>
      </c>
      <c r="PY20" s="17">
        <v>3.6</v>
      </c>
      <c r="PZ20" s="17">
        <v>3.6</v>
      </c>
      <c r="QA20" s="17">
        <v>0</v>
      </c>
      <c r="QB20" s="17">
        <v>3.9</v>
      </c>
      <c r="QC20" s="17">
        <v>5</v>
      </c>
      <c r="QD20" s="17">
        <v>5</v>
      </c>
      <c r="QE20" s="17">
        <v>-1.1000000000000001</v>
      </c>
      <c r="QF20" s="17">
        <v>20.100000000000001</v>
      </c>
      <c r="QG20" s="17">
        <v>20.422219999999999</v>
      </c>
      <c r="QH20" s="17">
        <v>20.422219999999999</v>
      </c>
      <c r="QI20" s="17">
        <v>-0.32222000000000001</v>
      </c>
      <c r="QJ20" s="17">
        <v>20</v>
      </c>
      <c r="QK20" s="17">
        <v>19.436350000000001</v>
      </c>
      <c r="QL20" s="17">
        <v>19.436350000000001</v>
      </c>
      <c r="QM20" s="17">
        <v>0.56364999999999998</v>
      </c>
      <c r="QN20" s="17">
        <v>19.399999999999999</v>
      </c>
      <c r="QO20" s="17">
        <v>17.492709999999999</v>
      </c>
      <c r="QP20" s="17">
        <v>17.492709999999999</v>
      </c>
      <c r="QQ20" s="17">
        <v>1.9072899999999999</v>
      </c>
      <c r="QR20" s="17">
        <v>3.6</v>
      </c>
      <c r="QS20" s="17">
        <v>3.5</v>
      </c>
      <c r="QT20" s="17">
        <v>3.5</v>
      </c>
      <c r="QU20" s="17">
        <v>0.1</v>
      </c>
      <c r="QV20" s="17">
        <v>18.600000000000001</v>
      </c>
      <c r="QW20" s="17">
        <v>17.881440000000001</v>
      </c>
      <c r="QX20" s="17">
        <v>17.881440000000001</v>
      </c>
      <c r="QY20" s="17">
        <v>0.71855999999999998</v>
      </c>
      <c r="QZ20" s="17">
        <v>0.4</v>
      </c>
      <c r="RA20" s="17">
        <v>1.2999999999999999E-2</v>
      </c>
      <c r="RB20" s="17">
        <v>1.2999999999999999E-2</v>
      </c>
      <c r="RC20" s="17">
        <v>0.38700000000000001</v>
      </c>
      <c r="RD20" s="17">
        <v>0.3</v>
      </c>
      <c r="RE20" s="17">
        <v>8.9999999999999993E-3</v>
      </c>
      <c r="RF20" s="17">
        <v>8.9999999999999993E-3</v>
      </c>
      <c r="RG20" s="17">
        <v>0.29099999999999998</v>
      </c>
      <c r="RH20" s="17">
        <v>18.5</v>
      </c>
      <c r="RI20" s="17">
        <v>20.82</v>
      </c>
      <c r="RJ20" s="17">
        <v>19.5</v>
      </c>
      <c r="RK20" s="17">
        <v>-1</v>
      </c>
      <c r="RL20" s="17">
        <v>38.5</v>
      </c>
      <c r="RM20" s="17">
        <v>68.36</v>
      </c>
      <c r="RN20" s="17">
        <v>54.970999999999997</v>
      </c>
      <c r="RO20" s="17">
        <v>-16.471</v>
      </c>
      <c r="RP20" s="17">
        <v>0.3</v>
      </c>
      <c r="RQ20" s="17">
        <v>2.7E-2</v>
      </c>
      <c r="RR20" s="17">
        <v>2.7E-2</v>
      </c>
      <c r="RS20" s="17">
        <v>0.27300000000000002</v>
      </c>
      <c r="RT20" s="17">
        <v>3.4</v>
      </c>
      <c r="RU20" s="17">
        <v>3.399</v>
      </c>
      <c r="RV20" s="17">
        <v>3.399</v>
      </c>
      <c r="RW20" s="17">
        <v>1E-3</v>
      </c>
      <c r="RX20" s="17">
        <v>0</v>
      </c>
      <c r="RY20" s="17"/>
      <c r="RZ20" s="17"/>
      <c r="SA20" s="17">
        <v>0</v>
      </c>
      <c r="SB20" s="17">
        <v>3.2</v>
      </c>
      <c r="SC20" s="17">
        <v>2</v>
      </c>
      <c r="SD20" s="17">
        <v>2</v>
      </c>
      <c r="SE20" s="17">
        <v>1.2</v>
      </c>
      <c r="SF20" s="17"/>
      <c r="SG20" s="17"/>
      <c r="SH20" s="17">
        <v>0.4</v>
      </c>
      <c r="SI20" s="17">
        <v>-0.4</v>
      </c>
      <c r="SJ20" s="17">
        <v>0</v>
      </c>
      <c r="SK20" s="17">
        <v>1E-3</v>
      </c>
      <c r="SL20" s="17">
        <v>1E-3</v>
      </c>
      <c r="SM20" s="17">
        <v>-1E-3</v>
      </c>
      <c r="SN20" s="17">
        <v>19.8</v>
      </c>
      <c r="SO20" s="17">
        <v>19.1448</v>
      </c>
      <c r="SP20" s="17">
        <v>19.1448</v>
      </c>
      <c r="SQ20" s="17">
        <v>0.6552</v>
      </c>
      <c r="SR20" s="17">
        <v>13.1</v>
      </c>
      <c r="SS20" s="17">
        <v>12.244899999999999</v>
      </c>
      <c r="ST20" s="17">
        <v>12.244899999999999</v>
      </c>
      <c r="SU20" s="17">
        <v>0.85509999999999997</v>
      </c>
      <c r="SV20" s="17">
        <v>20</v>
      </c>
      <c r="SW20" s="17">
        <v>19.436350000000001</v>
      </c>
      <c r="SX20" s="17">
        <v>19.436350000000001</v>
      </c>
      <c r="SY20" s="17">
        <v>0.56364999999999998</v>
      </c>
      <c r="SZ20" s="17">
        <v>20.100000000000001</v>
      </c>
      <c r="TA20" s="17">
        <v>19.436350000000001</v>
      </c>
      <c r="TB20" s="17">
        <v>19.436350000000001</v>
      </c>
      <c r="TC20" s="17">
        <v>0.66364999999999996</v>
      </c>
      <c r="TD20" s="17">
        <v>14.5</v>
      </c>
      <c r="TE20" s="17">
        <v>2.58</v>
      </c>
      <c r="TF20" s="17">
        <v>7.5129999999999999</v>
      </c>
      <c r="TG20" s="17">
        <v>6.9870000000000001</v>
      </c>
      <c r="TH20" s="17">
        <v>13.8</v>
      </c>
      <c r="TI20" s="17">
        <v>6.19</v>
      </c>
      <c r="TJ20" s="17">
        <v>13</v>
      </c>
      <c r="TK20" s="17">
        <v>0.8</v>
      </c>
      <c r="TL20" s="17">
        <v>0</v>
      </c>
      <c r="TM20" s="17">
        <v>1.5</v>
      </c>
      <c r="TN20" s="17">
        <v>1.5</v>
      </c>
      <c r="TO20" s="17">
        <v>-1.5</v>
      </c>
      <c r="TP20" s="17">
        <v>13.4</v>
      </c>
      <c r="TQ20" s="17">
        <v>38.72</v>
      </c>
      <c r="TR20" s="17">
        <v>33.412999999999997</v>
      </c>
      <c r="TS20" s="17">
        <v>-20.013000000000002</v>
      </c>
      <c r="TT20" s="17">
        <v>58</v>
      </c>
      <c r="TU20" s="17">
        <v>42.6</v>
      </c>
      <c r="TV20" s="17">
        <v>20.68</v>
      </c>
      <c r="TW20" s="17">
        <v>37.32</v>
      </c>
      <c r="TX20" s="17">
        <v>0</v>
      </c>
      <c r="TY20" s="17">
        <v>2.67</v>
      </c>
      <c r="TZ20" s="17">
        <v>2.29</v>
      </c>
      <c r="UA20" s="17">
        <v>-2.29</v>
      </c>
      <c r="UB20" s="17">
        <v>0</v>
      </c>
      <c r="UC20" s="17">
        <v>1.57</v>
      </c>
      <c r="UD20" s="17">
        <v>1.1499999999999999</v>
      </c>
      <c r="UE20" s="17">
        <v>-1.1499999999999999</v>
      </c>
      <c r="UF20" s="17">
        <v>0</v>
      </c>
      <c r="UG20" s="17">
        <v>1.9</v>
      </c>
      <c r="UH20" s="17">
        <v>1.9</v>
      </c>
      <c r="UI20" s="17">
        <v>-1.9</v>
      </c>
      <c r="UJ20" s="17">
        <v>21</v>
      </c>
      <c r="UK20" s="17">
        <v>19.436350000000001</v>
      </c>
      <c r="UL20" s="17">
        <v>19.436350000000001</v>
      </c>
      <c r="UM20" s="17">
        <v>1.56365</v>
      </c>
      <c r="UN20" s="17">
        <v>8.1</v>
      </c>
      <c r="UO20" s="17">
        <v>8</v>
      </c>
      <c r="UP20" s="17">
        <v>8</v>
      </c>
      <c r="UQ20" s="17">
        <v>0.1</v>
      </c>
      <c r="UR20" s="17">
        <v>8.1</v>
      </c>
      <c r="US20" s="17">
        <v>7.3</v>
      </c>
      <c r="UT20" s="17">
        <v>7.3</v>
      </c>
      <c r="UU20" s="17">
        <v>0.8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c r="VJ20" s="17">
        <v>0.68</v>
      </c>
      <c r="VK20" s="17">
        <v>-0.68</v>
      </c>
      <c r="VL20" s="17">
        <v>1.6</v>
      </c>
      <c r="VM20" s="17">
        <v>0.72</v>
      </c>
      <c r="VN20" s="17">
        <v>0.72</v>
      </c>
      <c r="VO20" s="17">
        <v>0.88</v>
      </c>
      <c r="VP20" s="17">
        <v>0</v>
      </c>
      <c r="VQ20" s="17"/>
      <c r="VR20" s="17"/>
      <c r="VS20" s="17">
        <v>0</v>
      </c>
      <c r="VT20" s="17">
        <v>0.7</v>
      </c>
      <c r="VU20" s="17"/>
      <c r="VV20" s="17"/>
      <c r="VW20" s="17">
        <v>0.7</v>
      </c>
      <c r="VX20" s="17">
        <v>0.6</v>
      </c>
      <c r="VY20" s="17">
        <v>0.6</v>
      </c>
      <c r="VZ20" s="17">
        <v>0.6</v>
      </c>
      <c r="WA20" s="17">
        <v>0</v>
      </c>
      <c r="WB20" s="17">
        <v>11.3</v>
      </c>
      <c r="WC20" s="17">
        <v>51.64</v>
      </c>
      <c r="WD20" s="17">
        <v>43</v>
      </c>
      <c r="WE20" s="17">
        <v>-31.7</v>
      </c>
      <c r="WF20" s="17">
        <v>6.2</v>
      </c>
      <c r="WG20" s="17">
        <v>60.15</v>
      </c>
      <c r="WH20" s="17">
        <v>47.752000000000002</v>
      </c>
      <c r="WI20" s="17">
        <v>-41.552</v>
      </c>
      <c r="WJ20" s="17">
        <v>0.6</v>
      </c>
      <c r="WK20" s="17"/>
      <c r="WL20" s="17"/>
      <c r="WM20" s="17">
        <v>0.6</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5.4</v>
      </c>
      <c r="XI20" s="17">
        <v>5.2</v>
      </c>
      <c r="XJ20" s="17">
        <v>5.2</v>
      </c>
      <c r="XK20" s="17">
        <v>0.2</v>
      </c>
      <c r="XL20" s="17">
        <v>19.899999999999999</v>
      </c>
      <c r="XM20" s="17">
        <v>19.241980000000002</v>
      </c>
      <c r="XN20" s="17">
        <v>19.241980000000002</v>
      </c>
      <c r="XO20" s="17">
        <v>0.65802000000000005</v>
      </c>
      <c r="XP20" s="17">
        <v>19.8</v>
      </c>
      <c r="XQ20" s="17">
        <v>19.241980000000002</v>
      </c>
      <c r="XR20" s="17">
        <v>19.241980000000002</v>
      </c>
      <c r="XS20" s="17">
        <v>0.55801999999999996</v>
      </c>
      <c r="XT20" s="17">
        <v>8.5</v>
      </c>
      <c r="XU20" s="17">
        <v>10.7</v>
      </c>
      <c r="XV20" s="17">
        <v>10.7</v>
      </c>
      <c r="XW20" s="17">
        <v>-2.2000000000000002</v>
      </c>
      <c r="XX20" s="17"/>
      <c r="XY20" s="17"/>
      <c r="XZ20" s="17"/>
      <c r="YA20" s="17">
        <v>0</v>
      </c>
      <c r="YB20" s="17"/>
      <c r="YC20" s="17"/>
      <c r="YD20" s="17"/>
      <c r="YE20" s="17">
        <v>0</v>
      </c>
      <c r="YF20" s="17">
        <v>16.399999999999999</v>
      </c>
      <c r="YG20" s="17">
        <v>14</v>
      </c>
      <c r="YH20" s="17">
        <v>14</v>
      </c>
      <c r="YI20" s="17">
        <v>2.4</v>
      </c>
      <c r="YJ20" s="17">
        <v>12.5</v>
      </c>
      <c r="YK20" s="17">
        <v>16.234999999999999</v>
      </c>
      <c r="YL20" s="17">
        <v>16.234999999999999</v>
      </c>
      <c r="YM20" s="17">
        <v>-3.7349999999999999</v>
      </c>
      <c r="YN20" s="17">
        <v>7.6</v>
      </c>
      <c r="YO20" s="17">
        <v>7.85</v>
      </c>
      <c r="YP20" s="17">
        <v>7.85</v>
      </c>
      <c r="YQ20" s="17">
        <v>-0.25</v>
      </c>
      <c r="YR20" s="17">
        <v>11.39</v>
      </c>
      <c r="YS20" s="17">
        <v>11</v>
      </c>
      <c r="YT20" s="17">
        <v>11</v>
      </c>
      <c r="YU20" s="17">
        <v>0.39</v>
      </c>
      <c r="YV20" s="17">
        <v>18.7</v>
      </c>
      <c r="YW20" s="17">
        <v>20</v>
      </c>
      <c r="YX20" s="17">
        <v>20</v>
      </c>
      <c r="YY20" s="17">
        <v>-1.3</v>
      </c>
    </row>
    <row r="21" spans="1:675" ht="24" customHeight="1" x14ac:dyDescent="0.35">
      <c r="A21" s="1"/>
      <c r="B21" s="16" t="s">
        <v>69</v>
      </c>
      <c r="C21" s="16" t="s">
        <v>809</v>
      </c>
      <c r="D21" s="17">
        <v>204.4</v>
      </c>
      <c r="E21" s="17">
        <v>203.40136000000001</v>
      </c>
      <c r="F21" s="17">
        <v>203.40136000000001</v>
      </c>
      <c r="G21" s="17">
        <v>0.99863999999999997</v>
      </c>
      <c r="H21" s="17"/>
      <c r="I21" s="17"/>
      <c r="J21" s="17"/>
      <c r="K21" s="17">
        <v>0</v>
      </c>
      <c r="L21" s="17"/>
      <c r="M21" s="17"/>
      <c r="N21" s="17"/>
      <c r="O21" s="17">
        <v>0</v>
      </c>
      <c r="P21" s="17"/>
      <c r="Q21" s="17"/>
      <c r="R21" s="17"/>
      <c r="S21" s="17">
        <v>0</v>
      </c>
      <c r="T21" s="17"/>
      <c r="U21" s="17"/>
      <c r="V21" s="17"/>
      <c r="W21" s="17">
        <v>0</v>
      </c>
      <c r="X21" s="17">
        <v>90.4</v>
      </c>
      <c r="Y21" s="17">
        <v>91.867829999999998</v>
      </c>
      <c r="Z21" s="17">
        <v>91.867829999999998</v>
      </c>
      <c r="AA21" s="17">
        <v>-1.46783</v>
      </c>
      <c r="AB21" s="17">
        <v>218.1</v>
      </c>
      <c r="AC21" s="17">
        <v>224</v>
      </c>
      <c r="AD21" s="17">
        <v>224</v>
      </c>
      <c r="AE21" s="17">
        <v>-5.9</v>
      </c>
      <c r="AF21" s="17"/>
      <c r="AG21" s="17"/>
      <c r="AH21" s="17"/>
      <c r="AI21" s="17">
        <v>0</v>
      </c>
      <c r="AJ21" s="17"/>
      <c r="AK21" s="17"/>
      <c r="AL21" s="17"/>
      <c r="AM21" s="17">
        <v>0</v>
      </c>
      <c r="AN21" s="17">
        <v>131.5</v>
      </c>
      <c r="AO21" s="17">
        <v>135.58384000000001</v>
      </c>
      <c r="AP21" s="17">
        <v>135.58384000000001</v>
      </c>
      <c r="AQ21" s="17">
        <v>-4.0838400000000004</v>
      </c>
      <c r="AR21" s="17">
        <v>130.5</v>
      </c>
      <c r="AS21" s="17">
        <v>135.58384000000001</v>
      </c>
      <c r="AT21" s="17">
        <v>135.58384000000001</v>
      </c>
      <c r="AU21" s="17">
        <v>-5.0838400000000004</v>
      </c>
      <c r="AV21" s="17">
        <v>131.69999999999999</v>
      </c>
      <c r="AW21" s="17">
        <v>135.58384000000001</v>
      </c>
      <c r="AX21" s="17">
        <v>135.58384000000001</v>
      </c>
      <c r="AY21" s="17">
        <v>-3.8838400000000002</v>
      </c>
      <c r="AZ21" s="17">
        <v>235.9</v>
      </c>
      <c r="BA21" s="17">
        <v>203.98649</v>
      </c>
      <c r="BB21" s="17">
        <v>203.98649</v>
      </c>
      <c r="BC21" s="17">
        <v>31.913509999999999</v>
      </c>
      <c r="BD21" s="17">
        <v>207</v>
      </c>
      <c r="BE21" s="17">
        <v>176.84376</v>
      </c>
      <c r="BF21" s="17">
        <v>135.53393</v>
      </c>
      <c r="BG21" s="17">
        <v>71.466070000000002</v>
      </c>
      <c r="BH21" s="17">
        <v>108.2</v>
      </c>
      <c r="BI21" s="17">
        <v>88.68741</v>
      </c>
      <c r="BJ21" s="17">
        <v>67.970470000000006</v>
      </c>
      <c r="BK21" s="17">
        <v>40.229529999999997</v>
      </c>
      <c r="BL21" s="17">
        <v>563.1</v>
      </c>
      <c r="BM21" s="17">
        <v>566.08941000000004</v>
      </c>
      <c r="BN21" s="17">
        <v>566.08941000000004</v>
      </c>
      <c r="BO21" s="17">
        <v>-2.9894099999999999</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166.3</v>
      </c>
      <c r="CK21" s="17">
        <v>164.06706</v>
      </c>
      <c r="CL21" s="17">
        <v>164.06706</v>
      </c>
      <c r="CM21" s="17">
        <v>2.2329400000000001</v>
      </c>
      <c r="CN21" s="17">
        <v>3.7</v>
      </c>
      <c r="CO21" s="17">
        <v>5.7454799999999997</v>
      </c>
      <c r="CP21" s="17">
        <v>5.7454799999999997</v>
      </c>
      <c r="CQ21" s="17">
        <v>-2.04548</v>
      </c>
      <c r="CR21" s="17"/>
      <c r="CS21" s="17"/>
      <c r="CT21" s="17"/>
      <c r="CU21" s="17">
        <v>0</v>
      </c>
      <c r="CV21" s="17">
        <v>0</v>
      </c>
      <c r="CW21" s="17"/>
      <c r="CX21" s="17"/>
      <c r="CY21" s="17">
        <v>0</v>
      </c>
      <c r="CZ21" s="17">
        <v>6.4</v>
      </c>
      <c r="DA21" s="17">
        <v>6.8787000000000003</v>
      </c>
      <c r="DB21" s="17">
        <v>6.8787000000000003</v>
      </c>
      <c r="DC21" s="17">
        <v>-0.47870000000000001</v>
      </c>
      <c r="DD21" s="17"/>
      <c r="DE21" s="17"/>
      <c r="DF21" s="17"/>
      <c r="DG21" s="17">
        <v>0</v>
      </c>
      <c r="DH21" s="17">
        <v>90.9</v>
      </c>
      <c r="DI21" s="17">
        <v>69.938479999999998</v>
      </c>
      <c r="DJ21" s="17">
        <v>142.44412</v>
      </c>
      <c r="DK21" s="17">
        <v>-51.544119999999999</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221.7</v>
      </c>
      <c r="EG21" s="17">
        <v>220.69499999999999</v>
      </c>
      <c r="EH21" s="17">
        <v>220.69499999999999</v>
      </c>
      <c r="EI21" s="17">
        <v>1.0049999999999999</v>
      </c>
      <c r="EJ21" s="17"/>
      <c r="EK21" s="17"/>
      <c r="EL21" s="17"/>
      <c r="EM21" s="17">
        <v>0</v>
      </c>
      <c r="EN21" s="17"/>
      <c r="EO21" s="17"/>
      <c r="EP21" s="17"/>
      <c r="EQ21" s="17">
        <v>0</v>
      </c>
      <c r="ER21" s="17"/>
      <c r="ES21" s="17"/>
      <c r="ET21" s="17"/>
      <c r="EU21" s="17">
        <v>0</v>
      </c>
      <c r="EV21" s="17">
        <v>6.5</v>
      </c>
      <c r="EW21" s="17">
        <v>6.39</v>
      </c>
      <c r="EX21" s="17">
        <v>6.39</v>
      </c>
      <c r="EY21" s="17">
        <v>0.11</v>
      </c>
      <c r="EZ21" s="17">
        <v>458.1</v>
      </c>
      <c r="FA21" s="17">
        <v>457.09426999999999</v>
      </c>
      <c r="FB21" s="17">
        <v>457.09426999999999</v>
      </c>
      <c r="FC21" s="17">
        <v>1.00573</v>
      </c>
      <c r="FD21" s="17">
        <v>81.5</v>
      </c>
      <c r="FE21" s="17">
        <v>81.635570000000001</v>
      </c>
      <c r="FF21" s="17">
        <v>81.635570000000001</v>
      </c>
      <c r="FG21" s="17">
        <v>-0.13557</v>
      </c>
      <c r="FH21" s="17">
        <v>106.7</v>
      </c>
      <c r="FI21" s="17">
        <v>76.375309999999999</v>
      </c>
      <c r="FJ21" s="17">
        <v>76.375309999999999</v>
      </c>
      <c r="FK21" s="17">
        <v>30.32469</v>
      </c>
      <c r="FL21" s="17">
        <v>42.2</v>
      </c>
      <c r="FM21" s="17">
        <v>41.89893</v>
      </c>
      <c r="FN21" s="17">
        <v>41.89893</v>
      </c>
      <c r="FO21" s="17">
        <v>0.30107</v>
      </c>
      <c r="FP21" s="17">
        <v>18.399999999999999</v>
      </c>
      <c r="FQ21" s="17">
        <v>19.21088</v>
      </c>
      <c r="FR21" s="17">
        <v>19.21088</v>
      </c>
      <c r="FS21" s="17">
        <v>-0.81088000000000005</v>
      </c>
      <c r="FT21" s="17">
        <v>19.399999999999999</v>
      </c>
      <c r="FU21" s="17">
        <v>18.46453</v>
      </c>
      <c r="FV21" s="17">
        <v>18.46453</v>
      </c>
      <c r="FW21" s="17">
        <v>0.93547000000000002</v>
      </c>
      <c r="FX21" s="17">
        <v>94.8</v>
      </c>
      <c r="FY21" s="17">
        <v>87.773570000000007</v>
      </c>
      <c r="FZ21" s="17">
        <v>87.773570000000007</v>
      </c>
      <c r="GA21" s="17">
        <v>7.0264300000000004</v>
      </c>
      <c r="GB21" s="17">
        <v>180.9</v>
      </c>
      <c r="GC21" s="17">
        <v>185.82039</v>
      </c>
      <c r="GD21" s="17">
        <v>185.82039</v>
      </c>
      <c r="GE21" s="17">
        <v>-4.9203900000000003</v>
      </c>
      <c r="GF21" s="17">
        <v>181.4</v>
      </c>
      <c r="GG21" s="17">
        <v>185.82039</v>
      </c>
      <c r="GH21" s="17">
        <v>185.82039</v>
      </c>
      <c r="GI21" s="17">
        <v>-4.4203900000000003</v>
      </c>
      <c r="GJ21" s="17">
        <v>183.3</v>
      </c>
      <c r="GK21" s="17">
        <v>186.37841</v>
      </c>
      <c r="GL21" s="17">
        <v>186.37841</v>
      </c>
      <c r="GM21" s="17">
        <v>-3.0784099999999999</v>
      </c>
      <c r="GN21" s="17">
        <v>108.1</v>
      </c>
      <c r="GO21" s="17">
        <v>110.48202000000001</v>
      </c>
      <c r="GP21" s="17">
        <v>110.48202000000001</v>
      </c>
      <c r="GQ21" s="17">
        <v>-2.3820199999999998</v>
      </c>
      <c r="GR21" s="17">
        <v>44.2</v>
      </c>
      <c r="GS21" s="17">
        <v>47.082599999999999</v>
      </c>
      <c r="GT21" s="17">
        <v>47.082599999999999</v>
      </c>
      <c r="GU21" s="17">
        <v>-2.8826000000000001</v>
      </c>
      <c r="GV21" s="17">
        <v>0</v>
      </c>
      <c r="GW21" s="17"/>
      <c r="GX21" s="17">
        <v>44.103009999999998</v>
      </c>
      <c r="GY21" s="17">
        <v>-44.103009999999998</v>
      </c>
      <c r="GZ21" s="17">
        <v>2</v>
      </c>
      <c r="HA21" s="17"/>
      <c r="HB21" s="17"/>
      <c r="HC21" s="17">
        <v>2</v>
      </c>
      <c r="HD21" s="17">
        <v>36.4</v>
      </c>
      <c r="HE21" s="17">
        <v>31.286549999999998</v>
      </c>
      <c r="HF21" s="17">
        <v>31.286549999999998</v>
      </c>
      <c r="HG21" s="17">
        <v>5.1134500000000003</v>
      </c>
      <c r="HH21" s="17">
        <v>171.8</v>
      </c>
      <c r="HI21" s="17">
        <v>174.55948000000001</v>
      </c>
      <c r="HJ21" s="17">
        <v>174.55948000000001</v>
      </c>
      <c r="HK21" s="17">
        <v>-2.7594799999999999</v>
      </c>
      <c r="HL21" s="17"/>
      <c r="HM21" s="17"/>
      <c r="HN21" s="17"/>
      <c r="HO21" s="17">
        <v>0</v>
      </c>
      <c r="HP21" s="17"/>
      <c r="HQ21" s="17"/>
      <c r="HR21" s="17"/>
      <c r="HS21" s="17">
        <v>0</v>
      </c>
      <c r="HT21" s="17">
        <v>95.9</v>
      </c>
      <c r="HU21" s="17">
        <v>95.545190000000005</v>
      </c>
      <c r="HV21" s="17">
        <v>95.545190000000005</v>
      </c>
      <c r="HW21" s="17">
        <v>0.35481000000000001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84.8</v>
      </c>
      <c r="IW21" s="17">
        <v>88.603189999999998</v>
      </c>
      <c r="IX21" s="17">
        <v>88.603189999999998</v>
      </c>
      <c r="IY21" s="17">
        <v>-3.8031899999999998</v>
      </c>
      <c r="IZ21" s="17">
        <v>127.9</v>
      </c>
      <c r="JA21" s="17">
        <v>96.082930000000005</v>
      </c>
      <c r="JB21" s="17">
        <v>96.082930000000005</v>
      </c>
      <c r="JC21" s="17">
        <v>31.817070000000001</v>
      </c>
      <c r="JD21" s="17">
        <v>127.8</v>
      </c>
      <c r="JE21" s="17">
        <v>96.082930000000005</v>
      </c>
      <c r="JF21" s="17">
        <v>96.082930000000005</v>
      </c>
      <c r="JG21" s="17">
        <v>31.71707</v>
      </c>
      <c r="JH21" s="17">
        <v>127.5</v>
      </c>
      <c r="JI21" s="17">
        <v>96.082930000000005</v>
      </c>
      <c r="JJ21" s="17">
        <v>96.082930000000005</v>
      </c>
      <c r="JK21" s="17">
        <v>31.417069999999999</v>
      </c>
      <c r="JL21" s="17">
        <v>217.7</v>
      </c>
      <c r="JM21" s="17">
        <v>144.55719999999999</v>
      </c>
      <c r="JN21" s="17">
        <v>144.55719999999999</v>
      </c>
      <c r="JO21" s="17">
        <v>73.142799999999994</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3.5</v>
      </c>
      <c r="KW21" s="17">
        <v>4.7853599999999998</v>
      </c>
      <c r="KX21" s="17">
        <v>4.7853500000000002</v>
      </c>
      <c r="KY21" s="17">
        <v>-1.28535</v>
      </c>
      <c r="KZ21" s="17">
        <v>270.8</v>
      </c>
      <c r="LA21" s="17">
        <v>270.06803000000002</v>
      </c>
      <c r="LB21" s="17">
        <v>270.06803000000002</v>
      </c>
      <c r="LC21" s="17">
        <v>0.73197000000000001</v>
      </c>
      <c r="LD21" s="17">
        <v>133.9</v>
      </c>
      <c r="LE21" s="17">
        <v>133.16031000000001</v>
      </c>
      <c r="LF21" s="17">
        <v>133.16031000000001</v>
      </c>
      <c r="LG21" s="17">
        <v>0.73968999999999996</v>
      </c>
      <c r="LH21" s="17">
        <v>62.3</v>
      </c>
      <c r="LI21" s="17">
        <v>67.199219999999997</v>
      </c>
      <c r="LJ21" s="17">
        <v>67.199219999999997</v>
      </c>
      <c r="LK21" s="17">
        <v>-4.8992199999999997</v>
      </c>
      <c r="LL21" s="17">
        <v>77.8</v>
      </c>
      <c r="LM21" s="17">
        <v>78.567999999999998</v>
      </c>
      <c r="LN21" s="17">
        <v>78.567999999999998</v>
      </c>
      <c r="LO21" s="17">
        <v>-0.76800000000000002</v>
      </c>
      <c r="LP21" s="17">
        <v>30.4</v>
      </c>
      <c r="LQ21" s="17">
        <v>29.980560000000001</v>
      </c>
      <c r="LR21" s="17">
        <v>29.980560000000001</v>
      </c>
      <c r="LS21" s="17">
        <v>0.41943999999999998</v>
      </c>
      <c r="LT21" s="17"/>
      <c r="LU21" s="17"/>
      <c r="LV21" s="17"/>
      <c r="LW21" s="17">
        <v>0</v>
      </c>
      <c r="LX21" s="17"/>
      <c r="LY21" s="17"/>
      <c r="LZ21" s="17"/>
      <c r="MA21" s="17">
        <v>0</v>
      </c>
      <c r="MB21" s="17"/>
      <c r="MC21" s="17"/>
      <c r="MD21" s="17"/>
      <c r="ME21" s="17">
        <v>0</v>
      </c>
      <c r="MF21" s="17">
        <v>113.9</v>
      </c>
      <c r="MG21" s="17">
        <v>118.65911</v>
      </c>
      <c r="MH21" s="17">
        <v>118.65911</v>
      </c>
      <c r="MI21" s="17">
        <v>-4.7591099999999997</v>
      </c>
      <c r="MJ21" s="17"/>
      <c r="MK21" s="17"/>
      <c r="ML21" s="17"/>
      <c r="MM21" s="17">
        <v>0</v>
      </c>
      <c r="MN21" s="17">
        <v>56.9</v>
      </c>
      <c r="MO21" s="17">
        <v>59.507719999999999</v>
      </c>
      <c r="MP21" s="17">
        <v>59.507719999999999</v>
      </c>
      <c r="MQ21" s="17">
        <v>-2.60772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207.9</v>
      </c>
      <c r="NM21" s="17">
        <v>206.49084999999999</v>
      </c>
      <c r="NN21" s="17">
        <v>206.49084999999999</v>
      </c>
      <c r="NO21" s="17">
        <v>1.4091499999999999</v>
      </c>
      <c r="NP21" s="17">
        <v>100.1</v>
      </c>
      <c r="NQ21" s="17">
        <v>103.55547</v>
      </c>
      <c r="NR21" s="17">
        <v>103.55547</v>
      </c>
      <c r="NS21" s="17">
        <v>-3.45547</v>
      </c>
      <c r="NT21" s="17"/>
      <c r="NU21" s="17"/>
      <c r="NV21" s="17"/>
      <c r="NW21" s="17">
        <v>0</v>
      </c>
      <c r="NX21" s="17">
        <v>0</v>
      </c>
      <c r="NY21" s="17"/>
      <c r="NZ21" s="17"/>
      <c r="OA21" s="17">
        <v>0</v>
      </c>
      <c r="OB21" s="17">
        <v>17.399999999999999</v>
      </c>
      <c r="OC21" s="17">
        <v>13.60544</v>
      </c>
      <c r="OD21" s="17">
        <v>13.60544</v>
      </c>
      <c r="OE21" s="17">
        <v>3.7945600000000002</v>
      </c>
      <c r="OF21" s="17">
        <v>0</v>
      </c>
      <c r="OG21" s="17">
        <v>2.4E-2</v>
      </c>
      <c r="OH21" s="17">
        <v>2.4E-2</v>
      </c>
      <c r="OI21" s="17">
        <v>-2.4E-2</v>
      </c>
      <c r="OJ21" s="17">
        <v>88.7</v>
      </c>
      <c r="OK21" s="17">
        <v>98.54</v>
      </c>
      <c r="OL21" s="17">
        <v>82.563999999999993</v>
      </c>
      <c r="OM21" s="17">
        <v>6.1360000000000001</v>
      </c>
      <c r="ON21" s="17">
        <v>5.9</v>
      </c>
      <c r="OO21" s="17"/>
      <c r="OP21" s="17"/>
      <c r="OQ21" s="17">
        <v>5.9</v>
      </c>
      <c r="OR21" s="17">
        <v>0</v>
      </c>
      <c r="OS21" s="17">
        <v>0.02</v>
      </c>
      <c r="OT21" s="17">
        <v>1.66</v>
      </c>
      <c r="OU21" s="17">
        <v>-1.66</v>
      </c>
      <c r="OV21" s="17">
        <v>0</v>
      </c>
      <c r="OW21" s="17"/>
      <c r="OX21" s="17"/>
      <c r="OY21" s="17">
        <v>0</v>
      </c>
      <c r="OZ21" s="17">
        <v>20.5</v>
      </c>
      <c r="PA21" s="17">
        <v>20.456230000000001</v>
      </c>
      <c r="PB21" s="17">
        <v>20.456230000000001</v>
      </c>
      <c r="PC21" s="17">
        <v>4.3770000000000003E-2</v>
      </c>
      <c r="PD21" s="17">
        <v>9.9</v>
      </c>
      <c r="PE21" s="17">
        <v>9.9830000000000005</v>
      </c>
      <c r="PF21" s="17">
        <v>9.9830000000000005</v>
      </c>
      <c r="PG21" s="17">
        <v>-8.3000000000000004E-2</v>
      </c>
      <c r="PH21" s="17">
        <v>5.6</v>
      </c>
      <c r="PI21" s="17">
        <v>5.67</v>
      </c>
      <c r="PJ21" s="17">
        <v>5.67</v>
      </c>
      <c r="PK21" s="17">
        <v>-7.0000000000000007E-2</v>
      </c>
      <c r="PL21" s="17">
        <v>11.3</v>
      </c>
      <c r="PM21" s="17">
        <v>100</v>
      </c>
      <c r="PN21" s="17">
        <v>100</v>
      </c>
      <c r="PO21" s="17">
        <v>-88.7</v>
      </c>
      <c r="PP21" s="17">
        <v>7.0000000000000007E-2</v>
      </c>
      <c r="PQ21" s="17">
        <v>36.256999999999998</v>
      </c>
      <c r="PR21" s="17">
        <v>36.256999999999998</v>
      </c>
      <c r="PS21" s="17">
        <v>-36.186999999999998</v>
      </c>
      <c r="PT21" s="17">
        <v>2.1</v>
      </c>
      <c r="PU21" s="17">
        <v>2</v>
      </c>
      <c r="PV21" s="17">
        <v>2</v>
      </c>
      <c r="PW21" s="17">
        <v>0.1</v>
      </c>
      <c r="PX21" s="17">
        <v>3.6</v>
      </c>
      <c r="PY21" s="17">
        <v>3.65</v>
      </c>
      <c r="PZ21" s="17">
        <v>3.65</v>
      </c>
      <c r="QA21" s="17">
        <v>-0.05</v>
      </c>
      <c r="QB21" s="17">
        <v>4</v>
      </c>
      <c r="QC21" s="17">
        <v>5</v>
      </c>
      <c r="QD21" s="17">
        <v>5</v>
      </c>
      <c r="QE21" s="17">
        <v>-1</v>
      </c>
      <c r="QF21" s="17">
        <v>20.8</v>
      </c>
      <c r="QG21" s="17">
        <v>20.422219999999999</v>
      </c>
      <c r="QH21" s="17">
        <v>20.422219999999999</v>
      </c>
      <c r="QI21" s="17">
        <v>0.37778</v>
      </c>
      <c r="QJ21" s="17">
        <v>20</v>
      </c>
      <c r="QK21" s="17">
        <v>19.436350000000001</v>
      </c>
      <c r="QL21" s="17">
        <v>19.436350000000001</v>
      </c>
      <c r="QM21" s="17">
        <v>0.56364999999999998</v>
      </c>
      <c r="QN21" s="17">
        <v>19.399999999999999</v>
      </c>
      <c r="QO21" s="17">
        <v>17.492709999999999</v>
      </c>
      <c r="QP21" s="17">
        <v>17.492709999999999</v>
      </c>
      <c r="QQ21" s="17">
        <v>1.9072899999999999</v>
      </c>
      <c r="QR21" s="17">
        <v>3.6</v>
      </c>
      <c r="QS21" s="17">
        <v>3.5</v>
      </c>
      <c r="QT21" s="17">
        <v>3.5</v>
      </c>
      <c r="QU21" s="17">
        <v>0.1</v>
      </c>
      <c r="QV21" s="17">
        <v>18.5</v>
      </c>
      <c r="QW21" s="17">
        <v>17.881440000000001</v>
      </c>
      <c r="QX21" s="17">
        <v>17.881440000000001</v>
      </c>
      <c r="QY21" s="17">
        <v>0.61856</v>
      </c>
      <c r="QZ21" s="17">
        <v>2.5</v>
      </c>
      <c r="RA21" s="17">
        <v>0.61499999999999999</v>
      </c>
      <c r="RB21" s="17">
        <v>0.61499999999999999</v>
      </c>
      <c r="RC21" s="17">
        <v>1.885</v>
      </c>
      <c r="RD21" s="17">
        <v>3.3</v>
      </c>
      <c r="RE21" s="17">
        <v>0.33600000000000002</v>
      </c>
      <c r="RF21" s="17">
        <v>0.33600000000000002</v>
      </c>
      <c r="RG21" s="17">
        <v>2.964</v>
      </c>
      <c r="RH21" s="17">
        <v>20.8</v>
      </c>
      <c r="RI21" s="17">
        <v>20.86</v>
      </c>
      <c r="RJ21" s="17">
        <v>19.675000000000001</v>
      </c>
      <c r="RK21" s="17">
        <v>1.125</v>
      </c>
      <c r="RL21" s="17">
        <v>42.3</v>
      </c>
      <c r="RM21" s="17">
        <v>69.260000000000005</v>
      </c>
      <c r="RN21" s="17">
        <v>57.256</v>
      </c>
      <c r="RO21" s="17">
        <v>-14.956</v>
      </c>
      <c r="RP21" s="17">
        <v>4.3</v>
      </c>
      <c r="RQ21" s="17">
        <v>0.60199999999999998</v>
      </c>
      <c r="RR21" s="17">
        <v>0.60199999999999998</v>
      </c>
      <c r="RS21" s="17">
        <v>3.698</v>
      </c>
      <c r="RT21" s="17">
        <v>3.4</v>
      </c>
      <c r="RU21" s="17">
        <v>3.399</v>
      </c>
      <c r="RV21" s="17">
        <v>3.399</v>
      </c>
      <c r="RW21" s="17">
        <v>1E-3</v>
      </c>
      <c r="RX21" s="17">
        <v>0</v>
      </c>
      <c r="RY21" s="17"/>
      <c r="RZ21" s="17"/>
      <c r="SA21" s="17">
        <v>0</v>
      </c>
      <c r="SB21" s="17">
        <v>3.2</v>
      </c>
      <c r="SC21" s="17">
        <v>2</v>
      </c>
      <c r="SD21" s="17">
        <v>2</v>
      </c>
      <c r="SE21" s="17">
        <v>1.2</v>
      </c>
      <c r="SF21" s="17"/>
      <c r="SG21" s="17"/>
      <c r="SH21" s="17">
        <v>0.4</v>
      </c>
      <c r="SI21" s="17">
        <v>-0.4</v>
      </c>
      <c r="SJ21" s="17">
        <v>0</v>
      </c>
      <c r="SK21" s="17">
        <v>6.0000000000000001E-3</v>
      </c>
      <c r="SL21" s="17">
        <v>6.0000000000000001E-3</v>
      </c>
      <c r="SM21" s="17">
        <v>-6.0000000000000001E-3</v>
      </c>
      <c r="SN21" s="17">
        <v>19.8</v>
      </c>
      <c r="SO21" s="17">
        <v>19.1448</v>
      </c>
      <c r="SP21" s="17">
        <v>19.1448</v>
      </c>
      <c r="SQ21" s="17">
        <v>0.6552</v>
      </c>
      <c r="SR21" s="17">
        <v>13.1</v>
      </c>
      <c r="SS21" s="17">
        <v>12.244899999999999</v>
      </c>
      <c r="ST21" s="17">
        <v>12.244899999999999</v>
      </c>
      <c r="SU21" s="17">
        <v>0.85509999999999997</v>
      </c>
      <c r="SV21" s="17">
        <v>20.100000000000001</v>
      </c>
      <c r="SW21" s="17">
        <v>19.436350000000001</v>
      </c>
      <c r="SX21" s="17">
        <v>19.436350000000001</v>
      </c>
      <c r="SY21" s="17">
        <v>0.66364999999999996</v>
      </c>
      <c r="SZ21" s="17">
        <v>20.3</v>
      </c>
      <c r="TA21" s="17">
        <v>19.436350000000001</v>
      </c>
      <c r="TB21" s="17">
        <v>19.436350000000001</v>
      </c>
      <c r="TC21" s="17">
        <v>0.86365000000000003</v>
      </c>
      <c r="TD21" s="17">
        <v>16.2</v>
      </c>
      <c r="TE21" s="17">
        <v>2.83</v>
      </c>
      <c r="TF21" s="17">
        <v>7.2549999999999999</v>
      </c>
      <c r="TG21" s="17">
        <v>8.9450000000000003</v>
      </c>
      <c r="TH21" s="17">
        <v>16.3</v>
      </c>
      <c r="TI21" s="17">
        <v>5.89</v>
      </c>
      <c r="TJ21" s="17">
        <v>12</v>
      </c>
      <c r="TK21" s="17">
        <v>4.3</v>
      </c>
      <c r="TL21" s="17">
        <v>1.3</v>
      </c>
      <c r="TM21" s="17">
        <v>2.99</v>
      </c>
      <c r="TN21" s="17">
        <v>2.99</v>
      </c>
      <c r="TO21" s="17">
        <v>-1.69</v>
      </c>
      <c r="TP21" s="17">
        <v>21.3</v>
      </c>
      <c r="TQ21" s="17">
        <v>41.54</v>
      </c>
      <c r="TR21" s="17">
        <v>36.777999999999999</v>
      </c>
      <c r="TS21" s="17">
        <v>-15.478</v>
      </c>
      <c r="TT21" s="17">
        <v>90.9</v>
      </c>
      <c r="TU21" s="17">
        <v>40.33</v>
      </c>
      <c r="TV21" s="17">
        <v>20.68</v>
      </c>
      <c r="TW21" s="17">
        <v>70.22</v>
      </c>
      <c r="TX21" s="17">
        <v>1.2</v>
      </c>
      <c r="TY21" s="17">
        <v>2.63</v>
      </c>
      <c r="TZ21" s="17">
        <v>2.29</v>
      </c>
      <c r="UA21" s="17">
        <v>-1.0900000000000001</v>
      </c>
      <c r="UB21" s="17">
        <v>0.3</v>
      </c>
      <c r="UC21" s="17">
        <v>1.53</v>
      </c>
      <c r="UD21" s="17">
        <v>1.1499999999999999</v>
      </c>
      <c r="UE21" s="17">
        <v>-0.85</v>
      </c>
      <c r="UF21" s="17">
        <v>0</v>
      </c>
      <c r="UG21" s="17">
        <v>3.8</v>
      </c>
      <c r="UH21" s="17">
        <v>3.8</v>
      </c>
      <c r="UI21" s="17">
        <v>-3.8</v>
      </c>
      <c r="UJ21" s="17">
        <v>21</v>
      </c>
      <c r="UK21" s="17">
        <v>19.436350000000001</v>
      </c>
      <c r="UL21" s="17">
        <v>19.436350000000001</v>
      </c>
      <c r="UM21" s="17">
        <v>1.56365</v>
      </c>
      <c r="UN21" s="17">
        <v>8.1</v>
      </c>
      <c r="UO21" s="17">
        <v>8</v>
      </c>
      <c r="UP21" s="17">
        <v>8</v>
      </c>
      <c r="UQ21" s="17">
        <v>0.1</v>
      </c>
      <c r="UR21" s="17">
        <v>8.1</v>
      </c>
      <c r="US21" s="17">
        <v>7.3</v>
      </c>
      <c r="UT21" s="17">
        <v>7.3</v>
      </c>
      <c r="UU21" s="17">
        <v>0.8</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c r="VJ21" s="17">
        <v>0.68</v>
      </c>
      <c r="VK21" s="17">
        <v>-0.68</v>
      </c>
      <c r="VL21" s="17">
        <v>13.6</v>
      </c>
      <c r="VM21" s="17">
        <v>23.93</v>
      </c>
      <c r="VN21" s="17">
        <v>23.93</v>
      </c>
      <c r="VO21" s="17">
        <v>-10.33</v>
      </c>
      <c r="VP21" s="17">
        <v>0.6</v>
      </c>
      <c r="VQ21" s="17">
        <v>0.01</v>
      </c>
      <c r="VR21" s="17">
        <v>0.01</v>
      </c>
      <c r="VS21" s="17">
        <v>0.59</v>
      </c>
      <c r="VT21" s="17">
        <v>5.7</v>
      </c>
      <c r="VU21" s="17">
        <v>3</v>
      </c>
      <c r="VV21" s="17">
        <v>3</v>
      </c>
      <c r="VW21" s="17">
        <v>2.7</v>
      </c>
      <c r="VX21" s="17">
        <v>0.6</v>
      </c>
      <c r="VY21" s="17">
        <v>0.6</v>
      </c>
      <c r="VZ21" s="17">
        <v>0.6</v>
      </c>
      <c r="WA21" s="17">
        <v>0</v>
      </c>
      <c r="WB21" s="17">
        <v>15.5</v>
      </c>
      <c r="WC21" s="17">
        <v>53.74</v>
      </c>
      <c r="WD21" s="17">
        <v>46</v>
      </c>
      <c r="WE21" s="17">
        <v>-30.5</v>
      </c>
      <c r="WF21" s="17">
        <v>12.7</v>
      </c>
      <c r="WG21" s="17">
        <v>64.959999999999994</v>
      </c>
      <c r="WH21" s="17">
        <v>53.845999999999997</v>
      </c>
      <c r="WI21" s="17">
        <v>-41.146000000000001</v>
      </c>
      <c r="WJ21" s="17">
        <v>4.5</v>
      </c>
      <c r="WK21" s="17">
        <v>3</v>
      </c>
      <c r="WL21" s="17">
        <v>3</v>
      </c>
      <c r="WM21" s="17">
        <v>1.5</v>
      </c>
      <c r="WN21" s="17">
        <v>4.8</v>
      </c>
      <c r="WO21" s="17">
        <v>4.2</v>
      </c>
      <c r="WP21" s="17">
        <v>4.2</v>
      </c>
      <c r="WQ21" s="17">
        <v>0.6</v>
      </c>
      <c r="WR21" s="17">
        <v>2.4</v>
      </c>
      <c r="WS21" s="17">
        <v>2.4</v>
      </c>
      <c r="WT21" s="17">
        <v>2.4</v>
      </c>
      <c r="WU21" s="17">
        <v>0</v>
      </c>
      <c r="WV21" s="17">
        <v>1.1000000000000001</v>
      </c>
      <c r="WW21" s="17">
        <v>1.2</v>
      </c>
      <c r="WX21" s="17">
        <v>1.2</v>
      </c>
      <c r="WY21" s="17">
        <v>-0.1</v>
      </c>
      <c r="WZ21" s="17">
        <v>2.9</v>
      </c>
      <c r="XA21" s="17">
        <v>2.8</v>
      </c>
      <c r="XB21" s="17">
        <v>2.8</v>
      </c>
      <c r="XC21" s="17">
        <v>0.1</v>
      </c>
      <c r="XD21" s="17">
        <v>0.7</v>
      </c>
      <c r="XE21" s="17">
        <v>1E-3</v>
      </c>
      <c r="XF21" s="17">
        <v>1E-3</v>
      </c>
      <c r="XG21" s="17">
        <v>0.69899999999999995</v>
      </c>
      <c r="XH21" s="17">
        <v>5.4</v>
      </c>
      <c r="XI21" s="17">
        <v>5.2</v>
      </c>
      <c r="XJ21" s="17">
        <v>5.2</v>
      </c>
      <c r="XK21" s="17">
        <v>0.2</v>
      </c>
      <c r="XL21" s="17">
        <v>20</v>
      </c>
      <c r="XM21" s="17">
        <v>19.241980000000002</v>
      </c>
      <c r="XN21" s="17">
        <v>19.241980000000002</v>
      </c>
      <c r="XO21" s="17">
        <v>0.75802000000000003</v>
      </c>
      <c r="XP21" s="17">
        <v>20</v>
      </c>
      <c r="XQ21" s="17">
        <v>19.241980000000002</v>
      </c>
      <c r="XR21" s="17">
        <v>19.241980000000002</v>
      </c>
      <c r="XS21" s="17">
        <v>0.75802000000000003</v>
      </c>
      <c r="XT21" s="17">
        <v>8.8000000000000007</v>
      </c>
      <c r="XU21" s="17">
        <v>10.7</v>
      </c>
      <c r="XV21" s="17">
        <v>10.7</v>
      </c>
      <c r="XW21" s="17">
        <v>-1.9</v>
      </c>
      <c r="XX21" s="17"/>
      <c r="XY21" s="17"/>
      <c r="XZ21" s="17"/>
      <c r="YA21" s="17">
        <v>0</v>
      </c>
      <c r="YB21" s="17"/>
      <c r="YC21" s="17"/>
      <c r="YD21" s="17"/>
      <c r="YE21" s="17">
        <v>0</v>
      </c>
      <c r="YF21" s="17">
        <v>16.8</v>
      </c>
      <c r="YG21" s="17">
        <v>14</v>
      </c>
      <c r="YH21" s="17">
        <v>14</v>
      </c>
      <c r="YI21" s="17">
        <v>2.8</v>
      </c>
      <c r="YJ21" s="17">
        <v>12.6</v>
      </c>
      <c r="YK21" s="17">
        <v>16.234999999999999</v>
      </c>
      <c r="YL21" s="17">
        <v>16.234999999999999</v>
      </c>
      <c r="YM21" s="17">
        <v>-3.6349999999999998</v>
      </c>
      <c r="YN21" s="17">
        <v>8</v>
      </c>
      <c r="YO21" s="17">
        <v>7.85</v>
      </c>
      <c r="YP21" s="17">
        <v>7.85</v>
      </c>
      <c r="YQ21" s="17">
        <v>0.15</v>
      </c>
      <c r="YR21" s="17">
        <v>11.54</v>
      </c>
      <c r="YS21" s="17">
        <v>11</v>
      </c>
      <c r="YT21" s="17">
        <v>11</v>
      </c>
      <c r="YU21" s="17">
        <v>0.54</v>
      </c>
      <c r="YV21" s="17">
        <v>21</v>
      </c>
      <c r="YW21" s="17">
        <v>20</v>
      </c>
      <c r="YX21" s="17">
        <v>20</v>
      </c>
      <c r="YY21" s="17">
        <v>1</v>
      </c>
    </row>
    <row r="22" spans="1:675" ht="24" customHeight="1" x14ac:dyDescent="0.35">
      <c r="A22" s="1"/>
      <c r="B22" s="16" t="s">
        <v>69</v>
      </c>
      <c r="C22" s="16" t="s">
        <v>810</v>
      </c>
      <c r="D22" s="17">
        <v>202.4</v>
      </c>
      <c r="E22" s="17">
        <v>203.40136000000001</v>
      </c>
      <c r="F22" s="17">
        <v>203.40136000000001</v>
      </c>
      <c r="G22" s="17">
        <v>-1.00136</v>
      </c>
      <c r="H22" s="17"/>
      <c r="I22" s="17"/>
      <c r="J22" s="17"/>
      <c r="K22" s="17">
        <v>0</v>
      </c>
      <c r="L22" s="17"/>
      <c r="M22" s="17"/>
      <c r="N22" s="17"/>
      <c r="O22" s="17">
        <v>0</v>
      </c>
      <c r="P22" s="17"/>
      <c r="Q22" s="17"/>
      <c r="R22" s="17"/>
      <c r="S22" s="17">
        <v>0</v>
      </c>
      <c r="T22" s="17"/>
      <c r="U22" s="17"/>
      <c r="V22" s="17"/>
      <c r="W22" s="17">
        <v>0</v>
      </c>
      <c r="X22" s="17">
        <v>90.4</v>
      </c>
      <c r="Y22" s="17">
        <v>91.867829999999998</v>
      </c>
      <c r="Z22" s="17">
        <v>91.867829999999998</v>
      </c>
      <c r="AA22" s="17">
        <v>-1.46783</v>
      </c>
      <c r="AB22" s="17">
        <v>218.5</v>
      </c>
      <c r="AC22" s="17">
        <v>224</v>
      </c>
      <c r="AD22" s="17">
        <v>224</v>
      </c>
      <c r="AE22" s="17">
        <v>-5.5</v>
      </c>
      <c r="AF22" s="17"/>
      <c r="AG22" s="17"/>
      <c r="AH22" s="17"/>
      <c r="AI22" s="17">
        <v>0</v>
      </c>
      <c r="AJ22" s="17"/>
      <c r="AK22" s="17"/>
      <c r="AL22" s="17"/>
      <c r="AM22" s="17">
        <v>0</v>
      </c>
      <c r="AN22" s="17">
        <v>117.7</v>
      </c>
      <c r="AO22" s="17">
        <v>135.58384000000001</v>
      </c>
      <c r="AP22" s="17">
        <v>135.58384000000001</v>
      </c>
      <c r="AQ22" s="17">
        <v>-17.883839999999999</v>
      </c>
      <c r="AR22" s="17">
        <v>115.6</v>
      </c>
      <c r="AS22" s="17">
        <v>135.58384000000001</v>
      </c>
      <c r="AT22" s="17">
        <v>135.58384000000001</v>
      </c>
      <c r="AU22" s="17">
        <v>-19.983840000000001</v>
      </c>
      <c r="AV22" s="17">
        <v>117.9</v>
      </c>
      <c r="AW22" s="17">
        <v>135.58384000000001</v>
      </c>
      <c r="AX22" s="17">
        <v>135.58384000000001</v>
      </c>
      <c r="AY22" s="17">
        <v>-17.68384</v>
      </c>
      <c r="AZ22" s="17">
        <v>220.8</v>
      </c>
      <c r="BA22" s="17">
        <v>203.98649</v>
      </c>
      <c r="BB22" s="17">
        <v>203.98649</v>
      </c>
      <c r="BC22" s="17">
        <v>16.813510000000001</v>
      </c>
      <c r="BD22" s="17">
        <v>206.4</v>
      </c>
      <c r="BE22" s="17">
        <v>120.0309</v>
      </c>
      <c r="BF22" s="17">
        <v>120.0309</v>
      </c>
      <c r="BG22" s="17">
        <v>86.369100000000003</v>
      </c>
      <c r="BH22" s="17">
        <v>109</v>
      </c>
      <c r="BI22" s="17">
        <v>60.19567</v>
      </c>
      <c r="BJ22" s="17">
        <v>60.19567</v>
      </c>
      <c r="BK22" s="17">
        <v>48.80433</v>
      </c>
      <c r="BL22" s="17">
        <v>557.20000000000005</v>
      </c>
      <c r="BM22" s="17">
        <v>566.08941000000004</v>
      </c>
      <c r="BN22" s="17">
        <v>566.08941000000004</v>
      </c>
      <c r="BO22" s="17">
        <v>-8.8894099999999998</v>
      </c>
      <c r="BP22" s="17">
        <v>10.3</v>
      </c>
      <c r="BQ22" s="17">
        <v>10.52094</v>
      </c>
      <c r="BR22" s="17">
        <v>10.52094</v>
      </c>
      <c r="BS22" s="17">
        <v>-0.22094</v>
      </c>
      <c r="BT22" s="17"/>
      <c r="BU22" s="17"/>
      <c r="BV22" s="17"/>
      <c r="BW22" s="17">
        <v>0</v>
      </c>
      <c r="BX22" s="17"/>
      <c r="BY22" s="17"/>
      <c r="BZ22" s="17"/>
      <c r="CA22" s="17">
        <v>0</v>
      </c>
      <c r="CB22" s="17"/>
      <c r="CC22" s="17"/>
      <c r="CD22" s="17"/>
      <c r="CE22" s="17">
        <v>0</v>
      </c>
      <c r="CF22" s="17"/>
      <c r="CG22" s="17"/>
      <c r="CH22" s="17"/>
      <c r="CI22" s="17">
        <v>0</v>
      </c>
      <c r="CJ22" s="17">
        <v>167.4</v>
      </c>
      <c r="CK22" s="17">
        <v>164.06706</v>
      </c>
      <c r="CL22" s="17">
        <v>164.06706</v>
      </c>
      <c r="CM22" s="17">
        <v>3.3329399999999998</v>
      </c>
      <c r="CN22" s="17">
        <v>3.2</v>
      </c>
      <c r="CO22" s="17">
        <v>5.7454799999999997</v>
      </c>
      <c r="CP22" s="17">
        <v>5.7454799999999997</v>
      </c>
      <c r="CQ22" s="17">
        <v>-2.54548</v>
      </c>
      <c r="CR22" s="17"/>
      <c r="CS22" s="17"/>
      <c r="CT22" s="17"/>
      <c r="CU22" s="17">
        <v>0</v>
      </c>
      <c r="CV22" s="17">
        <v>0</v>
      </c>
      <c r="CW22" s="17"/>
      <c r="CX22" s="17"/>
      <c r="CY22" s="17">
        <v>0</v>
      </c>
      <c r="CZ22" s="17">
        <v>6.4</v>
      </c>
      <c r="DA22" s="17">
        <v>6.8787000000000003</v>
      </c>
      <c r="DB22" s="17">
        <v>6.8787000000000003</v>
      </c>
      <c r="DC22" s="17">
        <v>-0.47870000000000001</v>
      </c>
      <c r="DD22" s="17"/>
      <c r="DE22" s="17"/>
      <c r="DF22" s="17"/>
      <c r="DG22" s="17">
        <v>0</v>
      </c>
      <c r="DH22" s="17">
        <v>40.9</v>
      </c>
      <c r="DI22" s="17">
        <v>53.157539999999997</v>
      </c>
      <c r="DJ22" s="17">
        <v>60.661349999999999</v>
      </c>
      <c r="DK22" s="17">
        <v>-19.76135</v>
      </c>
      <c r="DL22" s="17"/>
      <c r="DM22" s="17"/>
      <c r="DN22" s="17"/>
      <c r="DO22" s="17">
        <v>0</v>
      </c>
      <c r="DP22" s="17"/>
      <c r="DQ22" s="17"/>
      <c r="DR22" s="17"/>
      <c r="DS22" s="17">
        <v>0</v>
      </c>
      <c r="DT22" s="17"/>
      <c r="DU22" s="17"/>
      <c r="DV22" s="17"/>
      <c r="DW22" s="17">
        <v>0</v>
      </c>
      <c r="DX22" s="17"/>
      <c r="DY22" s="17"/>
      <c r="DZ22" s="17"/>
      <c r="EA22" s="17">
        <v>0</v>
      </c>
      <c r="EB22" s="17">
        <v>109.8</v>
      </c>
      <c r="EC22" s="17">
        <v>112.46647</v>
      </c>
      <c r="ED22" s="17">
        <v>112.46647</v>
      </c>
      <c r="EE22" s="17">
        <v>-2.6664699999999999</v>
      </c>
      <c r="EF22" s="17">
        <v>202.6</v>
      </c>
      <c r="EG22" s="17">
        <v>220.69499999999999</v>
      </c>
      <c r="EH22" s="17">
        <v>220.69499999999999</v>
      </c>
      <c r="EI22" s="17">
        <v>-18.094999999999999</v>
      </c>
      <c r="EJ22" s="17"/>
      <c r="EK22" s="17"/>
      <c r="EL22" s="17"/>
      <c r="EM22" s="17">
        <v>0</v>
      </c>
      <c r="EN22" s="17"/>
      <c r="EO22" s="17"/>
      <c r="EP22" s="17"/>
      <c r="EQ22" s="17">
        <v>0</v>
      </c>
      <c r="ER22" s="17"/>
      <c r="ES22" s="17"/>
      <c r="ET22" s="17"/>
      <c r="EU22" s="17">
        <v>0</v>
      </c>
      <c r="EV22" s="17">
        <v>6.5</v>
      </c>
      <c r="EW22" s="17">
        <v>6.39</v>
      </c>
      <c r="EX22" s="17">
        <v>6.39</v>
      </c>
      <c r="EY22" s="17">
        <v>0.11</v>
      </c>
      <c r="EZ22" s="17">
        <v>458.7</v>
      </c>
      <c r="FA22" s="17">
        <v>457.09426999999999</v>
      </c>
      <c r="FB22" s="17">
        <v>457.09426999999999</v>
      </c>
      <c r="FC22" s="17">
        <v>1.6057300000000001</v>
      </c>
      <c r="FD22" s="17">
        <v>81.5</v>
      </c>
      <c r="FE22" s="17">
        <v>81.635570000000001</v>
      </c>
      <c r="FF22" s="17">
        <v>81.635570000000001</v>
      </c>
      <c r="FG22" s="17">
        <v>-0.13557</v>
      </c>
      <c r="FH22" s="17">
        <v>76.7</v>
      </c>
      <c r="FI22" s="17">
        <v>76.375309999999999</v>
      </c>
      <c r="FJ22" s="17">
        <v>76.375309999999999</v>
      </c>
      <c r="FK22" s="17">
        <v>0.32468999999999998</v>
      </c>
      <c r="FL22" s="17">
        <v>41.9</v>
      </c>
      <c r="FM22" s="17">
        <v>41.89893</v>
      </c>
      <c r="FN22" s="17">
        <v>41.89893</v>
      </c>
      <c r="FO22" s="17">
        <v>1.07E-3</v>
      </c>
      <c r="FP22" s="17">
        <v>18.600000000000001</v>
      </c>
      <c r="FQ22" s="17">
        <v>19.21088</v>
      </c>
      <c r="FR22" s="17">
        <v>19.21088</v>
      </c>
      <c r="FS22" s="17">
        <v>-0.61087999999999998</v>
      </c>
      <c r="FT22" s="17">
        <v>19.399999999999999</v>
      </c>
      <c r="FU22" s="17">
        <v>18.46453</v>
      </c>
      <c r="FV22" s="17">
        <v>18.46453</v>
      </c>
      <c r="FW22" s="17">
        <v>0.93547000000000002</v>
      </c>
      <c r="FX22" s="17">
        <v>93.1</v>
      </c>
      <c r="FY22" s="17">
        <v>87.773570000000007</v>
      </c>
      <c r="FZ22" s="17">
        <v>87.773570000000007</v>
      </c>
      <c r="GA22" s="17">
        <v>5.3264300000000002</v>
      </c>
      <c r="GB22" s="17">
        <v>179.9</v>
      </c>
      <c r="GC22" s="17">
        <v>185.82039</v>
      </c>
      <c r="GD22" s="17">
        <v>185.82039</v>
      </c>
      <c r="GE22" s="17">
        <v>-5.9203900000000003</v>
      </c>
      <c r="GF22" s="17">
        <v>180.2</v>
      </c>
      <c r="GG22" s="17">
        <v>185.82039</v>
      </c>
      <c r="GH22" s="17">
        <v>185.82039</v>
      </c>
      <c r="GI22" s="17">
        <v>-5.6203900000000004</v>
      </c>
      <c r="GJ22" s="17">
        <v>182.8</v>
      </c>
      <c r="GK22" s="17">
        <v>186.37841</v>
      </c>
      <c r="GL22" s="17">
        <v>186.37841</v>
      </c>
      <c r="GM22" s="17">
        <v>-3.5784099999999999</v>
      </c>
      <c r="GN22" s="17">
        <v>106</v>
      </c>
      <c r="GO22" s="17">
        <v>110.48202000000001</v>
      </c>
      <c r="GP22" s="17">
        <v>110.48202000000001</v>
      </c>
      <c r="GQ22" s="17">
        <v>-4.4820200000000003</v>
      </c>
      <c r="GR22" s="17">
        <v>43.9</v>
      </c>
      <c r="GS22" s="17">
        <v>47.082599999999999</v>
      </c>
      <c r="GT22" s="17">
        <v>47.082599999999999</v>
      </c>
      <c r="GU22" s="17">
        <v>-3.1825999999999999</v>
      </c>
      <c r="GV22" s="17">
        <v>0</v>
      </c>
      <c r="GW22" s="17"/>
      <c r="GX22" s="17">
        <v>44.103009999999998</v>
      </c>
      <c r="GY22" s="17">
        <v>-44.103009999999998</v>
      </c>
      <c r="GZ22" s="17">
        <v>2</v>
      </c>
      <c r="HA22" s="17"/>
      <c r="HB22" s="17"/>
      <c r="HC22" s="17">
        <v>2</v>
      </c>
      <c r="HD22" s="17">
        <v>36.9</v>
      </c>
      <c r="HE22" s="17">
        <v>31.286549999999998</v>
      </c>
      <c r="HF22" s="17">
        <v>31.286549999999998</v>
      </c>
      <c r="HG22" s="17">
        <v>5.6134500000000003</v>
      </c>
      <c r="HH22" s="17">
        <v>171.4</v>
      </c>
      <c r="HI22" s="17">
        <v>174.55948000000001</v>
      </c>
      <c r="HJ22" s="17">
        <v>174.55948000000001</v>
      </c>
      <c r="HK22" s="17">
        <v>-3.1594799999999998</v>
      </c>
      <c r="HL22" s="17"/>
      <c r="HM22" s="17"/>
      <c r="HN22" s="17"/>
      <c r="HO22" s="17">
        <v>0</v>
      </c>
      <c r="HP22" s="17"/>
      <c r="HQ22" s="17"/>
      <c r="HR22" s="17"/>
      <c r="HS22" s="17">
        <v>0</v>
      </c>
      <c r="HT22" s="17">
        <v>95.4</v>
      </c>
      <c r="HU22" s="17">
        <v>95.545190000000005</v>
      </c>
      <c r="HV22" s="17">
        <v>95.545190000000005</v>
      </c>
      <c r="HW22" s="17">
        <v>-0.14519000000000001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84.8</v>
      </c>
      <c r="IW22" s="17">
        <v>88.603189999999998</v>
      </c>
      <c r="IX22" s="17">
        <v>88.603189999999998</v>
      </c>
      <c r="IY22" s="17">
        <v>-3.8031899999999998</v>
      </c>
      <c r="IZ22" s="17">
        <v>124.2</v>
      </c>
      <c r="JA22" s="17">
        <v>96.082930000000005</v>
      </c>
      <c r="JB22" s="17">
        <v>96.082930000000005</v>
      </c>
      <c r="JC22" s="17">
        <v>28.117069999999998</v>
      </c>
      <c r="JD22" s="17">
        <v>124.1</v>
      </c>
      <c r="JE22" s="17">
        <v>96.082930000000005</v>
      </c>
      <c r="JF22" s="17">
        <v>96.082930000000005</v>
      </c>
      <c r="JG22" s="17">
        <v>28.01707</v>
      </c>
      <c r="JH22" s="17">
        <v>122.8</v>
      </c>
      <c r="JI22" s="17">
        <v>96.082930000000005</v>
      </c>
      <c r="JJ22" s="17">
        <v>96.082930000000005</v>
      </c>
      <c r="JK22" s="17">
        <v>26.71707</v>
      </c>
      <c r="JL22" s="17">
        <v>219.3</v>
      </c>
      <c r="JM22" s="17">
        <v>144.55719999999999</v>
      </c>
      <c r="JN22" s="17">
        <v>144.55719999999999</v>
      </c>
      <c r="JO22" s="17">
        <v>74.742800000000003</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3.5</v>
      </c>
      <c r="KW22" s="17">
        <v>4.7853599999999998</v>
      </c>
      <c r="KX22" s="17">
        <v>4.7853500000000002</v>
      </c>
      <c r="KY22" s="17">
        <v>-1.28535</v>
      </c>
      <c r="KZ22" s="17">
        <v>252.5</v>
      </c>
      <c r="LA22" s="17">
        <v>270.06803000000002</v>
      </c>
      <c r="LB22" s="17">
        <v>270.06803000000002</v>
      </c>
      <c r="LC22" s="17">
        <v>-17.56803</v>
      </c>
      <c r="LD22" s="17">
        <v>127.4</v>
      </c>
      <c r="LE22" s="17">
        <v>133.16031000000001</v>
      </c>
      <c r="LF22" s="17">
        <v>133.16031000000001</v>
      </c>
      <c r="LG22" s="17">
        <v>-5.7603099999999996</v>
      </c>
      <c r="LH22" s="17">
        <v>62.3</v>
      </c>
      <c r="LI22" s="17">
        <v>67.199219999999997</v>
      </c>
      <c r="LJ22" s="17">
        <v>67.199219999999997</v>
      </c>
      <c r="LK22" s="17">
        <v>-4.8992199999999997</v>
      </c>
      <c r="LL22" s="17">
        <v>77.599999999999994</v>
      </c>
      <c r="LM22" s="17">
        <v>78.567999999999998</v>
      </c>
      <c r="LN22" s="17">
        <v>78.567999999999998</v>
      </c>
      <c r="LO22" s="17">
        <v>-0.96799999999999997</v>
      </c>
      <c r="LP22" s="17">
        <v>27.2</v>
      </c>
      <c r="LQ22" s="17">
        <v>29.980560000000001</v>
      </c>
      <c r="LR22" s="17">
        <v>29.980560000000001</v>
      </c>
      <c r="LS22" s="17">
        <v>-2.7805599999999999</v>
      </c>
      <c r="LT22" s="17"/>
      <c r="LU22" s="17"/>
      <c r="LV22" s="17"/>
      <c r="LW22" s="17">
        <v>0</v>
      </c>
      <c r="LX22" s="17"/>
      <c r="LY22" s="17"/>
      <c r="LZ22" s="17"/>
      <c r="MA22" s="17">
        <v>0</v>
      </c>
      <c r="MB22" s="17"/>
      <c r="MC22" s="17"/>
      <c r="MD22" s="17"/>
      <c r="ME22" s="17">
        <v>0</v>
      </c>
      <c r="MF22" s="17">
        <v>113.5</v>
      </c>
      <c r="MG22" s="17">
        <v>118.65911</v>
      </c>
      <c r="MH22" s="17">
        <v>118.65911</v>
      </c>
      <c r="MI22" s="17">
        <v>-5.1591100000000001</v>
      </c>
      <c r="MJ22" s="17"/>
      <c r="MK22" s="17"/>
      <c r="ML22" s="17"/>
      <c r="MM22" s="17">
        <v>0</v>
      </c>
      <c r="MN22" s="17">
        <v>56.8</v>
      </c>
      <c r="MO22" s="17">
        <v>59.507719999999999</v>
      </c>
      <c r="MP22" s="17">
        <v>59.507719999999999</v>
      </c>
      <c r="MQ22" s="17">
        <v>-2.7077200000000001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v>
      </c>
      <c r="NM22" s="17">
        <v>180.45277999999999</v>
      </c>
      <c r="NN22" s="17">
        <v>180.85006000000001</v>
      </c>
      <c r="NO22" s="17">
        <v>27.149940000000001</v>
      </c>
      <c r="NP22" s="17">
        <v>100.3</v>
      </c>
      <c r="NQ22" s="17">
        <v>90.497339999999994</v>
      </c>
      <c r="NR22" s="17">
        <v>90.696579999999997</v>
      </c>
      <c r="NS22" s="17">
        <v>9.6034199999999998</v>
      </c>
      <c r="NT22" s="17"/>
      <c r="NU22" s="17"/>
      <c r="NV22" s="17"/>
      <c r="NW22" s="17">
        <v>0</v>
      </c>
      <c r="NX22" s="17">
        <v>0</v>
      </c>
      <c r="NY22" s="17"/>
      <c r="NZ22" s="17"/>
      <c r="OA22" s="17">
        <v>0</v>
      </c>
      <c r="OB22" s="17">
        <v>17.399999999999999</v>
      </c>
      <c r="OC22" s="17">
        <v>13.60544</v>
      </c>
      <c r="OD22" s="17">
        <v>13.60544</v>
      </c>
      <c r="OE22" s="17">
        <v>3.7945600000000002</v>
      </c>
      <c r="OF22" s="17">
        <v>0.1</v>
      </c>
      <c r="OG22" s="17">
        <v>4.7E-2</v>
      </c>
      <c r="OH22" s="17">
        <v>4.7E-2</v>
      </c>
      <c r="OI22" s="17">
        <v>5.2999999999999999E-2</v>
      </c>
      <c r="OJ22" s="17">
        <v>102.2</v>
      </c>
      <c r="OK22" s="17">
        <v>98.86</v>
      </c>
      <c r="OL22" s="17">
        <v>84.721999999999994</v>
      </c>
      <c r="OM22" s="17">
        <v>17.478000000000002</v>
      </c>
      <c r="ON22" s="17">
        <v>24.1</v>
      </c>
      <c r="OO22" s="17">
        <v>12.62</v>
      </c>
      <c r="OP22" s="17">
        <v>12.62</v>
      </c>
      <c r="OQ22" s="17">
        <v>11.48</v>
      </c>
      <c r="OR22" s="17">
        <v>0</v>
      </c>
      <c r="OS22" s="17">
        <v>0.21</v>
      </c>
      <c r="OT22" s="17">
        <v>1.66</v>
      </c>
      <c r="OU22" s="17">
        <v>-1.66</v>
      </c>
      <c r="OV22" s="17">
        <v>0</v>
      </c>
      <c r="OW22" s="17"/>
      <c r="OX22" s="17"/>
      <c r="OY22" s="17">
        <v>0</v>
      </c>
      <c r="OZ22" s="17">
        <v>20.3</v>
      </c>
      <c r="PA22" s="17">
        <v>20.456230000000001</v>
      </c>
      <c r="PB22" s="17">
        <v>20.456230000000001</v>
      </c>
      <c r="PC22" s="17">
        <v>-0.15623000000000001</v>
      </c>
      <c r="PD22" s="17">
        <v>9.9</v>
      </c>
      <c r="PE22" s="17">
        <v>9.9830000000000005</v>
      </c>
      <c r="PF22" s="17">
        <v>9.9830000000000005</v>
      </c>
      <c r="PG22" s="17">
        <v>-8.3000000000000004E-2</v>
      </c>
      <c r="PH22" s="17">
        <v>5.7</v>
      </c>
      <c r="PI22" s="17">
        <v>5.67</v>
      </c>
      <c r="PJ22" s="17">
        <v>5.67</v>
      </c>
      <c r="PK22" s="17">
        <v>0.03</v>
      </c>
      <c r="PL22" s="17">
        <v>62.2</v>
      </c>
      <c r="PM22" s="17">
        <v>100</v>
      </c>
      <c r="PN22" s="17">
        <v>100</v>
      </c>
      <c r="PO22" s="17">
        <v>-37.799999999999997</v>
      </c>
      <c r="PP22" s="17">
        <v>0.06</v>
      </c>
      <c r="PQ22" s="17">
        <v>76.974999999999994</v>
      </c>
      <c r="PR22" s="17">
        <v>76.974999999999994</v>
      </c>
      <c r="PS22" s="17">
        <v>-76.915000000000006</v>
      </c>
      <c r="PT22" s="17">
        <v>2.1</v>
      </c>
      <c r="PU22" s="17">
        <v>2</v>
      </c>
      <c r="PV22" s="17">
        <v>2</v>
      </c>
      <c r="PW22" s="17">
        <v>0.1</v>
      </c>
      <c r="PX22" s="17">
        <v>3.6</v>
      </c>
      <c r="PY22" s="17">
        <v>3.65</v>
      </c>
      <c r="PZ22" s="17">
        <v>3.65</v>
      </c>
      <c r="QA22" s="17">
        <v>-0.05</v>
      </c>
      <c r="QB22" s="17">
        <v>4</v>
      </c>
      <c r="QC22" s="17">
        <v>5</v>
      </c>
      <c r="QD22" s="17">
        <v>5</v>
      </c>
      <c r="QE22" s="17">
        <v>-1</v>
      </c>
      <c r="QF22" s="17">
        <v>20.399999999999999</v>
      </c>
      <c r="QG22" s="17">
        <v>20.422219999999999</v>
      </c>
      <c r="QH22" s="17">
        <v>20.422219999999999</v>
      </c>
      <c r="QI22" s="17">
        <v>-2.222E-2</v>
      </c>
      <c r="QJ22" s="17">
        <v>20</v>
      </c>
      <c r="QK22" s="17">
        <v>19.436350000000001</v>
      </c>
      <c r="QL22" s="17">
        <v>19.436350000000001</v>
      </c>
      <c r="QM22" s="17">
        <v>0.56364999999999998</v>
      </c>
      <c r="QN22" s="17">
        <v>19.3</v>
      </c>
      <c r="QO22" s="17">
        <v>17.492709999999999</v>
      </c>
      <c r="QP22" s="17">
        <v>17.492709999999999</v>
      </c>
      <c r="QQ22" s="17">
        <v>1.8072900000000001</v>
      </c>
      <c r="QR22" s="17">
        <v>3.6</v>
      </c>
      <c r="QS22" s="17">
        <v>3.5</v>
      </c>
      <c r="QT22" s="17">
        <v>3.5</v>
      </c>
      <c r="QU22" s="17">
        <v>0.1</v>
      </c>
      <c r="QV22" s="17">
        <v>18.600000000000001</v>
      </c>
      <c r="QW22" s="17">
        <v>17.881440000000001</v>
      </c>
      <c r="QX22" s="17">
        <v>17.881440000000001</v>
      </c>
      <c r="QY22" s="17">
        <v>0.71855999999999998</v>
      </c>
      <c r="QZ22" s="17">
        <v>6.2</v>
      </c>
      <c r="RA22" s="17">
        <v>3.218</v>
      </c>
      <c r="RB22" s="17">
        <v>3.218</v>
      </c>
      <c r="RC22" s="17">
        <v>2.9820000000000002</v>
      </c>
      <c r="RD22" s="17">
        <v>8.6999999999999993</v>
      </c>
      <c r="RE22" s="17">
        <v>1.3660000000000001</v>
      </c>
      <c r="RF22" s="17">
        <v>1.3660000000000001</v>
      </c>
      <c r="RG22" s="17">
        <v>7.3339999999999996</v>
      </c>
      <c r="RH22" s="17">
        <v>23</v>
      </c>
      <c r="RI22" s="17">
        <v>20.63</v>
      </c>
      <c r="RJ22" s="17">
        <v>19.581</v>
      </c>
      <c r="RK22" s="17">
        <v>3.419</v>
      </c>
      <c r="RL22" s="17">
        <v>49.9</v>
      </c>
      <c r="RM22" s="17">
        <v>70.900000000000006</v>
      </c>
      <c r="RN22" s="17">
        <v>60.276000000000003</v>
      </c>
      <c r="RO22" s="17">
        <v>-10.375999999999999</v>
      </c>
      <c r="RP22" s="17">
        <v>10.199999999999999</v>
      </c>
      <c r="RQ22" s="17">
        <v>1.6459999999999999</v>
      </c>
      <c r="RR22" s="17">
        <v>1.6459999999999999</v>
      </c>
      <c r="RS22" s="17">
        <v>8.5540000000000003</v>
      </c>
      <c r="RT22" s="17">
        <v>3.4</v>
      </c>
      <c r="RU22" s="17">
        <v>3.399</v>
      </c>
      <c r="RV22" s="17">
        <v>3.399</v>
      </c>
      <c r="RW22" s="17">
        <v>1E-3</v>
      </c>
      <c r="RX22" s="17">
        <v>0</v>
      </c>
      <c r="RY22" s="17"/>
      <c r="RZ22" s="17"/>
      <c r="SA22" s="17">
        <v>0</v>
      </c>
      <c r="SB22" s="17">
        <v>3.2</v>
      </c>
      <c r="SC22" s="17">
        <v>2</v>
      </c>
      <c r="SD22" s="17">
        <v>2</v>
      </c>
      <c r="SE22" s="17">
        <v>1.2</v>
      </c>
      <c r="SF22" s="17"/>
      <c r="SG22" s="17"/>
      <c r="SH22" s="17">
        <v>0.4</v>
      </c>
      <c r="SI22" s="17">
        <v>-0.4</v>
      </c>
      <c r="SJ22" s="17">
        <v>0</v>
      </c>
      <c r="SK22" s="17">
        <v>3.6999999999999998E-2</v>
      </c>
      <c r="SL22" s="17">
        <v>3.6999999999999998E-2</v>
      </c>
      <c r="SM22" s="17">
        <v>-3.6999999999999998E-2</v>
      </c>
      <c r="SN22" s="17">
        <v>19.8</v>
      </c>
      <c r="SO22" s="17">
        <v>19.1448</v>
      </c>
      <c r="SP22" s="17">
        <v>19.1448</v>
      </c>
      <c r="SQ22" s="17">
        <v>0.6552</v>
      </c>
      <c r="SR22" s="17">
        <v>13.1</v>
      </c>
      <c r="SS22" s="17">
        <v>12.244899999999999</v>
      </c>
      <c r="ST22" s="17">
        <v>12.244899999999999</v>
      </c>
      <c r="SU22" s="17">
        <v>0.85509999999999997</v>
      </c>
      <c r="SV22" s="17">
        <v>20.100000000000001</v>
      </c>
      <c r="SW22" s="17">
        <v>19.436350000000001</v>
      </c>
      <c r="SX22" s="17">
        <v>19.436350000000001</v>
      </c>
      <c r="SY22" s="17">
        <v>0.66364999999999996</v>
      </c>
      <c r="SZ22" s="17">
        <v>20.3</v>
      </c>
      <c r="TA22" s="17">
        <v>19.436350000000001</v>
      </c>
      <c r="TB22" s="17">
        <v>19.436350000000001</v>
      </c>
      <c r="TC22" s="17">
        <v>0.86365000000000003</v>
      </c>
      <c r="TD22" s="17">
        <v>13</v>
      </c>
      <c r="TE22" s="17">
        <v>2.7</v>
      </c>
      <c r="TF22" s="17">
        <v>6.61</v>
      </c>
      <c r="TG22" s="17">
        <v>6.39</v>
      </c>
      <c r="TH22" s="17">
        <v>14.4</v>
      </c>
      <c r="TI22" s="17">
        <v>6.6</v>
      </c>
      <c r="TJ22" s="17">
        <v>12</v>
      </c>
      <c r="TK22" s="17">
        <v>2.4</v>
      </c>
      <c r="TL22" s="17">
        <v>1.5</v>
      </c>
      <c r="TM22" s="17">
        <v>10.67</v>
      </c>
      <c r="TN22" s="17">
        <v>10.67</v>
      </c>
      <c r="TO22" s="17">
        <v>-9.17</v>
      </c>
      <c r="TP22" s="17">
        <v>43</v>
      </c>
      <c r="TQ22" s="17">
        <v>47.1</v>
      </c>
      <c r="TR22" s="17">
        <v>42.893999999999998</v>
      </c>
      <c r="TS22" s="17">
        <v>0.106</v>
      </c>
      <c r="TT22" s="17">
        <v>82.8</v>
      </c>
      <c r="TU22" s="17">
        <v>38.06</v>
      </c>
      <c r="TV22" s="17">
        <v>20.68</v>
      </c>
      <c r="TW22" s="17">
        <v>62.12</v>
      </c>
      <c r="TX22" s="17">
        <v>6.3</v>
      </c>
      <c r="TY22" s="17">
        <v>2.59</v>
      </c>
      <c r="TZ22" s="17">
        <v>2.29</v>
      </c>
      <c r="UA22" s="17">
        <v>4.01</v>
      </c>
      <c r="UB22" s="17">
        <v>1</v>
      </c>
      <c r="UC22" s="17">
        <v>1.49</v>
      </c>
      <c r="UD22" s="17">
        <v>1.1499999999999999</v>
      </c>
      <c r="UE22" s="17">
        <v>-0.15</v>
      </c>
      <c r="UF22" s="17">
        <v>1.8</v>
      </c>
      <c r="UG22" s="17">
        <v>13.54</v>
      </c>
      <c r="UH22" s="17">
        <v>13.54</v>
      </c>
      <c r="UI22" s="17">
        <v>-11.74</v>
      </c>
      <c r="UJ22" s="17">
        <v>21</v>
      </c>
      <c r="UK22" s="17">
        <v>19.436350000000001</v>
      </c>
      <c r="UL22" s="17">
        <v>19.436350000000001</v>
      </c>
      <c r="UM22" s="17">
        <v>1.56365</v>
      </c>
      <c r="UN22" s="17">
        <v>8.1</v>
      </c>
      <c r="UO22" s="17">
        <v>8</v>
      </c>
      <c r="UP22" s="17">
        <v>8</v>
      </c>
      <c r="UQ22" s="17">
        <v>0.1</v>
      </c>
      <c r="UR22" s="17">
        <v>8</v>
      </c>
      <c r="US22" s="17">
        <v>7.3</v>
      </c>
      <c r="UT22" s="17">
        <v>7.3</v>
      </c>
      <c r="UU22" s="17">
        <v>0.7</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v>
      </c>
      <c r="VI22" s="17"/>
      <c r="VJ22" s="17">
        <v>0.68</v>
      </c>
      <c r="VK22" s="17">
        <v>-0.68</v>
      </c>
      <c r="VL22" s="17">
        <v>82.1</v>
      </c>
      <c r="VM22" s="17">
        <v>73.94</v>
      </c>
      <c r="VN22" s="17">
        <v>73.94</v>
      </c>
      <c r="VO22" s="17">
        <v>8.16</v>
      </c>
      <c r="VP22" s="17">
        <v>2.6</v>
      </c>
      <c r="VQ22" s="17">
        <v>0.35199999999999998</v>
      </c>
      <c r="VR22" s="17">
        <v>0.35199999999999998</v>
      </c>
      <c r="VS22" s="17">
        <v>2.2480000000000002</v>
      </c>
      <c r="VT22" s="17">
        <v>12.3</v>
      </c>
      <c r="VU22" s="17">
        <v>8</v>
      </c>
      <c r="VV22" s="17">
        <v>8</v>
      </c>
      <c r="VW22" s="17">
        <v>4.3</v>
      </c>
      <c r="VX22" s="17">
        <v>0.6</v>
      </c>
      <c r="VY22" s="17">
        <v>0.6</v>
      </c>
      <c r="VZ22" s="17">
        <v>0.6</v>
      </c>
      <c r="WA22" s="17">
        <v>0</v>
      </c>
      <c r="WB22" s="17">
        <v>31.2</v>
      </c>
      <c r="WC22" s="17">
        <v>56.85</v>
      </c>
      <c r="WD22" s="17">
        <v>50</v>
      </c>
      <c r="WE22" s="17">
        <v>-18.8</v>
      </c>
      <c r="WF22" s="17">
        <v>33</v>
      </c>
      <c r="WG22" s="17">
        <v>66.78</v>
      </c>
      <c r="WH22" s="17">
        <v>56.951999999999998</v>
      </c>
      <c r="WI22" s="17">
        <v>-23.952000000000002</v>
      </c>
      <c r="WJ22" s="17">
        <v>10.1</v>
      </c>
      <c r="WK22" s="17">
        <v>8</v>
      </c>
      <c r="WL22" s="17">
        <v>8</v>
      </c>
      <c r="WM22" s="17">
        <v>2.1</v>
      </c>
      <c r="WN22" s="17">
        <v>4.8</v>
      </c>
      <c r="WO22" s="17">
        <v>4.2</v>
      </c>
      <c r="WP22" s="17">
        <v>4.2</v>
      </c>
      <c r="WQ22" s="17">
        <v>0.6</v>
      </c>
      <c r="WR22" s="17">
        <v>2.4</v>
      </c>
      <c r="WS22" s="17">
        <v>2.4</v>
      </c>
      <c r="WT22" s="17">
        <v>2.4</v>
      </c>
      <c r="WU22" s="17">
        <v>0</v>
      </c>
      <c r="WV22" s="17">
        <v>1.1000000000000001</v>
      </c>
      <c r="WW22" s="17">
        <v>1.2</v>
      </c>
      <c r="WX22" s="17">
        <v>1.2</v>
      </c>
      <c r="WY22" s="17">
        <v>-0.1</v>
      </c>
      <c r="WZ22" s="17">
        <v>2.9</v>
      </c>
      <c r="XA22" s="17">
        <v>2.8</v>
      </c>
      <c r="XB22" s="17">
        <v>2.8</v>
      </c>
      <c r="XC22" s="17">
        <v>0.1</v>
      </c>
      <c r="XD22" s="17">
        <v>1.7</v>
      </c>
      <c r="XE22" s="17">
        <v>0.111</v>
      </c>
      <c r="XF22" s="17">
        <v>0.111</v>
      </c>
      <c r="XG22" s="17">
        <v>1.589</v>
      </c>
      <c r="XH22" s="17">
        <v>5.4</v>
      </c>
      <c r="XI22" s="17">
        <v>5.2</v>
      </c>
      <c r="XJ22" s="17">
        <v>5.2</v>
      </c>
      <c r="XK22" s="17">
        <v>0.2</v>
      </c>
      <c r="XL22" s="17">
        <v>20</v>
      </c>
      <c r="XM22" s="17">
        <v>19.241980000000002</v>
      </c>
      <c r="XN22" s="17">
        <v>19.241980000000002</v>
      </c>
      <c r="XO22" s="17">
        <v>0.75802000000000003</v>
      </c>
      <c r="XP22" s="17">
        <v>20</v>
      </c>
      <c r="XQ22" s="17">
        <v>19.241980000000002</v>
      </c>
      <c r="XR22" s="17">
        <v>19.241980000000002</v>
      </c>
      <c r="XS22" s="17">
        <v>0.75802000000000003</v>
      </c>
      <c r="XT22" s="17">
        <v>8.8000000000000007</v>
      </c>
      <c r="XU22" s="17">
        <v>10.7</v>
      </c>
      <c r="XV22" s="17">
        <v>10.7</v>
      </c>
      <c r="XW22" s="17">
        <v>-1.9</v>
      </c>
      <c r="XX22" s="17"/>
      <c r="XY22" s="17"/>
      <c r="XZ22" s="17"/>
      <c r="YA22" s="17">
        <v>0</v>
      </c>
      <c r="YB22" s="17"/>
      <c r="YC22" s="17"/>
      <c r="YD22" s="17"/>
      <c r="YE22" s="17">
        <v>0</v>
      </c>
      <c r="YF22" s="17">
        <v>15.5</v>
      </c>
      <c r="YG22" s="17">
        <v>14</v>
      </c>
      <c r="YH22" s="17">
        <v>14</v>
      </c>
      <c r="YI22" s="17">
        <v>1.5</v>
      </c>
      <c r="YJ22" s="17">
        <v>12.6</v>
      </c>
      <c r="YK22" s="17">
        <v>16.234999999999999</v>
      </c>
      <c r="YL22" s="17">
        <v>16.234999999999999</v>
      </c>
      <c r="YM22" s="17">
        <v>-3.6349999999999998</v>
      </c>
      <c r="YN22" s="17">
        <v>8.3000000000000007</v>
      </c>
      <c r="YO22" s="17">
        <v>7.85</v>
      </c>
      <c r="YP22" s="17">
        <v>7.85</v>
      </c>
      <c r="YQ22" s="17">
        <v>0.45</v>
      </c>
      <c r="YR22" s="17">
        <v>11.5</v>
      </c>
      <c r="YS22" s="17">
        <v>11</v>
      </c>
      <c r="YT22" s="17">
        <v>11</v>
      </c>
      <c r="YU22" s="17">
        <v>0.5</v>
      </c>
      <c r="YV22" s="17">
        <v>20.100000000000001</v>
      </c>
      <c r="YW22" s="17">
        <v>20</v>
      </c>
      <c r="YX22" s="17">
        <v>20</v>
      </c>
      <c r="YY22" s="17">
        <v>0.1</v>
      </c>
    </row>
    <row r="23" spans="1:675" ht="24" customHeight="1" x14ac:dyDescent="0.35">
      <c r="A23" s="1"/>
      <c r="B23" s="16" t="s">
        <v>69</v>
      </c>
      <c r="C23" s="16" t="s">
        <v>811</v>
      </c>
      <c r="D23" s="17">
        <v>202.8</v>
      </c>
      <c r="E23" s="17">
        <v>203.40136000000001</v>
      </c>
      <c r="F23" s="17">
        <v>203.40136000000001</v>
      </c>
      <c r="G23" s="17">
        <v>-0.60136000000000001</v>
      </c>
      <c r="H23" s="17"/>
      <c r="I23" s="17"/>
      <c r="J23" s="17"/>
      <c r="K23" s="17">
        <v>0</v>
      </c>
      <c r="L23" s="17"/>
      <c r="M23" s="17"/>
      <c r="N23" s="17"/>
      <c r="O23" s="17">
        <v>0</v>
      </c>
      <c r="P23" s="17"/>
      <c r="Q23" s="17"/>
      <c r="R23" s="17"/>
      <c r="S23" s="17">
        <v>0</v>
      </c>
      <c r="T23" s="17"/>
      <c r="U23" s="17"/>
      <c r="V23" s="17"/>
      <c r="W23" s="17">
        <v>0</v>
      </c>
      <c r="X23" s="17">
        <v>89.8</v>
      </c>
      <c r="Y23" s="17">
        <v>91.867829999999998</v>
      </c>
      <c r="Z23" s="17">
        <v>91.867829999999998</v>
      </c>
      <c r="AA23" s="17">
        <v>-2.0678299999999998</v>
      </c>
      <c r="AB23" s="17">
        <v>216.4</v>
      </c>
      <c r="AC23" s="17">
        <v>224</v>
      </c>
      <c r="AD23" s="17">
        <v>224</v>
      </c>
      <c r="AE23" s="17">
        <v>-7.6</v>
      </c>
      <c r="AF23" s="17"/>
      <c r="AG23" s="17"/>
      <c r="AH23" s="17"/>
      <c r="AI23" s="17">
        <v>0</v>
      </c>
      <c r="AJ23" s="17"/>
      <c r="AK23" s="17"/>
      <c r="AL23" s="17"/>
      <c r="AM23" s="17">
        <v>0</v>
      </c>
      <c r="AN23" s="17">
        <v>124.2</v>
      </c>
      <c r="AO23" s="17">
        <v>135.58384000000001</v>
      </c>
      <c r="AP23" s="17">
        <v>135.58384000000001</v>
      </c>
      <c r="AQ23" s="17">
        <v>-11.383839999999999</v>
      </c>
      <c r="AR23" s="17">
        <v>123.3</v>
      </c>
      <c r="AS23" s="17">
        <v>135.58384000000001</v>
      </c>
      <c r="AT23" s="17">
        <v>135.58384000000001</v>
      </c>
      <c r="AU23" s="17">
        <v>-12.28384</v>
      </c>
      <c r="AV23" s="17">
        <v>123</v>
      </c>
      <c r="AW23" s="17">
        <v>135.58384000000001</v>
      </c>
      <c r="AX23" s="17">
        <v>135.58384000000001</v>
      </c>
      <c r="AY23" s="17">
        <v>-12.58384</v>
      </c>
      <c r="AZ23" s="17">
        <v>219.7</v>
      </c>
      <c r="BA23" s="17">
        <v>203.98649</v>
      </c>
      <c r="BB23" s="17">
        <v>203.98649</v>
      </c>
      <c r="BC23" s="17">
        <v>15.713509999999999</v>
      </c>
      <c r="BD23" s="17">
        <v>205.4</v>
      </c>
      <c r="BE23" s="17">
        <v>154.14057</v>
      </c>
      <c r="BF23" s="17">
        <v>125.39463000000001</v>
      </c>
      <c r="BG23" s="17">
        <v>80.005369999999999</v>
      </c>
      <c r="BH23" s="17">
        <v>108.6</v>
      </c>
      <c r="BI23" s="17">
        <v>77.301730000000006</v>
      </c>
      <c r="BJ23" s="17">
        <v>62.885590000000001</v>
      </c>
      <c r="BK23" s="17">
        <v>45.714410000000001</v>
      </c>
      <c r="BL23" s="17">
        <v>559.79999999999995</v>
      </c>
      <c r="BM23" s="17">
        <v>566.08941000000004</v>
      </c>
      <c r="BN23" s="17">
        <v>566.08941000000004</v>
      </c>
      <c r="BO23" s="17">
        <v>-6.2894100000000002</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160.4</v>
      </c>
      <c r="CK23" s="17">
        <v>164.06706</v>
      </c>
      <c r="CL23" s="17">
        <v>164.06706</v>
      </c>
      <c r="CM23" s="17">
        <v>-3.6670600000000002</v>
      </c>
      <c r="CN23" s="17">
        <v>2.8</v>
      </c>
      <c r="CO23" s="17">
        <v>5.7454799999999997</v>
      </c>
      <c r="CP23" s="17">
        <v>5.7454799999999997</v>
      </c>
      <c r="CQ23" s="17">
        <v>-2.9454799999999999</v>
      </c>
      <c r="CR23" s="17"/>
      <c r="CS23" s="17"/>
      <c r="CT23" s="17"/>
      <c r="CU23" s="17">
        <v>0</v>
      </c>
      <c r="CV23" s="17">
        <v>0</v>
      </c>
      <c r="CW23" s="17"/>
      <c r="CX23" s="17"/>
      <c r="CY23" s="17">
        <v>0</v>
      </c>
      <c r="CZ23" s="17">
        <v>6.4</v>
      </c>
      <c r="DA23" s="17">
        <v>6.8787000000000003</v>
      </c>
      <c r="DB23" s="17">
        <v>6.8787000000000003</v>
      </c>
      <c r="DC23" s="17">
        <v>-0.47870000000000001</v>
      </c>
      <c r="DD23" s="17"/>
      <c r="DE23" s="17"/>
      <c r="DF23" s="17"/>
      <c r="DG23" s="17">
        <v>0</v>
      </c>
      <c r="DH23" s="17">
        <v>40.799999999999997</v>
      </c>
      <c r="DI23" s="17">
        <v>53.157539999999997</v>
      </c>
      <c r="DJ23" s="17">
        <v>95.010230000000007</v>
      </c>
      <c r="DK23" s="17">
        <v>-54.210230000000003</v>
      </c>
      <c r="DL23" s="17"/>
      <c r="DM23" s="17"/>
      <c r="DN23" s="17"/>
      <c r="DO23" s="17">
        <v>0</v>
      </c>
      <c r="DP23" s="17"/>
      <c r="DQ23" s="17"/>
      <c r="DR23" s="17"/>
      <c r="DS23" s="17">
        <v>0</v>
      </c>
      <c r="DT23" s="17"/>
      <c r="DU23" s="17"/>
      <c r="DV23" s="17"/>
      <c r="DW23" s="17">
        <v>0</v>
      </c>
      <c r="DX23" s="17"/>
      <c r="DY23" s="17"/>
      <c r="DZ23" s="17"/>
      <c r="EA23" s="17">
        <v>0</v>
      </c>
      <c r="EB23" s="17">
        <v>110</v>
      </c>
      <c r="EC23" s="17">
        <v>112.46647</v>
      </c>
      <c r="ED23" s="17">
        <v>112.46647</v>
      </c>
      <c r="EE23" s="17">
        <v>-2.4664700000000002</v>
      </c>
      <c r="EF23" s="17">
        <v>206.8</v>
      </c>
      <c r="EG23" s="17">
        <v>220.69499999999999</v>
      </c>
      <c r="EH23" s="17">
        <v>220.69499999999999</v>
      </c>
      <c r="EI23" s="17">
        <v>-13.895</v>
      </c>
      <c r="EJ23" s="17"/>
      <c r="EK23" s="17"/>
      <c r="EL23" s="17"/>
      <c r="EM23" s="17">
        <v>0</v>
      </c>
      <c r="EN23" s="17"/>
      <c r="EO23" s="17"/>
      <c r="EP23" s="17"/>
      <c r="EQ23" s="17">
        <v>0</v>
      </c>
      <c r="ER23" s="17"/>
      <c r="ES23" s="17"/>
      <c r="ET23" s="17"/>
      <c r="EU23" s="17">
        <v>0</v>
      </c>
      <c r="EV23" s="17">
        <v>6.5</v>
      </c>
      <c r="EW23" s="17">
        <v>6.39</v>
      </c>
      <c r="EX23" s="17">
        <v>6.39</v>
      </c>
      <c r="EY23" s="17">
        <v>0.11</v>
      </c>
      <c r="EZ23" s="17">
        <v>456.4</v>
      </c>
      <c r="FA23" s="17">
        <v>457.09426999999999</v>
      </c>
      <c r="FB23" s="17">
        <v>457.09426999999999</v>
      </c>
      <c r="FC23" s="17">
        <v>-0.69427000000000005</v>
      </c>
      <c r="FD23" s="17">
        <v>81.5</v>
      </c>
      <c r="FE23" s="17">
        <v>81.635570000000001</v>
      </c>
      <c r="FF23" s="17">
        <v>81.635570000000001</v>
      </c>
      <c r="FG23" s="17">
        <v>-0.13557</v>
      </c>
      <c r="FH23" s="17">
        <v>76.400000000000006</v>
      </c>
      <c r="FI23" s="17">
        <v>76.375309999999999</v>
      </c>
      <c r="FJ23" s="17">
        <v>76.375309999999999</v>
      </c>
      <c r="FK23" s="17">
        <v>2.469E-2</v>
      </c>
      <c r="FL23" s="17">
        <v>42.1</v>
      </c>
      <c r="FM23" s="17">
        <v>41.89893</v>
      </c>
      <c r="FN23" s="17">
        <v>41.89893</v>
      </c>
      <c r="FO23" s="17">
        <v>0.20107</v>
      </c>
      <c r="FP23" s="17">
        <v>18.600000000000001</v>
      </c>
      <c r="FQ23" s="17">
        <v>19.21088</v>
      </c>
      <c r="FR23" s="17">
        <v>19.21088</v>
      </c>
      <c r="FS23" s="17">
        <v>-0.61087999999999998</v>
      </c>
      <c r="FT23" s="17">
        <v>19.399999999999999</v>
      </c>
      <c r="FU23" s="17">
        <v>18.46453</v>
      </c>
      <c r="FV23" s="17">
        <v>18.46453</v>
      </c>
      <c r="FW23" s="17">
        <v>0.93547000000000002</v>
      </c>
      <c r="FX23" s="17">
        <v>92</v>
      </c>
      <c r="FY23" s="17">
        <v>87.773570000000007</v>
      </c>
      <c r="FZ23" s="17">
        <v>87.773570000000007</v>
      </c>
      <c r="GA23" s="17">
        <v>4.2264299999999997</v>
      </c>
      <c r="GB23" s="17">
        <v>179.6</v>
      </c>
      <c r="GC23" s="17">
        <v>185.82039</v>
      </c>
      <c r="GD23" s="17">
        <v>185.82039</v>
      </c>
      <c r="GE23" s="17">
        <v>-6.2203900000000001</v>
      </c>
      <c r="GF23" s="17">
        <v>180.2</v>
      </c>
      <c r="GG23" s="17">
        <v>185.82039</v>
      </c>
      <c r="GH23" s="17">
        <v>185.82039</v>
      </c>
      <c r="GI23" s="17">
        <v>-5.6203900000000004</v>
      </c>
      <c r="GJ23" s="17">
        <v>183.9</v>
      </c>
      <c r="GK23" s="17">
        <v>186.37841</v>
      </c>
      <c r="GL23" s="17">
        <v>186.37841</v>
      </c>
      <c r="GM23" s="17">
        <v>-2.4784099999999998</v>
      </c>
      <c r="GN23" s="17">
        <v>105.8</v>
      </c>
      <c r="GO23" s="17">
        <v>110.48202000000001</v>
      </c>
      <c r="GP23" s="17">
        <v>110.48202000000001</v>
      </c>
      <c r="GQ23" s="17">
        <v>-4.6820199999999996</v>
      </c>
      <c r="GR23" s="17">
        <v>43.9</v>
      </c>
      <c r="GS23" s="17">
        <v>47.082599999999999</v>
      </c>
      <c r="GT23" s="17">
        <v>47.082599999999999</v>
      </c>
      <c r="GU23" s="17">
        <v>-3.1825999999999999</v>
      </c>
      <c r="GV23" s="17">
        <v>0</v>
      </c>
      <c r="GW23" s="17"/>
      <c r="GX23" s="17">
        <v>44.103009999999998</v>
      </c>
      <c r="GY23" s="17">
        <v>-44.103009999999998</v>
      </c>
      <c r="GZ23" s="17">
        <v>2</v>
      </c>
      <c r="HA23" s="17"/>
      <c r="HB23" s="17"/>
      <c r="HC23" s="17">
        <v>2</v>
      </c>
      <c r="HD23" s="17">
        <v>36.799999999999997</v>
      </c>
      <c r="HE23" s="17">
        <v>31.286549999999998</v>
      </c>
      <c r="HF23" s="17">
        <v>31.286549999999998</v>
      </c>
      <c r="HG23" s="17">
        <v>5.5134499999999997</v>
      </c>
      <c r="HH23" s="17">
        <v>169.4</v>
      </c>
      <c r="HI23" s="17">
        <v>174.55948000000001</v>
      </c>
      <c r="HJ23" s="17">
        <v>174.55948000000001</v>
      </c>
      <c r="HK23" s="17">
        <v>-5.1594800000000003</v>
      </c>
      <c r="HL23" s="17"/>
      <c r="HM23" s="17"/>
      <c r="HN23" s="17"/>
      <c r="HO23" s="17">
        <v>0</v>
      </c>
      <c r="HP23" s="17"/>
      <c r="HQ23" s="17"/>
      <c r="HR23" s="17"/>
      <c r="HS23" s="17">
        <v>0</v>
      </c>
      <c r="HT23" s="17">
        <v>95.4</v>
      </c>
      <c r="HU23" s="17">
        <v>95.545190000000005</v>
      </c>
      <c r="HV23" s="17">
        <v>95.545190000000005</v>
      </c>
      <c r="HW23" s="17">
        <v>-0.14519000000000001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84.5</v>
      </c>
      <c r="IW23" s="17">
        <v>88.603189999999998</v>
      </c>
      <c r="IX23" s="17">
        <v>88.603189999999998</v>
      </c>
      <c r="IY23" s="17">
        <v>-4.1031899999999997</v>
      </c>
      <c r="IZ23" s="17">
        <v>114.5</v>
      </c>
      <c r="JA23" s="17">
        <v>96.082930000000005</v>
      </c>
      <c r="JB23" s="17">
        <v>96.082930000000005</v>
      </c>
      <c r="JC23" s="17">
        <v>18.417069999999999</v>
      </c>
      <c r="JD23" s="17">
        <v>114.6</v>
      </c>
      <c r="JE23" s="17">
        <v>96.082930000000005</v>
      </c>
      <c r="JF23" s="17">
        <v>96.082930000000005</v>
      </c>
      <c r="JG23" s="17">
        <v>18.51707</v>
      </c>
      <c r="JH23" s="17">
        <v>114.3</v>
      </c>
      <c r="JI23" s="17">
        <v>96.082930000000005</v>
      </c>
      <c r="JJ23" s="17">
        <v>96.082930000000005</v>
      </c>
      <c r="JK23" s="17">
        <v>18.21707</v>
      </c>
      <c r="JL23" s="17">
        <v>189</v>
      </c>
      <c r="JM23" s="17">
        <v>144.55719999999999</v>
      </c>
      <c r="JN23" s="17">
        <v>144.55719999999999</v>
      </c>
      <c r="JO23" s="17">
        <v>44.442799999999998</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3.5</v>
      </c>
      <c r="KW23" s="17">
        <v>4.7853599999999998</v>
      </c>
      <c r="KX23" s="17">
        <v>4.7853500000000002</v>
      </c>
      <c r="KY23" s="17">
        <v>-1.28535</v>
      </c>
      <c r="KZ23" s="17">
        <v>258.7</v>
      </c>
      <c r="LA23" s="17">
        <v>270.06803000000002</v>
      </c>
      <c r="LB23" s="17">
        <v>270.06803000000002</v>
      </c>
      <c r="LC23" s="17">
        <v>-11.368029999999999</v>
      </c>
      <c r="LD23" s="17">
        <v>127.8</v>
      </c>
      <c r="LE23" s="17">
        <v>133.16031000000001</v>
      </c>
      <c r="LF23" s="17">
        <v>133.16031000000001</v>
      </c>
      <c r="LG23" s="17">
        <v>-5.3603100000000001</v>
      </c>
      <c r="LH23" s="17">
        <v>61.9</v>
      </c>
      <c r="LI23" s="17">
        <v>67.199219999999997</v>
      </c>
      <c r="LJ23" s="17">
        <v>67.199219999999997</v>
      </c>
      <c r="LK23" s="17">
        <v>-5.29922</v>
      </c>
      <c r="LL23" s="17">
        <v>77.7</v>
      </c>
      <c r="LM23" s="17">
        <v>78.567999999999998</v>
      </c>
      <c r="LN23" s="17">
        <v>78.567999999999998</v>
      </c>
      <c r="LO23" s="17">
        <v>-0.86799999999999999</v>
      </c>
      <c r="LP23" s="17">
        <v>28.9</v>
      </c>
      <c r="LQ23" s="17">
        <v>29.980560000000001</v>
      </c>
      <c r="LR23" s="17">
        <v>29.980560000000001</v>
      </c>
      <c r="LS23" s="17">
        <v>-1.08056</v>
      </c>
      <c r="LT23" s="17"/>
      <c r="LU23" s="17"/>
      <c r="LV23" s="17"/>
      <c r="LW23" s="17">
        <v>0</v>
      </c>
      <c r="LX23" s="17"/>
      <c r="LY23" s="17"/>
      <c r="LZ23" s="17"/>
      <c r="MA23" s="17">
        <v>0</v>
      </c>
      <c r="MB23" s="17"/>
      <c r="MC23" s="17"/>
      <c r="MD23" s="17"/>
      <c r="ME23" s="17">
        <v>0</v>
      </c>
      <c r="MF23" s="17">
        <v>113</v>
      </c>
      <c r="MG23" s="17">
        <v>118.65911</v>
      </c>
      <c r="MH23" s="17">
        <v>118.65911</v>
      </c>
      <c r="MI23" s="17">
        <v>-5.6591100000000001</v>
      </c>
      <c r="MJ23" s="17"/>
      <c r="MK23" s="17"/>
      <c r="ML23" s="17"/>
      <c r="MM23" s="17">
        <v>0</v>
      </c>
      <c r="MN23" s="17">
        <v>56.9</v>
      </c>
      <c r="MO23" s="17">
        <v>59.507719999999999</v>
      </c>
      <c r="MP23" s="17">
        <v>59.507719999999999</v>
      </c>
      <c r="MQ23" s="17">
        <v>-2.60772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v>
      </c>
      <c r="NM23" s="17">
        <v>206.49084999999999</v>
      </c>
      <c r="NN23" s="17">
        <v>206.49084999999999</v>
      </c>
      <c r="NO23" s="17">
        <v>1.50915</v>
      </c>
      <c r="NP23" s="17">
        <v>99.7</v>
      </c>
      <c r="NQ23" s="17">
        <v>103.55547</v>
      </c>
      <c r="NR23" s="17">
        <v>103.55547</v>
      </c>
      <c r="NS23" s="17">
        <v>-3.85547</v>
      </c>
      <c r="NT23" s="17"/>
      <c r="NU23" s="17"/>
      <c r="NV23" s="17"/>
      <c r="NW23" s="17">
        <v>0</v>
      </c>
      <c r="NX23" s="17">
        <v>0</v>
      </c>
      <c r="NY23" s="17"/>
      <c r="NZ23" s="17"/>
      <c r="OA23" s="17">
        <v>0</v>
      </c>
      <c r="OB23" s="17">
        <v>17.399999999999999</v>
      </c>
      <c r="OC23" s="17">
        <v>13.60544</v>
      </c>
      <c r="OD23" s="17">
        <v>13.60544</v>
      </c>
      <c r="OE23" s="17">
        <v>3.7945600000000002</v>
      </c>
      <c r="OF23" s="17">
        <v>0.2</v>
      </c>
      <c r="OG23" s="17">
        <v>5.7000000000000002E-2</v>
      </c>
      <c r="OH23" s="17">
        <v>5.7000000000000002E-2</v>
      </c>
      <c r="OI23" s="17">
        <v>0.14299999999999999</v>
      </c>
      <c r="OJ23" s="17">
        <v>93.5</v>
      </c>
      <c r="OK23" s="17">
        <v>99.5</v>
      </c>
      <c r="OL23" s="17">
        <v>87.206000000000003</v>
      </c>
      <c r="OM23" s="17">
        <v>6.2939999999999996</v>
      </c>
      <c r="ON23" s="17">
        <v>45.4</v>
      </c>
      <c r="OO23" s="17">
        <v>31.42</v>
      </c>
      <c r="OP23" s="17">
        <v>31.42</v>
      </c>
      <c r="OQ23" s="17">
        <v>13.98</v>
      </c>
      <c r="OR23" s="17">
        <v>0</v>
      </c>
      <c r="OS23" s="17">
        <v>1.9</v>
      </c>
      <c r="OT23" s="17">
        <v>3.16</v>
      </c>
      <c r="OU23" s="17">
        <v>-3.16</v>
      </c>
      <c r="OV23" s="17">
        <v>0</v>
      </c>
      <c r="OW23" s="17"/>
      <c r="OX23" s="17"/>
      <c r="OY23" s="17">
        <v>0</v>
      </c>
      <c r="OZ23" s="17">
        <v>20.3</v>
      </c>
      <c r="PA23" s="17">
        <v>20.456230000000001</v>
      </c>
      <c r="PB23" s="17">
        <v>20.456230000000001</v>
      </c>
      <c r="PC23" s="17">
        <v>-0.15623000000000001</v>
      </c>
      <c r="PD23" s="17">
        <v>9.9</v>
      </c>
      <c r="PE23" s="17">
        <v>9.9830000000000005</v>
      </c>
      <c r="PF23" s="17">
        <v>9.9830000000000005</v>
      </c>
      <c r="PG23" s="17">
        <v>-8.3000000000000004E-2</v>
      </c>
      <c r="PH23" s="17">
        <v>5.4</v>
      </c>
      <c r="PI23" s="17">
        <v>5.67</v>
      </c>
      <c r="PJ23" s="17">
        <v>5.67</v>
      </c>
      <c r="PK23" s="17">
        <v>-0.27</v>
      </c>
      <c r="PL23" s="17">
        <v>55.1</v>
      </c>
      <c r="PM23" s="17">
        <v>100</v>
      </c>
      <c r="PN23" s="17">
        <v>100</v>
      </c>
      <c r="PO23" s="17">
        <v>-44.9</v>
      </c>
      <c r="PP23" s="17">
        <v>23.92</v>
      </c>
      <c r="PQ23" s="17">
        <v>85.647999999999996</v>
      </c>
      <c r="PR23" s="17">
        <v>85.647999999999996</v>
      </c>
      <c r="PS23" s="17">
        <v>-61.728000000000002</v>
      </c>
      <c r="PT23" s="17">
        <v>2.1</v>
      </c>
      <c r="PU23" s="17">
        <v>2</v>
      </c>
      <c r="PV23" s="17">
        <v>2</v>
      </c>
      <c r="PW23" s="17">
        <v>0.1</v>
      </c>
      <c r="PX23" s="17">
        <v>3.6</v>
      </c>
      <c r="PY23" s="17">
        <v>3.65</v>
      </c>
      <c r="PZ23" s="17">
        <v>3.65</v>
      </c>
      <c r="QA23" s="17">
        <v>-0.05</v>
      </c>
      <c r="QB23" s="17">
        <v>3.8</v>
      </c>
      <c r="QC23" s="17">
        <v>5</v>
      </c>
      <c r="QD23" s="17">
        <v>5</v>
      </c>
      <c r="QE23" s="17">
        <v>-1.2</v>
      </c>
      <c r="QF23" s="17">
        <v>20.3</v>
      </c>
      <c r="QG23" s="17">
        <v>20.422219999999999</v>
      </c>
      <c r="QH23" s="17">
        <v>20.422219999999999</v>
      </c>
      <c r="QI23" s="17">
        <v>-0.12222</v>
      </c>
      <c r="QJ23" s="17">
        <v>20</v>
      </c>
      <c r="QK23" s="17">
        <v>19.436350000000001</v>
      </c>
      <c r="QL23" s="17">
        <v>19.436350000000001</v>
      </c>
      <c r="QM23" s="17">
        <v>0.56364999999999998</v>
      </c>
      <c r="QN23" s="17">
        <v>19.3</v>
      </c>
      <c r="QO23" s="17">
        <v>17.492709999999999</v>
      </c>
      <c r="QP23" s="17">
        <v>17.492709999999999</v>
      </c>
      <c r="QQ23" s="17">
        <v>1.8072900000000001</v>
      </c>
      <c r="QR23" s="17">
        <v>3.3</v>
      </c>
      <c r="QS23" s="17">
        <v>3.5</v>
      </c>
      <c r="QT23" s="17">
        <v>3.5</v>
      </c>
      <c r="QU23" s="17">
        <v>-0.2</v>
      </c>
      <c r="QV23" s="17">
        <v>18.600000000000001</v>
      </c>
      <c r="QW23" s="17">
        <v>17.881440000000001</v>
      </c>
      <c r="QX23" s="17">
        <v>17.881440000000001</v>
      </c>
      <c r="QY23" s="17">
        <v>0.71855999999999998</v>
      </c>
      <c r="QZ23" s="17">
        <v>4.8</v>
      </c>
      <c r="RA23" s="17">
        <v>6.3019999999999996</v>
      </c>
      <c r="RB23" s="17">
        <v>6.3019999999999996</v>
      </c>
      <c r="RC23" s="17">
        <v>-1.502</v>
      </c>
      <c r="RD23" s="17">
        <v>6</v>
      </c>
      <c r="RE23" s="17">
        <v>2.6680000000000001</v>
      </c>
      <c r="RF23" s="17">
        <v>2.6680000000000001</v>
      </c>
      <c r="RG23" s="17">
        <v>3.3319999999999999</v>
      </c>
      <c r="RH23" s="17">
        <v>24.1</v>
      </c>
      <c r="RI23" s="17">
        <v>19.91</v>
      </c>
      <c r="RJ23" s="17">
        <v>19.001000000000001</v>
      </c>
      <c r="RK23" s="17">
        <v>5.0990000000000002</v>
      </c>
      <c r="RL23" s="17">
        <v>59.5</v>
      </c>
      <c r="RM23" s="17">
        <v>71.95</v>
      </c>
      <c r="RN23" s="17">
        <v>62.713999999999999</v>
      </c>
      <c r="RO23" s="17">
        <v>-3.214</v>
      </c>
      <c r="RP23" s="17">
        <v>7.3</v>
      </c>
      <c r="RQ23" s="17">
        <v>5.0720000000000001</v>
      </c>
      <c r="RR23" s="17">
        <v>5.0720000000000001</v>
      </c>
      <c r="RS23" s="17">
        <v>2.2280000000000002</v>
      </c>
      <c r="RT23" s="17">
        <v>0</v>
      </c>
      <c r="RU23" s="17">
        <v>3.399</v>
      </c>
      <c r="RV23" s="17">
        <v>3.399</v>
      </c>
      <c r="RW23" s="17">
        <v>-3.399</v>
      </c>
      <c r="RX23" s="17">
        <v>0</v>
      </c>
      <c r="RY23" s="17"/>
      <c r="RZ23" s="17"/>
      <c r="SA23" s="17">
        <v>0</v>
      </c>
      <c r="SB23" s="17">
        <v>3.2</v>
      </c>
      <c r="SC23" s="17">
        <v>2</v>
      </c>
      <c r="SD23" s="17">
        <v>2</v>
      </c>
      <c r="SE23" s="17">
        <v>1.2</v>
      </c>
      <c r="SF23" s="17"/>
      <c r="SG23" s="17"/>
      <c r="SH23" s="17">
        <v>0.4</v>
      </c>
      <c r="SI23" s="17">
        <v>-0.4</v>
      </c>
      <c r="SJ23" s="17">
        <v>0</v>
      </c>
      <c r="SK23" s="17">
        <v>8.5999999999999993E-2</v>
      </c>
      <c r="SL23" s="17">
        <v>8.5999999999999993E-2</v>
      </c>
      <c r="SM23" s="17">
        <v>-8.5999999999999993E-2</v>
      </c>
      <c r="SN23" s="17">
        <v>19.8</v>
      </c>
      <c r="SO23" s="17">
        <v>19.1448</v>
      </c>
      <c r="SP23" s="17">
        <v>19.1448</v>
      </c>
      <c r="SQ23" s="17">
        <v>0.6552</v>
      </c>
      <c r="SR23" s="17">
        <v>13.1</v>
      </c>
      <c r="SS23" s="17">
        <v>12.244899999999999</v>
      </c>
      <c r="ST23" s="17">
        <v>12.244899999999999</v>
      </c>
      <c r="SU23" s="17">
        <v>0.85509999999999997</v>
      </c>
      <c r="SV23" s="17">
        <v>20.100000000000001</v>
      </c>
      <c r="SW23" s="17">
        <v>19.436350000000001</v>
      </c>
      <c r="SX23" s="17">
        <v>19.436350000000001</v>
      </c>
      <c r="SY23" s="17">
        <v>0.66364999999999996</v>
      </c>
      <c r="SZ23" s="17">
        <v>20.3</v>
      </c>
      <c r="TA23" s="17">
        <v>19.436350000000001</v>
      </c>
      <c r="TB23" s="17">
        <v>19.436350000000001</v>
      </c>
      <c r="TC23" s="17">
        <v>0.86365000000000003</v>
      </c>
      <c r="TD23" s="17">
        <v>7.8</v>
      </c>
      <c r="TE23" s="17">
        <v>2.2799999999999998</v>
      </c>
      <c r="TF23" s="17">
        <v>5.6769999999999996</v>
      </c>
      <c r="TG23" s="17">
        <v>2.1230000000000002</v>
      </c>
      <c r="TH23" s="17">
        <v>7.4</v>
      </c>
      <c r="TI23" s="17">
        <v>5.3</v>
      </c>
      <c r="TJ23" s="17">
        <v>10</v>
      </c>
      <c r="TK23" s="17">
        <v>-2.6</v>
      </c>
      <c r="TL23" s="17">
        <v>2.6</v>
      </c>
      <c r="TM23" s="17">
        <v>18.34</v>
      </c>
      <c r="TN23" s="17">
        <v>18.34</v>
      </c>
      <c r="TO23" s="17">
        <v>-15.74</v>
      </c>
      <c r="TP23" s="17">
        <v>53.9</v>
      </c>
      <c r="TQ23" s="17">
        <v>55.16</v>
      </c>
      <c r="TR23" s="17">
        <v>51.503</v>
      </c>
      <c r="TS23" s="17">
        <v>2.3969999999999998</v>
      </c>
      <c r="TT23" s="17">
        <v>97.6</v>
      </c>
      <c r="TU23" s="17">
        <v>31.12</v>
      </c>
      <c r="TV23" s="17">
        <v>16</v>
      </c>
      <c r="TW23" s="17">
        <v>81.599999999999994</v>
      </c>
      <c r="TX23" s="17">
        <v>2.5</v>
      </c>
      <c r="TY23" s="17">
        <v>2.04</v>
      </c>
      <c r="TZ23" s="17">
        <v>1.78</v>
      </c>
      <c r="UA23" s="17">
        <v>0.72</v>
      </c>
      <c r="UB23" s="17">
        <v>0.5</v>
      </c>
      <c r="UC23" s="17">
        <v>1.02</v>
      </c>
      <c r="UD23" s="17">
        <v>0.73</v>
      </c>
      <c r="UE23" s="17">
        <v>-0.23</v>
      </c>
      <c r="UF23" s="17">
        <v>2.1</v>
      </c>
      <c r="UG23" s="17">
        <v>23.29</v>
      </c>
      <c r="UH23" s="17">
        <v>23.29</v>
      </c>
      <c r="UI23" s="17">
        <v>-21.19</v>
      </c>
      <c r="UJ23" s="17">
        <v>21</v>
      </c>
      <c r="UK23" s="17">
        <v>19.436350000000001</v>
      </c>
      <c r="UL23" s="17">
        <v>19.436350000000001</v>
      </c>
      <c r="UM23" s="17">
        <v>1.56365</v>
      </c>
      <c r="UN23" s="17">
        <v>8</v>
      </c>
      <c r="UO23" s="17">
        <v>8</v>
      </c>
      <c r="UP23" s="17">
        <v>8</v>
      </c>
      <c r="UQ23" s="17">
        <v>0</v>
      </c>
      <c r="UR23" s="17">
        <v>8.1</v>
      </c>
      <c r="US23" s="17">
        <v>7.3</v>
      </c>
      <c r="UT23" s="17">
        <v>7.3</v>
      </c>
      <c r="UU23" s="17">
        <v>0.8</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v>
      </c>
      <c r="VI23" s="17">
        <v>1</v>
      </c>
      <c r="VJ23" s="17">
        <v>1.66</v>
      </c>
      <c r="VK23" s="17">
        <v>-1.66</v>
      </c>
      <c r="VL23" s="17">
        <v>109.6</v>
      </c>
      <c r="VM23" s="17">
        <v>127.89</v>
      </c>
      <c r="VN23" s="17">
        <v>127.89</v>
      </c>
      <c r="VO23" s="17">
        <v>-18.29</v>
      </c>
      <c r="VP23" s="17">
        <v>6.4</v>
      </c>
      <c r="VQ23" s="17">
        <v>1.236</v>
      </c>
      <c r="VR23" s="17">
        <v>1.236</v>
      </c>
      <c r="VS23" s="17">
        <v>5.1639999999999997</v>
      </c>
      <c r="VT23" s="17">
        <v>40.6</v>
      </c>
      <c r="VU23" s="17">
        <v>14</v>
      </c>
      <c r="VV23" s="17">
        <v>14</v>
      </c>
      <c r="VW23" s="17">
        <v>26.6</v>
      </c>
      <c r="VX23" s="17">
        <v>0.6</v>
      </c>
      <c r="VY23" s="17">
        <v>0.6</v>
      </c>
      <c r="VZ23" s="17">
        <v>0.6</v>
      </c>
      <c r="WA23" s="17">
        <v>0</v>
      </c>
      <c r="WB23" s="17">
        <v>76.099999999999994</v>
      </c>
      <c r="WC23" s="17">
        <v>58.96</v>
      </c>
      <c r="WD23" s="17">
        <v>53</v>
      </c>
      <c r="WE23" s="17">
        <v>23.1</v>
      </c>
      <c r="WF23" s="17">
        <v>61.2</v>
      </c>
      <c r="WG23" s="17">
        <v>62.85</v>
      </c>
      <c r="WH23" s="17">
        <v>54.301000000000002</v>
      </c>
      <c r="WI23" s="17">
        <v>6.899</v>
      </c>
      <c r="WJ23" s="17">
        <v>29.2</v>
      </c>
      <c r="WK23" s="17">
        <v>14</v>
      </c>
      <c r="WL23" s="17">
        <v>14</v>
      </c>
      <c r="WM23" s="17">
        <v>15.2</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3.5</v>
      </c>
      <c r="XE23" s="17">
        <v>0.88900000000000001</v>
      </c>
      <c r="XF23" s="17">
        <v>0.88900000000000001</v>
      </c>
      <c r="XG23" s="17">
        <v>2.6110000000000002</v>
      </c>
      <c r="XH23" s="17">
        <v>5.4</v>
      </c>
      <c r="XI23" s="17">
        <v>5.2</v>
      </c>
      <c r="XJ23" s="17">
        <v>5.2</v>
      </c>
      <c r="XK23" s="17">
        <v>0.2</v>
      </c>
      <c r="XL23" s="17">
        <v>19.899999999999999</v>
      </c>
      <c r="XM23" s="17">
        <v>19.241980000000002</v>
      </c>
      <c r="XN23" s="17">
        <v>19.241980000000002</v>
      </c>
      <c r="XO23" s="17">
        <v>0.65802000000000005</v>
      </c>
      <c r="XP23" s="17">
        <v>19.899999999999999</v>
      </c>
      <c r="XQ23" s="17">
        <v>19.241980000000002</v>
      </c>
      <c r="XR23" s="17">
        <v>19.241980000000002</v>
      </c>
      <c r="XS23" s="17">
        <v>0.65802000000000005</v>
      </c>
      <c r="XT23" s="17">
        <v>8.8000000000000007</v>
      </c>
      <c r="XU23" s="17">
        <v>10.7</v>
      </c>
      <c r="XV23" s="17">
        <v>10.7</v>
      </c>
      <c r="XW23" s="17">
        <v>-1.9</v>
      </c>
      <c r="XX23" s="17"/>
      <c r="XY23" s="17"/>
      <c r="XZ23" s="17"/>
      <c r="YA23" s="17">
        <v>0</v>
      </c>
      <c r="YB23" s="17"/>
      <c r="YC23" s="17"/>
      <c r="YD23" s="17"/>
      <c r="YE23" s="17">
        <v>0</v>
      </c>
      <c r="YF23" s="17">
        <v>17</v>
      </c>
      <c r="YG23" s="17">
        <v>14</v>
      </c>
      <c r="YH23" s="17">
        <v>14</v>
      </c>
      <c r="YI23" s="17">
        <v>3</v>
      </c>
      <c r="YJ23" s="17">
        <v>12.1</v>
      </c>
      <c r="YK23" s="17">
        <v>16.234999999999999</v>
      </c>
      <c r="YL23" s="17">
        <v>16.234999999999999</v>
      </c>
      <c r="YM23" s="17">
        <v>-4.1349999999999998</v>
      </c>
      <c r="YN23" s="17">
        <v>8.5</v>
      </c>
      <c r="YO23" s="17">
        <v>7.85</v>
      </c>
      <c r="YP23" s="17">
        <v>7.85</v>
      </c>
      <c r="YQ23" s="17">
        <v>0.65</v>
      </c>
      <c r="YR23" s="17">
        <v>10.11</v>
      </c>
      <c r="YS23" s="17">
        <v>11</v>
      </c>
      <c r="YT23" s="17">
        <v>11</v>
      </c>
      <c r="YU23" s="17">
        <v>-0.89</v>
      </c>
      <c r="YV23" s="17">
        <v>20.100000000000001</v>
      </c>
      <c r="YW23" s="17">
        <v>20</v>
      </c>
      <c r="YX23" s="17">
        <v>20</v>
      </c>
      <c r="YY23" s="17">
        <v>0.1</v>
      </c>
    </row>
    <row r="24" spans="1:675" ht="24" customHeight="1" x14ac:dyDescent="0.35">
      <c r="A24" s="1"/>
      <c r="B24" s="18" t="s">
        <v>69</v>
      </c>
      <c r="C24" s="18" t="s">
        <v>812</v>
      </c>
      <c r="D24" s="19">
        <v>207.6</v>
      </c>
      <c r="E24" s="19">
        <v>203.40136000000001</v>
      </c>
      <c r="F24" s="19">
        <v>203.40136000000001</v>
      </c>
      <c r="G24" s="19">
        <v>4.1986400000000001</v>
      </c>
      <c r="H24" s="19"/>
      <c r="I24" s="19"/>
      <c r="J24" s="19"/>
      <c r="K24" s="19">
        <v>0</v>
      </c>
      <c r="L24" s="19"/>
      <c r="M24" s="19"/>
      <c r="N24" s="19"/>
      <c r="O24" s="19">
        <v>0</v>
      </c>
      <c r="P24" s="19"/>
      <c r="Q24" s="19"/>
      <c r="R24" s="19"/>
      <c r="S24" s="19">
        <v>0</v>
      </c>
      <c r="T24" s="19"/>
      <c r="U24" s="19"/>
      <c r="V24" s="19"/>
      <c r="W24" s="19">
        <v>0</v>
      </c>
      <c r="X24" s="19">
        <v>91.6</v>
      </c>
      <c r="Y24" s="19">
        <v>91.867829999999998</v>
      </c>
      <c r="Z24" s="19">
        <v>91.867829999999998</v>
      </c>
      <c r="AA24" s="19">
        <v>-0.26783000000000001</v>
      </c>
      <c r="AB24" s="19">
        <v>218.7</v>
      </c>
      <c r="AC24" s="19">
        <v>224</v>
      </c>
      <c r="AD24" s="19">
        <v>224</v>
      </c>
      <c r="AE24" s="19">
        <v>-5.3</v>
      </c>
      <c r="AF24" s="19"/>
      <c r="AG24" s="19"/>
      <c r="AH24" s="19"/>
      <c r="AI24" s="19">
        <v>0</v>
      </c>
      <c r="AJ24" s="19"/>
      <c r="AK24" s="19"/>
      <c r="AL24" s="19"/>
      <c r="AM24" s="19">
        <v>0</v>
      </c>
      <c r="AN24" s="19">
        <v>117.2</v>
      </c>
      <c r="AO24" s="19">
        <v>135.58384000000001</v>
      </c>
      <c r="AP24" s="19">
        <v>135.58384000000001</v>
      </c>
      <c r="AQ24" s="19">
        <v>-18.383839999999999</v>
      </c>
      <c r="AR24" s="19">
        <v>118</v>
      </c>
      <c r="AS24" s="19">
        <v>135.58384000000001</v>
      </c>
      <c r="AT24" s="19">
        <v>135.58384000000001</v>
      </c>
      <c r="AU24" s="19">
        <v>-17.583839999999999</v>
      </c>
      <c r="AV24" s="19">
        <v>117.4</v>
      </c>
      <c r="AW24" s="19">
        <v>135.58384000000001</v>
      </c>
      <c r="AX24" s="19">
        <v>135.58384000000001</v>
      </c>
      <c r="AY24" s="19">
        <v>-18.18384</v>
      </c>
      <c r="AZ24" s="19">
        <v>214.9</v>
      </c>
      <c r="BA24" s="19">
        <v>203.98649</v>
      </c>
      <c r="BB24" s="19">
        <v>203.98649</v>
      </c>
      <c r="BC24" s="19">
        <v>10.91351</v>
      </c>
      <c r="BD24" s="19">
        <v>204.2</v>
      </c>
      <c r="BE24" s="19">
        <v>162.75846999999999</v>
      </c>
      <c r="BF24" s="19">
        <v>177.59559999999999</v>
      </c>
      <c r="BG24" s="19">
        <v>26.604399999999998</v>
      </c>
      <c r="BH24" s="19">
        <v>108.5</v>
      </c>
      <c r="BI24" s="19">
        <v>81.623620000000003</v>
      </c>
      <c r="BJ24" s="19">
        <v>89.064459999999997</v>
      </c>
      <c r="BK24" s="19">
        <v>19.43554</v>
      </c>
      <c r="BL24" s="19">
        <v>563.79999999999995</v>
      </c>
      <c r="BM24" s="19">
        <v>566.08941000000004</v>
      </c>
      <c r="BN24" s="19">
        <v>566.08941000000004</v>
      </c>
      <c r="BO24" s="19">
        <v>-2.2894100000000002</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171.9</v>
      </c>
      <c r="CK24" s="19">
        <v>164.06706</v>
      </c>
      <c r="CL24" s="19">
        <v>164.06706</v>
      </c>
      <c r="CM24" s="19">
        <v>7.8329399999999998</v>
      </c>
      <c r="CN24" s="19">
        <v>3.3</v>
      </c>
      <c r="CO24" s="19">
        <v>5.7454799999999997</v>
      </c>
      <c r="CP24" s="19">
        <v>5.7454799999999997</v>
      </c>
      <c r="CQ24" s="19">
        <v>-2.4454799999999999</v>
      </c>
      <c r="CR24" s="19"/>
      <c r="CS24" s="19"/>
      <c r="CT24" s="19"/>
      <c r="CU24" s="19">
        <v>0</v>
      </c>
      <c r="CV24" s="19">
        <v>0</v>
      </c>
      <c r="CW24" s="19"/>
      <c r="CX24" s="19"/>
      <c r="CY24" s="19">
        <v>0</v>
      </c>
      <c r="CZ24" s="19">
        <v>6.4</v>
      </c>
      <c r="DA24" s="19">
        <v>6.8787000000000003</v>
      </c>
      <c r="DB24" s="19">
        <v>6.8787000000000003</v>
      </c>
      <c r="DC24" s="19">
        <v>-0.47870000000000001</v>
      </c>
      <c r="DD24" s="19"/>
      <c r="DE24" s="19"/>
      <c r="DF24" s="19"/>
      <c r="DG24" s="19">
        <v>0</v>
      </c>
      <c r="DH24" s="19">
        <v>41.3</v>
      </c>
      <c r="DI24" s="19">
        <v>53.157539999999997</v>
      </c>
      <c r="DJ24" s="19">
        <v>95.010230000000007</v>
      </c>
      <c r="DK24" s="19">
        <v>-53.710230000000003</v>
      </c>
      <c r="DL24" s="19"/>
      <c r="DM24" s="19"/>
      <c r="DN24" s="19"/>
      <c r="DO24" s="19">
        <v>0</v>
      </c>
      <c r="DP24" s="19"/>
      <c r="DQ24" s="19"/>
      <c r="DR24" s="19"/>
      <c r="DS24" s="19">
        <v>0</v>
      </c>
      <c r="DT24" s="19"/>
      <c r="DU24" s="19"/>
      <c r="DV24" s="19"/>
      <c r="DW24" s="19">
        <v>0</v>
      </c>
      <c r="DX24" s="19"/>
      <c r="DY24" s="19"/>
      <c r="DZ24" s="19"/>
      <c r="EA24" s="19">
        <v>0</v>
      </c>
      <c r="EB24" s="19">
        <v>109.9</v>
      </c>
      <c r="EC24" s="19">
        <v>112.46647</v>
      </c>
      <c r="ED24" s="19">
        <v>112.46647</v>
      </c>
      <c r="EE24" s="19">
        <v>-2.5664699999999998</v>
      </c>
      <c r="EF24" s="19">
        <v>184.5</v>
      </c>
      <c r="EG24" s="19">
        <v>220.69499999999999</v>
      </c>
      <c r="EH24" s="19">
        <v>220.69499999999999</v>
      </c>
      <c r="EI24" s="19">
        <v>-36.195</v>
      </c>
      <c r="EJ24" s="19"/>
      <c r="EK24" s="19"/>
      <c r="EL24" s="19"/>
      <c r="EM24" s="19">
        <v>0</v>
      </c>
      <c r="EN24" s="19"/>
      <c r="EO24" s="19"/>
      <c r="EP24" s="19"/>
      <c r="EQ24" s="19">
        <v>0</v>
      </c>
      <c r="ER24" s="19"/>
      <c r="ES24" s="19"/>
      <c r="ET24" s="19"/>
      <c r="EU24" s="19">
        <v>0</v>
      </c>
      <c r="EV24" s="19">
        <v>6.5</v>
      </c>
      <c r="EW24" s="19">
        <v>6.39</v>
      </c>
      <c r="EX24" s="19">
        <v>6.39</v>
      </c>
      <c r="EY24" s="19">
        <v>0.11</v>
      </c>
      <c r="EZ24" s="19">
        <v>458.1</v>
      </c>
      <c r="FA24" s="19">
        <v>457.09426999999999</v>
      </c>
      <c r="FB24" s="19">
        <v>457.09426999999999</v>
      </c>
      <c r="FC24" s="19">
        <v>1.00573</v>
      </c>
      <c r="FD24" s="19">
        <v>81.5</v>
      </c>
      <c r="FE24" s="19">
        <v>81.635570000000001</v>
      </c>
      <c r="FF24" s="19">
        <v>81.635570000000001</v>
      </c>
      <c r="FG24" s="19">
        <v>-0.13557</v>
      </c>
      <c r="FH24" s="19">
        <v>76.8</v>
      </c>
      <c r="FI24" s="19">
        <v>76.375309999999999</v>
      </c>
      <c r="FJ24" s="19">
        <v>76.375309999999999</v>
      </c>
      <c r="FK24" s="19">
        <v>0.42469000000000001</v>
      </c>
      <c r="FL24" s="19">
        <v>42</v>
      </c>
      <c r="FM24" s="19">
        <v>41.89893</v>
      </c>
      <c r="FN24" s="19">
        <v>41.89893</v>
      </c>
      <c r="FO24" s="19">
        <v>0.10106999999999999</v>
      </c>
      <c r="FP24" s="19">
        <v>18.600000000000001</v>
      </c>
      <c r="FQ24" s="19">
        <v>19.21088</v>
      </c>
      <c r="FR24" s="19">
        <v>19.21088</v>
      </c>
      <c r="FS24" s="19">
        <v>-0.61087999999999998</v>
      </c>
      <c r="FT24" s="19">
        <v>19.399999999999999</v>
      </c>
      <c r="FU24" s="19">
        <v>18.46453</v>
      </c>
      <c r="FV24" s="19">
        <v>18.46453</v>
      </c>
      <c r="FW24" s="19">
        <v>0.93547000000000002</v>
      </c>
      <c r="FX24" s="19">
        <v>92.8</v>
      </c>
      <c r="FY24" s="19">
        <v>87.773570000000007</v>
      </c>
      <c r="FZ24" s="19">
        <v>87.773570000000007</v>
      </c>
      <c r="GA24" s="19">
        <v>5.0264300000000004</v>
      </c>
      <c r="GB24" s="19">
        <v>182.5</v>
      </c>
      <c r="GC24" s="19">
        <v>185.82039</v>
      </c>
      <c r="GD24" s="19">
        <v>185.82039</v>
      </c>
      <c r="GE24" s="19">
        <v>-3.3203900000000002</v>
      </c>
      <c r="GF24" s="19">
        <v>183.4</v>
      </c>
      <c r="GG24" s="19">
        <v>185.82039</v>
      </c>
      <c r="GH24" s="19">
        <v>185.82039</v>
      </c>
      <c r="GI24" s="19">
        <v>-2.4203899999999998</v>
      </c>
      <c r="GJ24" s="19">
        <v>183.3</v>
      </c>
      <c r="GK24" s="19">
        <v>186.37841</v>
      </c>
      <c r="GL24" s="19">
        <v>186.37841</v>
      </c>
      <c r="GM24" s="19">
        <v>-3.0784099999999999</v>
      </c>
      <c r="GN24" s="19">
        <v>107.3</v>
      </c>
      <c r="GO24" s="19">
        <v>110.48202000000001</v>
      </c>
      <c r="GP24" s="19">
        <v>110.48202000000001</v>
      </c>
      <c r="GQ24" s="19">
        <v>-3.1820200000000001</v>
      </c>
      <c r="GR24" s="19">
        <v>45</v>
      </c>
      <c r="GS24" s="19">
        <v>47.082599999999999</v>
      </c>
      <c r="GT24" s="19">
        <v>47.082599999999999</v>
      </c>
      <c r="GU24" s="19">
        <v>-2.0825999999999998</v>
      </c>
      <c r="GV24" s="19">
        <v>0</v>
      </c>
      <c r="GW24" s="19"/>
      <c r="GX24" s="19">
        <v>44.103009999999998</v>
      </c>
      <c r="GY24" s="19">
        <v>-44.103009999999998</v>
      </c>
      <c r="GZ24" s="19">
        <v>2</v>
      </c>
      <c r="HA24" s="19"/>
      <c r="HB24" s="19"/>
      <c r="HC24" s="19">
        <v>2</v>
      </c>
      <c r="HD24" s="19">
        <v>36.6</v>
      </c>
      <c r="HE24" s="19">
        <v>31.286549999999998</v>
      </c>
      <c r="HF24" s="19">
        <v>31.286549999999998</v>
      </c>
      <c r="HG24" s="19">
        <v>5.3134499999999996</v>
      </c>
      <c r="HH24" s="19">
        <v>172.9</v>
      </c>
      <c r="HI24" s="19">
        <v>174.55948000000001</v>
      </c>
      <c r="HJ24" s="19">
        <v>174.55948000000001</v>
      </c>
      <c r="HK24" s="19">
        <v>-1.6594800000000001</v>
      </c>
      <c r="HL24" s="19"/>
      <c r="HM24" s="19"/>
      <c r="HN24" s="19"/>
      <c r="HO24" s="19">
        <v>0</v>
      </c>
      <c r="HP24" s="19"/>
      <c r="HQ24" s="19"/>
      <c r="HR24" s="19"/>
      <c r="HS24" s="19">
        <v>0</v>
      </c>
      <c r="HT24" s="19">
        <v>96.3</v>
      </c>
      <c r="HU24" s="19">
        <v>95.545190000000005</v>
      </c>
      <c r="HV24" s="19">
        <v>95.545190000000005</v>
      </c>
      <c r="HW24" s="19">
        <v>0.75480999999999998</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85.3</v>
      </c>
      <c r="IW24" s="19">
        <v>88.603189999999998</v>
      </c>
      <c r="IX24" s="19">
        <v>88.603189999999998</v>
      </c>
      <c r="IY24" s="19">
        <v>-3.3031899999999998</v>
      </c>
      <c r="IZ24" s="19">
        <v>103.1</v>
      </c>
      <c r="JA24" s="19">
        <v>96.082930000000005</v>
      </c>
      <c r="JB24" s="19">
        <v>96.082930000000005</v>
      </c>
      <c r="JC24" s="19">
        <v>7.0170700000000004</v>
      </c>
      <c r="JD24" s="19">
        <v>103.1</v>
      </c>
      <c r="JE24" s="19">
        <v>96.082930000000005</v>
      </c>
      <c r="JF24" s="19">
        <v>96.082930000000005</v>
      </c>
      <c r="JG24" s="19">
        <v>7.0170700000000004</v>
      </c>
      <c r="JH24" s="19">
        <v>103.4</v>
      </c>
      <c r="JI24" s="19">
        <v>96.082930000000005</v>
      </c>
      <c r="JJ24" s="19">
        <v>96.082930000000005</v>
      </c>
      <c r="JK24" s="19">
        <v>7.3170700000000002</v>
      </c>
      <c r="JL24" s="19">
        <v>195.5</v>
      </c>
      <c r="JM24" s="19">
        <v>144.55719999999999</v>
      </c>
      <c r="JN24" s="19">
        <v>144.55719999999999</v>
      </c>
      <c r="JO24" s="19">
        <v>50.942799999999998</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3.5</v>
      </c>
      <c r="KW24" s="19">
        <v>4.7853599999999998</v>
      </c>
      <c r="KX24" s="19">
        <v>4.7853500000000002</v>
      </c>
      <c r="KY24" s="19">
        <v>-1.28535</v>
      </c>
      <c r="KZ24" s="19">
        <v>254.6</v>
      </c>
      <c r="LA24" s="19">
        <v>270.06803000000002</v>
      </c>
      <c r="LB24" s="19">
        <v>270.06803000000002</v>
      </c>
      <c r="LC24" s="19">
        <v>-15.468030000000001</v>
      </c>
      <c r="LD24" s="19">
        <v>129.19999999999999</v>
      </c>
      <c r="LE24" s="19">
        <v>133.16031000000001</v>
      </c>
      <c r="LF24" s="19">
        <v>133.16031000000001</v>
      </c>
      <c r="LG24" s="19">
        <v>-3.9603100000000002</v>
      </c>
      <c r="LH24" s="19">
        <v>63.1</v>
      </c>
      <c r="LI24" s="19">
        <v>67.199219999999997</v>
      </c>
      <c r="LJ24" s="19">
        <v>67.199219999999997</v>
      </c>
      <c r="LK24" s="19">
        <v>-4.0992199999999999</v>
      </c>
      <c r="LL24" s="19">
        <v>77.5</v>
      </c>
      <c r="LM24" s="19">
        <v>78.567999999999998</v>
      </c>
      <c r="LN24" s="19">
        <v>78.567999999999998</v>
      </c>
      <c r="LO24" s="19">
        <v>-1.0680000000000001</v>
      </c>
      <c r="LP24" s="19">
        <v>30.6</v>
      </c>
      <c r="LQ24" s="19">
        <v>29.980560000000001</v>
      </c>
      <c r="LR24" s="19">
        <v>29.980560000000001</v>
      </c>
      <c r="LS24" s="19">
        <v>0.61943999999999999</v>
      </c>
      <c r="LT24" s="19"/>
      <c r="LU24" s="19"/>
      <c r="LV24" s="19"/>
      <c r="LW24" s="19">
        <v>0</v>
      </c>
      <c r="LX24" s="19"/>
      <c r="LY24" s="19"/>
      <c r="LZ24" s="19"/>
      <c r="MA24" s="19">
        <v>0</v>
      </c>
      <c r="MB24" s="19"/>
      <c r="MC24" s="19"/>
      <c r="MD24" s="19"/>
      <c r="ME24" s="19">
        <v>0</v>
      </c>
      <c r="MF24" s="19">
        <v>114</v>
      </c>
      <c r="MG24" s="19">
        <v>118.65911</v>
      </c>
      <c r="MH24" s="19">
        <v>118.65911</v>
      </c>
      <c r="MI24" s="19">
        <v>-4.6591100000000001</v>
      </c>
      <c r="MJ24" s="19"/>
      <c r="MK24" s="19"/>
      <c r="ML24" s="19"/>
      <c r="MM24" s="19">
        <v>0</v>
      </c>
      <c r="MN24" s="19">
        <v>57.4</v>
      </c>
      <c r="MO24" s="19">
        <v>59.507719999999999</v>
      </c>
      <c r="MP24" s="19">
        <v>59.507719999999999</v>
      </c>
      <c r="MQ24" s="19">
        <v>-2.10772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207.8</v>
      </c>
      <c r="NM24" s="19">
        <v>206.49084999999999</v>
      </c>
      <c r="NN24" s="19">
        <v>206.49084999999999</v>
      </c>
      <c r="NO24" s="19">
        <v>1.30915</v>
      </c>
      <c r="NP24" s="19">
        <v>99.9</v>
      </c>
      <c r="NQ24" s="19">
        <v>103.55547</v>
      </c>
      <c r="NR24" s="19">
        <v>103.55547</v>
      </c>
      <c r="NS24" s="19">
        <v>-3.6554700000000002</v>
      </c>
      <c r="NT24" s="19"/>
      <c r="NU24" s="19"/>
      <c r="NV24" s="19"/>
      <c r="NW24" s="19">
        <v>0</v>
      </c>
      <c r="NX24" s="19">
        <v>0.5</v>
      </c>
      <c r="NY24" s="19"/>
      <c r="NZ24" s="19"/>
      <c r="OA24" s="19">
        <v>0.5</v>
      </c>
      <c r="OB24" s="19">
        <v>17.3</v>
      </c>
      <c r="OC24" s="19">
        <v>13.60544</v>
      </c>
      <c r="OD24" s="19">
        <v>13.60544</v>
      </c>
      <c r="OE24" s="19">
        <v>3.6945600000000001</v>
      </c>
      <c r="OF24" s="19">
        <v>0.3</v>
      </c>
      <c r="OG24" s="19">
        <v>8.5000000000000006E-2</v>
      </c>
      <c r="OH24" s="19">
        <v>8.5000000000000006E-2</v>
      </c>
      <c r="OI24" s="19">
        <v>0.215</v>
      </c>
      <c r="OJ24" s="19">
        <v>104.2</v>
      </c>
      <c r="OK24" s="19">
        <v>100.46</v>
      </c>
      <c r="OL24" s="19">
        <v>90.016999999999996</v>
      </c>
      <c r="OM24" s="19">
        <v>14.183</v>
      </c>
      <c r="ON24" s="19">
        <v>52.7</v>
      </c>
      <c r="OO24" s="19">
        <v>54.72</v>
      </c>
      <c r="OP24" s="19">
        <v>54.72</v>
      </c>
      <c r="OQ24" s="19">
        <v>-2.02</v>
      </c>
      <c r="OR24" s="19">
        <v>0</v>
      </c>
      <c r="OS24" s="19">
        <v>2.09</v>
      </c>
      <c r="OT24" s="19">
        <v>3.16</v>
      </c>
      <c r="OU24" s="19">
        <v>-3.16</v>
      </c>
      <c r="OV24" s="19">
        <v>0.1</v>
      </c>
      <c r="OW24" s="19"/>
      <c r="OX24" s="19"/>
      <c r="OY24" s="19">
        <v>0.1</v>
      </c>
      <c r="OZ24" s="19">
        <v>20.6</v>
      </c>
      <c r="PA24" s="19">
        <v>20.456230000000001</v>
      </c>
      <c r="PB24" s="19">
        <v>20.456230000000001</v>
      </c>
      <c r="PC24" s="19">
        <v>0.14377000000000001</v>
      </c>
      <c r="PD24" s="19">
        <v>10</v>
      </c>
      <c r="PE24" s="19">
        <v>9.9830000000000005</v>
      </c>
      <c r="PF24" s="19">
        <v>9.9830000000000005</v>
      </c>
      <c r="PG24" s="19">
        <v>1.7000000000000001E-2</v>
      </c>
      <c r="PH24" s="19">
        <v>5.6</v>
      </c>
      <c r="PI24" s="19">
        <v>5.67</v>
      </c>
      <c r="PJ24" s="19">
        <v>5.67</v>
      </c>
      <c r="PK24" s="19">
        <v>-7.0000000000000007E-2</v>
      </c>
      <c r="PL24" s="19">
        <v>115.4</v>
      </c>
      <c r="PM24" s="19">
        <v>100</v>
      </c>
      <c r="PN24" s="19">
        <v>100</v>
      </c>
      <c r="PO24" s="19">
        <v>15.4</v>
      </c>
      <c r="PP24" s="19">
        <v>31.2</v>
      </c>
      <c r="PQ24" s="19">
        <v>90.870999999999995</v>
      </c>
      <c r="PR24" s="19">
        <v>90.870999999999995</v>
      </c>
      <c r="PS24" s="19">
        <v>-59.670999999999999</v>
      </c>
      <c r="PT24" s="19">
        <v>2.1</v>
      </c>
      <c r="PU24" s="19">
        <v>2</v>
      </c>
      <c r="PV24" s="19">
        <v>2</v>
      </c>
      <c r="PW24" s="19">
        <v>0.1</v>
      </c>
      <c r="PX24" s="19">
        <v>3.6</v>
      </c>
      <c r="PY24" s="19">
        <v>3.65</v>
      </c>
      <c r="PZ24" s="19">
        <v>3.65</v>
      </c>
      <c r="QA24" s="19">
        <v>-0.05</v>
      </c>
      <c r="QB24" s="19">
        <v>3.7</v>
      </c>
      <c r="QC24" s="19">
        <v>5</v>
      </c>
      <c r="QD24" s="19">
        <v>5</v>
      </c>
      <c r="QE24" s="19">
        <v>-1.3</v>
      </c>
      <c r="QF24" s="19">
        <v>20.9</v>
      </c>
      <c r="QG24" s="19">
        <v>20.422219999999999</v>
      </c>
      <c r="QH24" s="19">
        <v>20.422219999999999</v>
      </c>
      <c r="QI24" s="19">
        <v>0.47777999999999998</v>
      </c>
      <c r="QJ24" s="19">
        <v>20</v>
      </c>
      <c r="QK24" s="19">
        <v>19.436350000000001</v>
      </c>
      <c r="QL24" s="19">
        <v>19.436350000000001</v>
      </c>
      <c r="QM24" s="19">
        <v>0.56364999999999998</v>
      </c>
      <c r="QN24" s="19">
        <v>19.3</v>
      </c>
      <c r="QO24" s="19">
        <v>17.492709999999999</v>
      </c>
      <c r="QP24" s="19">
        <v>17.492709999999999</v>
      </c>
      <c r="QQ24" s="19">
        <v>1.8072900000000001</v>
      </c>
      <c r="QR24" s="19">
        <v>3.6</v>
      </c>
      <c r="QS24" s="19">
        <v>3.5</v>
      </c>
      <c r="QT24" s="19">
        <v>3.5</v>
      </c>
      <c r="QU24" s="19">
        <v>0.1</v>
      </c>
      <c r="QV24" s="19">
        <v>18.600000000000001</v>
      </c>
      <c r="QW24" s="19">
        <v>17.881440000000001</v>
      </c>
      <c r="QX24" s="19">
        <v>17.881440000000001</v>
      </c>
      <c r="QY24" s="19">
        <v>0.71855999999999998</v>
      </c>
      <c r="QZ24" s="19">
        <v>6.7</v>
      </c>
      <c r="RA24" s="19">
        <v>7.9969999999999999</v>
      </c>
      <c r="RB24" s="19">
        <v>7.9969999999999999</v>
      </c>
      <c r="RC24" s="19">
        <v>-1.2969999999999999</v>
      </c>
      <c r="RD24" s="19">
        <v>8.1</v>
      </c>
      <c r="RE24" s="19">
        <v>3.9209999999999998</v>
      </c>
      <c r="RF24" s="19">
        <v>3.9209999999999998</v>
      </c>
      <c r="RG24" s="19">
        <v>4.1790000000000003</v>
      </c>
      <c r="RH24" s="19">
        <v>24.4</v>
      </c>
      <c r="RI24" s="19">
        <v>20.149999999999999</v>
      </c>
      <c r="RJ24" s="19">
        <v>19.372</v>
      </c>
      <c r="RK24" s="19">
        <v>5.0279999999999996</v>
      </c>
      <c r="RL24" s="19">
        <v>65.5</v>
      </c>
      <c r="RM24" s="19">
        <v>72.42</v>
      </c>
      <c r="RN24" s="19">
        <v>64.570999999999998</v>
      </c>
      <c r="RO24" s="19">
        <v>0.92900000000000005</v>
      </c>
      <c r="RP24" s="19">
        <v>12.8</v>
      </c>
      <c r="RQ24" s="19">
        <v>10.234999999999999</v>
      </c>
      <c r="RR24" s="19">
        <v>10.234999999999999</v>
      </c>
      <c r="RS24" s="19">
        <v>2.5649999999999999</v>
      </c>
      <c r="RT24" s="19">
        <v>0</v>
      </c>
      <c r="RU24" s="19">
        <v>3.399</v>
      </c>
      <c r="RV24" s="19">
        <v>3.399</v>
      </c>
      <c r="RW24" s="19">
        <v>-3.399</v>
      </c>
      <c r="RX24" s="19">
        <v>0</v>
      </c>
      <c r="RY24" s="19"/>
      <c r="RZ24" s="19"/>
      <c r="SA24" s="19">
        <v>0</v>
      </c>
      <c r="SB24" s="19">
        <v>3.2</v>
      </c>
      <c r="SC24" s="19">
        <v>2</v>
      </c>
      <c r="SD24" s="19">
        <v>2</v>
      </c>
      <c r="SE24" s="19">
        <v>1.2</v>
      </c>
      <c r="SF24" s="19"/>
      <c r="SG24" s="19"/>
      <c r="SH24" s="19">
        <v>0.4</v>
      </c>
      <c r="SI24" s="19">
        <v>-0.4</v>
      </c>
      <c r="SJ24" s="19">
        <v>0.1</v>
      </c>
      <c r="SK24" s="19">
        <v>0.14799999999999999</v>
      </c>
      <c r="SL24" s="19">
        <v>0.14799999999999999</v>
      </c>
      <c r="SM24" s="19">
        <v>-4.8000000000000001E-2</v>
      </c>
      <c r="SN24" s="19">
        <v>19.8</v>
      </c>
      <c r="SO24" s="19">
        <v>19.1448</v>
      </c>
      <c r="SP24" s="19">
        <v>19.1448</v>
      </c>
      <c r="SQ24" s="19">
        <v>0.6552</v>
      </c>
      <c r="SR24" s="19">
        <v>13.1</v>
      </c>
      <c r="SS24" s="19">
        <v>12.244899999999999</v>
      </c>
      <c r="ST24" s="19">
        <v>12.244899999999999</v>
      </c>
      <c r="SU24" s="19">
        <v>0.85509999999999997</v>
      </c>
      <c r="SV24" s="19">
        <v>20.2</v>
      </c>
      <c r="SW24" s="19">
        <v>19.436350000000001</v>
      </c>
      <c r="SX24" s="19">
        <v>19.436350000000001</v>
      </c>
      <c r="SY24" s="19">
        <v>0.76365000000000005</v>
      </c>
      <c r="SZ24" s="19">
        <v>20.3</v>
      </c>
      <c r="TA24" s="19">
        <v>19.436350000000001</v>
      </c>
      <c r="TB24" s="19">
        <v>19.436350000000001</v>
      </c>
      <c r="TC24" s="19">
        <v>0.86365000000000003</v>
      </c>
      <c r="TD24" s="19">
        <v>5.5</v>
      </c>
      <c r="TE24" s="19">
        <v>1.69</v>
      </c>
      <c r="TF24" s="19">
        <v>4.5789999999999997</v>
      </c>
      <c r="TG24" s="19">
        <v>0.92100000000000004</v>
      </c>
      <c r="TH24" s="19">
        <v>7.7</v>
      </c>
      <c r="TI24" s="19">
        <v>6.01</v>
      </c>
      <c r="TJ24" s="19">
        <v>10</v>
      </c>
      <c r="TK24" s="19">
        <v>-2.2999999999999998</v>
      </c>
      <c r="TL24" s="19">
        <v>3</v>
      </c>
      <c r="TM24" s="19">
        <v>24.51</v>
      </c>
      <c r="TN24" s="19">
        <v>24.51</v>
      </c>
      <c r="TO24" s="19">
        <v>-21.51</v>
      </c>
      <c r="TP24" s="19">
        <v>66.099999999999994</v>
      </c>
      <c r="TQ24" s="19">
        <v>60.24</v>
      </c>
      <c r="TR24" s="19">
        <v>57.131999999999998</v>
      </c>
      <c r="TS24" s="19">
        <v>8.968</v>
      </c>
      <c r="TT24" s="19">
        <v>108.7</v>
      </c>
      <c r="TU24" s="19">
        <v>28.85</v>
      </c>
      <c r="TV24" s="19">
        <v>16</v>
      </c>
      <c r="TW24" s="19">
        <v>92.7</v>
      </c>
      <c r="TX24" s="19">
        <v>9.8000000000000007</v>
      </c>
      <c r="TY24" s="19">
        <v>2</v>
      </c>
      <c r="TZ24" s="19">
        <v>1.78</v>
      </c>
      <c r="UA24" s="19">
        <v>8.02</v>
      </c>
      <c r="UB24" s="19">
        <v>5.5</v>
      </c>
      <c r="UC24" s="19">
        <v>0.98</v>
      </c>
      <c r="UD24" s="19">
        <v>0.73</v>
      </c>
      <c r="UE24" s="19">
        <v>4.7699999999999996</v>
      </c>
      <c r="UF24" s="19">
        <v>3.3</v>
      </c>
      <c r="UG24" s="19">
        <v>31.12</v>
      </c>
      <c r="UH24" s="19">
        <v>31.12</v>
      </c>
      <c r="UI24" s="19">
        <v>-27.82</v>
      </c>
      <c r="UJ24" s="19">
        <v>21</v>
      </c>
      <c r="UK24" s="19">
        <v>19.436350000000001</v>
      </c>
      <c r="UL24" s="19">
        <v>19.436350000000001</v>
      </c>
      <c r="UM24" s="19">
        <v>1.56365</v>
      </c>
      <c r="UN24" s="19">
        <v>8.1</v>
      </c>
      <c r="UO24" s="19">
        <v>8</v>
      </c>
      <c r="UP24" s="19">
        <v>8</v>
      </c>
      <c r="UQ24" s="19">
        <v>0.1</v>
      </c>
      <c r="UR24" s="19">
        <v>8.1</v>
      </c>
      <c r="US24" s="19">
        <v>7.3</v>
      </c>
      <c r="UT24" s="19">
        <v>7.3</v>
      </c>
      <c r="UU24" s="19">
        <v>0.8</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v>
      </c>
      <c r="VI24" s="19">
        <v>1.1000000000000001</v>
      </c>
      <c r="VJ24" s="19">
        <v>1.66</v>
      </c>
      <c r="VK24" s="19">
        <v>-1.66</v>
      </c>
      <c r="VL24" s="19">
        <v>86.9</v>
      </c>
      <c r="VM24" s="19">
        <v>182.44</v>
      </c>
      <c r="VN24" s="19">
        <v>182.44</v>
      </c>
      <c r="VO24" s="19">
        <v>-95.54</v>
      </c>
      <c r="VP24" s="19">
        <v>10.4</v>
      </c>
      <c r="VQ24" s="19">
        <v>3.2290000000000001</v>
      </c>
      <c r="VR24" s="19">
        <v>3.2290000000000001</v>
      </c>
      <c r="VS24" s="19">
        <v>7.1710000000000003</v>
      </c>
      <c r="VT24" s="19">
        <v>57.5</v>
      </c>
      <c r="VU24" s="19">
        <v>22</v>
      </c>
      <c r="VV24" s="19">
        <v>22</v>
      </c>
      <c r="VW24" s="19">
        <v>35.5</v>
      </c>
      <c r="VX24" s="19">
        <v>0.6</v>
      </c>
      <c r="VY24" s="19">
        <v>0.6</v>
      </c>
      <c r="VZ24" s="19">
        <v>0.6</v>
      </c>
      <c r="WA24" s="19">
        <v>0</v>
      </c>
      <c r="WB24" s="19">
        <v>104.7</v>
      </c>
      <c r="WC24" s="19">
        <v>61.06</v>
      </c>
      <c r="WD24" s="19">
        <v>56</v>
      </c>
      <c r="WE24" s="19">
        <v>48.7</v>
      </c>
      <c r="WF24" s="19">
        <v>79.3</v>
      </c>
      <c r="WG24" s="19">
        <v>60.41</v>
      </c>
      <c r="WH24" s="19">
        <v>53.140999999999998</v>
      </c>
      <c r="WI24" s="19">
        <v>26.158999999999999</v>
      </c>
      <c r="WJ24" s="19">
        <v>35.5</v>
      </c>
      <c r="WK24" s="19">
        <v>26</v>
      </c>
      <c r="WL24" s="19">
        <v>26</v>
      </c>
      <c r="WM24" s="19">
        <v>9.5</v>
      </c>
      <c r="WN24" s="19">
        <v>4.8</v>
      </c>
      <c r="WO24" s="19">
        <v>4.2</v>
      </c>
      <c r="WP24" s="19">
        <v>4.2</v>
      </c>
      <c r="WQ24" s="19">
        <v>0.6</v>
      </c>
      <c r="WR24" s="19">
        <v>2.4</v>
      </c>
      <c r="WS24" s="19">
        <v>2.4</v>
      </c>
      <c r="WT24" s="19">
        <v>2.4</v>
      </c>
      <c r="WU24" s="19">
        <v>0</v>
      </c>
      <c r="WV24" s="19">
        <v>1.1000000000000001</v>
      </c>
      <c r="WW24" s="19">
        <v>1.2</v>
      </c>
      <c r="WX24" s="19">
        <v>1.2</v>
      </c>
      <c r="WY24" s="19">
        <v>-0.1</v>
      </c>
      <c r="WZ24" s="19">
        <v>2.9</v>
      </c>
      <c r="XA24" s="19">
        <v>2.8</v>
      </c>
      <c r="XB24" s="19">
        <v>2.8</v>
      </c>
      <c r="XC24" s="19">
        <v>0.1</v>
      </c>
      <c r="XD24" s="19">
        <v>6.8</v>
      </c>
      <c r="XE24" s="19">
        <v>2.964</v>
      </c>
      <c r="XF24" s="19">
        <v>2.964</v>
      </c>
      <c r="XG24" s="19">
        <v>3.8359999999999999</v>
      </c>
      <c r="XH24" s="19">
        <v>5.4</v>
      </c>
      <c r="XI24" s="19">
        <v>5.2</v>
      </c>
      <c r="XJ24" s="19">
        <v>5.2</v>
      </c>
      <c r="XK24" s="19">
        <v>0.2</v>
      </c>
      <c r="XL24" s="19">
        <v>20</v>
      </c>
      <c r="XM24" s="19">
        <v>19.241980000000002</v>
      </c>
      <c r="XN24" s="19">
        <v>19.241980000000002</v>
      </c>
      <c r="XO24" s="19">
        <v>0.75802000000000003</v>
      </c>
      <c r="XP24" s="19">
        <v>20</v>
      </c>
      <c r="XQ24" s="19">
        <v>19.241980000000002</v>
      </c>
      <c r="XR24" s="19">
        <v>19.241980000000002</v>
      </c>
      <c r="XS24" s="19">
        <v>0.75802000000000003</v>
      </c>
      <c r="XT24" s="19">
        <v>9.3000000000000007</v>
      </c>
      <c r="XU24" s="19">
        <v>10.7</v>
      </c>
      <c r="XV24" s="19">
        <v>10.7</v>
      </c>
      <c r="XW24" s="19">
        <v>-1.4</v>
      </c>
      <c r="XX24" s="19"/>
      <c r="XY24" s="19"/>
      <c r="XZ24" s="19"/>
      <c r="YA24" s="19">
        <v>0</v>
      </c>
      <c r="YB24" s="19"/>
      <c r="YC24" s="19"/>
      <c r="YD24" s="19"/>
      <c r="YE24" s="19">
        <v>0</v>
      </c>
      <c r="YF24" s="19">
        <v>17.3</v>
      </c>
      <c r="YG24" s="19">
        <v>14</v>
      </c>
      <c r="YH24" s="19">
        <v>14</v>
      </c>
      <c r="YI24" s="19">
        <v>3.3</v>
      </c>
      <c r="YJ24" s="19">
        <v>9.3000000000000007</v>
      </c>
      <c r="YK24" s="19">
        <v>16.234999999999999</v>
      </c>
      <c r="YL24" s="19">
        <v>16.234999999999999</v>
      </c>
      <c r="YM24" s="19">
        <v>-6.9349999999999996</v>
      </c>
      <c r="YN24" s="19">
        <v>7.4</v>
      </c>
      <c r="YO24" s="19">
        <v>7.85</v>
      </c>
      <c r="YP24" s="19">
        <v>7.85</v>
      </c>
      <c r="YQ24" s="19">
        <v>-0.45</v>
      </c>
      <c r="YR24" s="19">
        <v>11.03</v>
      </c>
      <c r="YS24" s="19">
        <v>11</v>
      </c>
      <c r="YT24" s="19">
        <v>11</v>
      </c>
      <c r="YU24" s="19">
        <v>0.03</v>
      </c>
      <c r="YV24" s="19">
        <v>20.399999999999999</v>
      </c>
      <c r="YW24" s="19">
        <v>20</v>
      </c>
      <c r="YX24" s="19">
        <v>20</v>
      </c>
      <c r="YY24" s="19">
        <v>0.4</v>
      </c>
    </row>
    <row r="25" spans="1:675" ht="24" customHeight="1" x14ac:dyDescent="0.35">
      <c r="A25" s="1"/>
      <c r="B25" s="13" t="s">
        <v>69</v>
      </c>
      <c r="C25" s="13" t="s">
        <v>813</v>
      </c>
      <c r="D25" s="14">
        <v>202.8</v>
      </c>
      <c r="E25" s="14">
        <v>203.40136000000001</v>
      </c>
      <c r="F25" s="14">
        <v>203.40136000000001</v>
      </c>
      <c r="G25" s="14">
        <v>-0.60136000000000001</v>
      </c>
      <c r="H25" s="14"/>
      <c r="I25" s="14"/>
      <c r="J25" s="14"/>
      <c r="K25" s="14">
        <v>0</v>
      </c>
      <c r="L25" s="14"/>
      <c r="M25" s="14"/>
      <c r="N25" s="14"/>
      <c r="O25" s="14">
        <v>0</v>
      </c>
      <c r="P25" s="14"/>
      <c r="Q25" s="14"/>
      <c r="R25" s="14"/>
      <c r="S25" s="14">
        <v>0</v>
      </c>
      <c r="T25" s="14"/>
      <c r="U25" s="14"/>
      <c r="V25" s="14"/>
      <c r="W25" s="14">
        <v>0</v>
      </c>
      <c r="X25" s="14">
        <v>89.9</v>
      </c>
      <c r="Y25" s="14">
        <v>91.867829999999998</v>
      </c>
      <c r="Z25" s="14">
        <v>91.867829999999998</v>
      </c>
      <c r="AA25" s="14">
        <v>-1.96783</v>
      </c>
      <c r="AB25" s="14">
        <v>214.8</v>
      </c>
      <c r="AC25" s="14">
        <v>224</v>
      </c>
      <c r="AD25" s="14">
        <v>224</v>
      </c>
      <c r="AE25" s="14">
        <v>-9.1999999999999993</v>
      </c>
      <c r="AF25" s="14"/>
      <c r="AG25" s="14"/>
      <c r="AH25" s="14"/>
      <c r="AI25" s="14">
        <v>0</v>
      </c>
      <c r="AJ25" s="14"/>
      <c r="AK25" s="14"/>
      <c r="AL25" s="14"/>
      <c r="AM25" s="14">
        <v>0</v>
      </c>
      <c r="AN25" s="14">
        <v>116.9</v>
      </c>
      <c r="AO25" s="14">
        <v>135.58384000000001</v>
      </c>
      <c r="AP25" s="14">
        <v>135.58384000000001</v>
      </c>
      <c r="AQ25" s="14">
        <v>-18.68384</v>
      </c>
      <c r="AR25" s="14">
        <v>117.1</v>
      </c>
      <c r="AS25" s="14">
        <v>135.58384000000001</v>
      </c>
      <c r="AT25" s="14">
        <v>135.58384000000001</v>
      </c>
      <c r="AU25" s="14">
        <v>-18.483840000000001</v>
      </c>
      <c r="AV25" s="14">
        <v>116.8</v>
      </c>
      <c r="AW25" s="14">
        <v>135.58384000000001</v>
      </c>
      <c r="AX25" s="14">
        <v>135.58384000000001</v>
      </c>
      <c r="AY25" s="14">
        <v>-18.783840000000001</v>
      </c>
      <c r="AZ25" s="14">
        <v>225.3</v>
      </c>
      <c r="BA25" s="14">
        <v>203.98649</v>
      </c>
      <c r="BB25" s="14">
        <v>203.98649</v>
      </c>
      <c r="BC25" s="14">
        <v>21.313510000000001</v>
      </c>
      <c r="BD25" s="14">
        <v>202.8</v>
      </c>
      <c r="BE25" s="14">
        <v>183.68124</v>
      </c>
      <c r="BF25" s="14">
        <v>199.66394</v>
      </c>
      <c r="BG25" s="14">
        <v>3.1360600000000001</v>
      </c>
      <c r="BH25" s="14">
        <v>108.3</v>
      </c>
      <c r="BI25" s="14">
        <v>92.116420000000005</v>
      </c>
      <c r="BJ25" s="14">
        <v>100.13176</v>
      </c>
      <c r="BK25" s="14">
        <v>8.1682400000000008</v>
      </c>
      <c r="BL25" s="14">
        <v>547.6</v>
      </c>
      <c r="BM25" s="14">
        <v>566.08941000000004</v>
      </c>
      <c r="BN25" s="14">
        <v>566.08941000000004</v>
      </c>
      <c r="BO25" s="14">
        <v>-18.489409999999999</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165.3</v>
      </c>
      <c r="CK25" s="14">
        <v>164.06706</v>
      </c>
      <c r="CL25" s="14">
        <v>164.06706</v>
      </c>
      <c r="CM25" s="14">
        <v>1.2329399999999999</v>
      </c>
      <c r="CN25" s="14">
        <v>2.7</v>
      </c>
      <c r="CO25" s="14">
        <v>5.7454799999999997</v>
      </c>
      <c r="CP25" s="14">
        <v>5.7454799999999997</v>
      </c>
      <c r="CQ25" s="14">
        <v>-3.04548</v>
      </c>
      <c r="CR25" s="14"/>
      <c r="CS25" s="14"/>
      <c r="CT25" s="14"/>
      <c r="CU25" s="14">
        <v>0</v>
      </c>
      <c r="CV25" s="14">
        <v>0</v>
      </c>
      <c r="CW25" s="14"/>
      <c r="CX25" s="14"/>
      <c r="CY25" s="14">
        <v>0</v>
      </c>
      <c r="CZ25" s="14">
        <v>6.4</v>
      </c>
      <c r="DA25" s="14">
        <v>6.8787000000000003</v>
      </c>
      <c r="DB25" s="14">
        <v>6.8787000000000003</v>
      </c>
      <c r="DC25" s="14">
        <v>-0.47870000000000001</v>
      </c>
      <c r="DD25" s="14"/>
      <c r="DE25" s="14"/>
      <c r="DF25" s="14"/>
      <c r="DG25" s="14">
        <v>0</v>
      </c>
      <c r="DH25" s="14">
        <v>39.6</v>
      </c>
      <c r="DI25" s="14">
        <v>53.157539999999997</v>
      </c>
      <c r="DJ25" s="14">
        <v>87.012709999999998</v>
      </c>
      <c r="DK25" s="14">
        <v>-47.412709999999997</v>
      </c>
      <c r="DL25" s="14"/>
      <c r="DM25" s="14"/>
      <c r="DN25" s="14"/>
      <c r="DO25" s="14">
        <v>0</v>
      </c>
      <c r="DP25" s="14"/>
      <c r="DQ25" s="14"/>
      <c r="DR25" s="14"/>
      <c r="DS25" s="14">
        <v>0</v>
      </c>
      <c r="DT25" s="14"/>
      <c r="DU25" s="14"/>
      <c r="DV25" s="14"/>
      <c r="DW25" s="14">
        <v>0</v>
      </c>
      <c r="DX25" s="14"/>
      <c r="DY25" s="14"/>
      <c r="DZ25" s="14"/>
      <c r="EA25" s="14">
        <v>0</v>
      </c>
      <c r="EB25" s="14">
        <v>109.8</v>
      </c>
      <c r="EC25" s="14">
        <v>112.46647</v>
      </c>
      <c r="ED25" s="14">
        <v>112.46647</v>
      </c>
      <c r="EE25" s="14">
        <v>-2.6664699999999999</v>
      </c>
      <c r="EF25" s="14">
        <v>207</v>
      </c>
      <c r="EG25" s="14">
        <v>220.69499999999999</v>
      </c>
      <c r="EH25" s="14">
        <v>220.69499999999999</v>
      </c>
      <c r="EI25" s="14">
        <v>-13.695</v>
      </c>
      <c r="EJ25" s="14"/>
      <c r="EK25" s="14"/>
      <c r="EL25" s="14"/>
      <c r="EM25" s="14">
        <v>0</v>
      </c>
      <c r="EN25" s="14"/>
      <c r="EO25" s="14"/>
      <c r="EP25" s="14"/>
      <c r="EQ25" s="14">
        <v>0</v>
      </c>
      <c r="ER25" s="14"/>
      <c r="ES25" s="14"/>
      <c r="ET25" s="14"/>
      <c r="EU25" s="14">
        <v>0</v>
      </c>
      <c r="EV25" s="14">
        <v>6.5</v>
      </c>
      <c r="EW25" s="14">
        <v>6.39</v>
      </c>
      <c r="EX25" s="14">
        <v>6.39</v>
      </c>
      <c r="EY25" s="14">
        <v>0.11</v>
      </c>
      <c r="EZ25" s="14">
        <v>454.8</v>
      </c>
      <c r="FA25" s="14">
        <v>457.09426999999999</v>
      </c>
      <c r="FB25" s="14">
        <v>457.09426999999999</v>
      </c>
      <c r="FC25" s="14">
        <v>-2.29427</v>
      </c>
      <c r="FD25" s="14">
        <v>81.5</v>
      </c>
      <c r="FE25" s="14">
        <v>81.635570000000001</v>
      </c>
      <c r="FF25" s="14">
        <v>81.635570000000001</v>
      </c>
      <c r="FG25" s="14">
        <v>-0.13557</v>
      </c>
      <c r="FH25" s="14">
        <v>75.900000000000006</v>
      </c>
      <c r="FI25" s="14">
        <v>76.375309999999999</v>
      </c>
      <c r="FJ25" s="14">
        <v>76.375309999999999</v>
      </c>
      <c r="FK25" s="14">
        <v>-0.47531000000000001</v>
      </c>
      <c r="FL25" s="14">
        <v>42.1</v>
      </c>
      <c r="FM25" s="14">
        <v>41.89893</v>
      </c>
      <c r="FN25" s="14">
        <v>41.89893</v>
      </c>
      <c r="FO25" s="14">
        <v>0.20107</v>
      </c>
      <c r="FP25" s="14">
        <v>18.600000000000001</v>
      </c>
      <c r="FQ25" s="14">
        <v>19.21088</v>
      </c>
      <c r="FR25" s="14">
        <v>19.21088</v>
      </c>
      <c r="FS25" s="14">
        <v>-0.61087999999999998</v>
      </c>
      <c r="FT25" s="14">
        <v>19.399999999999999</v>
      </c>
      <c r="FU25" s="14">
        <v>18.46453</v>
      </c>
      <c r="FV25" s="14">
        <v>18.46453</v>
      </c>
      <c r="FW25" s="14">
        <v>0.93547000000000002</v>
      </c>
      <c r="FX25" s="14">
        <v>91.6</v>
      </c>
      <c r="FY25" s="14">
        <v>87.773570000000007</v>
      </c>
      <c r="FZ25" s="14">
        <v>87.773570000000007</v>
      </c>
      <c r="GA25" s="14">
        <v>3.8264300000000002</v>
      </c>
      <c r="GB25" s="14">
        <v>180</v>
      </c>
      <c r="GC25" s="14">
        <v>185.82039</v>
      </c>
      <c r="GD25" s="14">
        <v>185.82039</v>
      </c>
      <c r="GE25" s="14">
        <v>-5.8203899999999997</v>
      </c>
      <c r="GF25" s="14">
        <v>180.5</v>
      </c>
      <c r="GG25" s="14">
        <v>185.82039</v>
      </c>
      <c r="GH25" s="14">
        <v>185.82039</v>
      </c>
      <c r="GI25" s="14">
        <v>-5.3203899999999997</v>
      </c>
      <c r="GJ25" s="14">
        <v>182.4</v>
      </c>
      <c r="GK25" s="14">
        <v>186.37841</v>
      </c>
      <c r="GL25" s="14">
        <v>186.37841</v>
      </c>
      <c r="GM25" s="14">
        <v>-3.9784099999999998</v>
      </c>
      <c r="GN25" s="14">
        <v>105.6</v>
      </c>
      <c r="GO25" s="14">
        <v>110.48202000000001</v>
      </c>
      <c r="GP25" s="14">
        <v>110.48202000000001</v>
      </c>
      <c r="GQ25" s="14">
        <v>-4.8820199999999998</v>
      </c>
      <c r="GR25" s="14">
        <v>43.7</v>
      </c>
      <c r="GS25" s="14">
        <v>47.082599999999999</v>
      </c>
      <c r="GT25" s="14">
        <v>47.082599999999999</v>
      </c>
      <c r="GU25" s="14">
        <v>-3.3826000000000001</v>
      </c>
      <c r="GV25" s="14">
        <v>0</v>
      </c>
      <c r="GW25" s="14"/>
      <c r="GX25" s="14">
        <v>44.103009999999998</v>
      </c>
      <c r="GY25" s="14">
        <v>-44.103009999999998</v>
      </c>
      <c r="GZ25" s="14">
        <v>2</v>
      </c>
      <c r="HA25" s="14"/>
      <c r="HB25" s="14"/>
      <c r="HC25" s="14">
        <v>2</v>
      </c>
      <c r="HD25" s="14">
        <v>36.700000000000003</v>
      </c>
      <c r="HE25" s="14">
        <v>31.286549999999998</v>
      </c>
      <c r="HF25" s="14">
        <v>31.286549999999998</v>
      </c>
      <c r="HG25" s="14">
        <v>5.4134500000000001</v>
      </c>
      <c r="HH25" s="14">
        <v>169</v>
      </c>
      <c r="HI25" s="14">
        <v>174.55948000000001</v>
      </c>
      <c r="HJ25" s="14">
        <v>174.55948000000001</v>
      </c>
      <c r="HK25" s="14">
        <v>-5.5594799999999998</v>
      </c>
      <c r="HL25" s="14"/>
      <c r="HM25" s="14"/>
      <c r="HN25" s="14"/>
      <c r="HO25" s="14">
        <v>0</v>
      </c>
      <c r="HP25" s="14"/>
      <c r="HQ25" s="14"/>
      <c r="HR25" s="14"/>
      <c r="HS25" s="14">
        <v>0</v>
      </c>
      <c r="HT25" s="14">
        <v>95.3</v>
      </c>
      <c r="HU25" s="14">
        <v>95.545190000000005</v>
      </c>
      <c r="HV25" s="14">
        <v>95.545190000000005</v>
      </c>
      <c r="HW25" s="14">
        <v>-0.24518999999999999</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84.5</v>
      </c>
      <c r="IW25" s="14">
        <v>88.603189999999998</v>
      </c>
      <c r="IX25" s="14">
        <v>88.603189999999998</v>
      </c>
      <c r="IY25" s="14">
        <v>-4.1031899999999997</v>
      </c>
      <c r="IZ25" s="14">
        <v>106.6</v>
      </c>
      <c r="JA25" s="14">
        <v>96.082930000000005</v>
      </c>
      <c r="JB25" s="14">
        <v>96.082930000000005</v>
      </c>
      <c r="JC25" s="14">
        <v>10.51707</v>
      </c>
      <c r="JD25" s="14">
        <v>106.6</v>
      </c>
      <c r="JE25" s="14">
        <v>96.082930000000005</v>
      </c>
      <c r="JF25" s="14">
        <v>96.082930000000005</v>
      </c>
      <c r="JG25" s="14">
        <v>10.51707</v>
      </c>
      <c r="JH25" s="14">
        <v>107.2</v>
      </c>
      <c r="JI25" s="14">
        <v>96.082930000000005</v>
      </c>
      <c r="JJ25" s="14">
        <v>96.082930000000005</v>
      </c>
      <c r="JK25" s="14">
        <v>11.11707</v>
      </c>
      <c r="JL25" s="14">
        <v>202.3</v>
      </c>
      <c r="JM25" s="14">
        <v>144.55719999999999</v>
      </c>
      <c r="JN25" s="14">
        <v>144.55719999999999</v>
      </c>
      <c r="JO25" s="14">
        <v>57.742800000000003</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3.5</v>
      </c>
      <c r="KW25" s="14">
        <v>4.7853599999999998</v>
      </c>
      <c r="KX25" s="14">
        <v>4.7853500000000002</v>
      </c>
      <c r="KY25" s="14">
        <v>-1.28535</v>
      </c>
      <c r="KZ25" s="14">
        <v>249</v>
      </c>
      <c r="LA25" s="14">
        <v>270.06803000000002</v>
      </c>
      <c r="LB25" s="14">
        <v>270.06803000000002</v>
      </c>
      <c r="LC25" s="14">
        <v>-21.06803</v>
      </c>
      <c r="LD25" s="14">
        <v>125.9</v>
      </c>
      <c r="LE25" s="14">
        <v>133.16031000000001</v>
      </c>
      <c r="LF25" s="14">
        <v>133.16031000000001</v>
      </c>
      <c r="LG25" s="14">
        <v>-7.2603099999999996</v>
      </c>
      <c r="LH25" s="14">
        <v>61.9</v>
      </c>
      <c r="LI25" s="14">
        <v>67.199219999999997</v>
      </c>
      <c r="LJ25" s="14">
        <v>67.199219999999997</v>
      </c>
      <c r="LK25" s="14">
        <v>-5.29922</v>
      </c>
      <c r="LL25" s="14">
        <v>77.099999999999994</v>
      </c>
      <c r="LM25" s="14">
        <v>78.567999999999998</v>
      </c>
      <c r="LN25" s="14">
        <v>78.567999999999998</v>
      </c>
      <c r="LO25" s="14">
        <v>-1.468</v>
      </c>
      <c r="LP25" s="14">
        <v>30.2</v>
      </c>
      <c r="LQ25" s="14">
        <v>29.980560000000001</v>
      </c>
      <c r="LR25" s="14">
        <v>29.980560000000001</v>
      </c>
      <c r="LS25" s="14">
        <v>0.21944</v>
      </c>
      <c r="LT25" s="14"/>
      <c r="LU25" s="14"/>
      <c r="LV25" s="14"/>
      <c r="LW25" s="14">
        <v>0</v>
      </c>
      <c r="LX25" s="14"/>
      <c r="LY25" s="14"/>
      <c r="LZ25" s="14"/>
      <c r="MA25" s="14">
        <v>0</v>
      </c>
      <c r="MB25" s="14"/>
      <c r="MC25" s="14"/>
      <c r="MD25" s="14"/>
      <c r="ME25" s="14">
        <v>0</v>
      </c>
      <c r="MF25" s="14">
        <v>113.7</v>
      </c>
      <c r="MG25" s="14">
        <v>118.65911</v>
      </c>
      <c r="MH25" s="14">
        <v>118.65911</v>
      </c>
      <c r="MI25" s="14">
        <v>-4.9591099999999999</v>
      </c>
      <c r="MJ25" s="14"/>
      <c r="MK25" s="14"/>
      <c r="ML25" s="14"/>
      <c r="MM25" s="14">
        <v>0</v>
      </c>
      <c r="MN25" s="14">
        <v>56.5</v>
      </c>
      <c r="MO25" s="14">
        <v>59.507719999999999</v>
      </c>
      <c r="MP25" s="14">
        <v>59.507719999999999</v>
      </c>
      <c r="MQ25" s="14">
        <v>-3.0077199999999999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207.6</v>
      </c>
      <c r="NM25" s="14">
        <v>206.49084999999999</v>
      </c>
      <c r="NN25" s="14">
        <v>206.49084999999999</v>
      </c>
      <c r="NO25" s="14">
        <v>1.1091500000000001</v>
      </c>
      <c r="NP25" s="14">
        <v>99.6</v>
      </c>
      <c r="NQ25" s="14">
        <v>103.55547</v>
      </c>
      <c r="NR25" s="14">
        <v>103.55547</v>
      </c>
      <c r="NS25" s="14">
        <v>-3.95547</v>
      </c>
      <c r="NT25" s="14"/>
      <c r="NU25" s="14"/>
      <c r="NV25" s="14"/>
      <c r="NW25" s="14">
        <v>0</v>
      </c>
      <c r="NX25" s="14">
        <v>0.6</v>
      </c>
      <c r="NY25" s="14"/>
      <c r="NZ25" s="14"/>
      <c r="OA25" s="14">
        <v>0.6</v>
      </c>
      <c r="OB25" s="14">
        <v>17.3</v>
      </c>
      <c r="OC25" s="14">
        <v>13.60544</v>
      </c>
      <c r="OD25" s="14">
        <v>13.60544</v>
      </c>
      <c r="OE25" s="14">
        <v>3.6945600000000001</v>
      </c>
      <c r="OF25" s="14">
        <v>0.8</v>
      </c>
      <c r="OG25" s="14">
        <v>0.40300000000000002</v>
      </c>
      <c r="OH25" s="14">
        <v>0.40300000000000002</v>
      </c>
      <c r="OI25" s="14">
        <v>0.39700000000000002</v>
      </c>
      <c r="OJ25" s="14">
        <v>106.7</v>
      </c>
      <c r="OK25" s="14">
        <v>101.05</v>
      </c>
      <c r="OL25" s="14">
        <v>92.448999999999998</v>
      </c>
      <c r="OM25" s="14">
        <v>14.250999999999999</v>
      </c>
      <c r="ON25" s="14">
        <v>42.4</v>
      </c>
      <c r="OO25" s="14">
        <v>67.400000000000006</v>
      </c>
      <c r="OP25" s="14">
        <v>67.400000000000006</v>
      </c>
      <c r="OQ25" s="14">
        <v>-25</v>
      </c>
      <c r="OR25" s="14">
        <v>0</v>
      </c>
      <c r="OS25" s="14">
        <v>2.27</v>
      </c>
      <c r="OT25" s="14">
        <v>3.16</v>
      </c>
      <c r="OU25" s="14">
        <v>-3.16</v>
      </c>
      <c r="OV25" s="14">
        <v>0.2</v>
      </c>
      <c r="OW25" s="14">
        <v>0.1</v>
      </c>
      <c r="OX25" s="14">
        <v>0.1</v>
      </c>
      <c r="OY25" s="14">
        <v>0.1</v>
      </c>
      <c r="OZ25" s="14">
        <v>20.399999999999999</v>
      </c>
      <c r="PA25" s="14">
        <v>20.456230000000001</v>
      </c>
      <c r="PB25" s="14">
        <v>20.456230000000001</v>
      </c>
      <c r="PC25" s="14">
        <v>-5.6230000000000002E-2</v>
      </c>
      <c r="PD25" s="14">
        <v>9.9</v>
      </c>
      <c r="PE25" s="14">
        <v>9.9830000000000005</v>
      </c>
      <c r="PF25" s="14">
        <v>9.9830000000000005</v>
      </c>
      <c r="PG25" s="14">
        <v>-8.3000000000000004E-2</v>
      </c>
      <c r="PH25" s="14">
        <v>5.5</v>
      </c>
      <c r="PI25" s="14">
        <v>5.67</v>
      </c>
      <c r="PJ25" s="14">
        <v>5.67</v>
      </c>
      <c r="PK25" s="14">
        <v>-0.17</v>
      </c>
      <c r="PL25" s="14">
        <v>74.8</v>
      </c>
      <c r="PM25" s="14">
        <v>100</v>
      </c>
      <c r="PN25" s="14">
        <v>100</v>
      </c>
      <c r="PO25" s="14">
        <v>-25.2</v>
      </c>
      <c r="PP25" s="14">
        <v>36.9</v>
      </c>
      <c r="PQ25" s="14">
        <v>95.347999999999999</v>
      </c>
      <c r="PR25" s="14">
        <v>95.347999999999999</v>
      </c>
      <c r="PS25" s="14">
        <v>-58.448</v>
      </c>
      <c r="PT25" s="14">
        <v>2.1</v>
      </c>
      <c r="PU25" s="14">
        <v>2</v>
      </c>
      <c r="PV25" s="14">
        <v>2</v>
      </c>
      <c r="PW25" s="14">
        <v>0.1</v>
      </c>
      <c r="PX25" s="14">
        <v>3.6</v>
      </c>
      <c r="PY25" s="14">
        <v>3.65</v>
      </c>
      <c r="PZ25" s="14">
        <v>3.65</v>
      </c>
      <c r="QA25" s="14">
        <v>-0.05</v>
      </c>
      <c r="QB25" s="14">
        <v>3.7</v>
      </c>
      <c r="QC25" s="14">
        <v>5</v>
      </c>
      <c r="QD25" s="14">
        <v>5</v>
      </c>
      <c r="QE25" s="14">
        <v>-1.3</v>
      </c>
      <c r="QF25" s="14">
        <v>20.5</v>
      </c>
      <c r="QG25" s="14">
        <v>20.422219999999999</v>
      </c>
      <c r="QH25" s="14">
        <v>20.422219999999999</v>
      </c>
      <c r="QI25" s="14">
        <v>7.7780000000000002E-2</v>
      </c>
      <c r="QJ25" s="14">
        <v>20</v>
      </c>
      <c r="QK25" s="14">
        <v>19.436350000000001</v>
      </c>
      <c r="QL25" s="14">
        <v>19.436350000000001</v>
      </c>
      <c r="QM25" s="14">
        <v>0.56364999999999998</v>
      </c>
      <c r="QN25" s="14">
        <v>19.399999999999999</v>
      </c>
      <c r="QO25" s="14">
        <v>17.492709999999999</v>
      </c>
      <c r="QP25" s="14">
        <v>17.492709999999999</v>
      </c>
      <c r="QQ25" s="14">
        <v>1.9072899999999999</v>
      </c>
      <c r="QR25" s="14">
        <v>3.6</v>
      </c>
      <c r="QS25" s="14">
        <v>3.5</v>
      </c>
      <c r="QT25" s="14">
        <v>3.5</v>
      </c>
      <c r="QU25" s="14">
        <v>0.1</v>
      </c>
      <c r="QV25" s="14">
        <v>18.5</v>
      </c>
      <c r="QW25" s="14">
        <v>17.881440000000001</v>
      </c>
      <c r="QX25" s="14">
        <v>17.881440000000001</v>
      </c>
      <c r="QY25" s="14">
        <v>0.61856</v>
      </c>
      <c r="QZ25" s="14">
        <v>10</v>
      </c>
      <c r="RA25" s="14">
        <v>9.3480000000000008</v>
      </c>
      <c r="RB25" s="14">
        <v>9.3480000000000008</v>
      </c>
      <c r="RC25" s="14">
        <v>0.65200000000000002</v>
      </c>
      <c r="RD25" s="14">
        <v>13.3</v>
      </c>
      <c r="RE25" s="14">
        <v>5.29</v>
      </c>
      <c r="RF25" s="14">
        <v>5.29</v>
      </c>
      <c r="RG25" s="14">
        <v>8.01</v>
      </c>
      <c r="RH25" s="14">
        <v>24.3</v>
      </c>
      <c r="RI25" s="14">
        <v>21.17</v>
      </c>
      <c r="RJ25" s="14">
        <v>20.53</v>
      </c>
      <c r="RK25" s="14">
        <v>3.77</v>
      </c>
      <c r="RL25" s="14">
        <v>78</v>
      </c>
      <c r="RM25" s="14">
        <v>73.42</v>
      </c>
      <c r="RN25" s="14">
        <v>66.951999999999998</v>
      </c>
      <c r="RO25" s="14">
        <v>11.048</v>
      </c>
      <c r="RP25" s="14">
        <v>15.7</v>
      </c>
      <c r="RQ25" s="14">
        <v>14.205</v>
      </c>
      <c r="RR25" s="14">
        <v>14.205</v>
      </c>
      <c r="RS25" s="14">
        <v>1.4950000000000001</v>
      </c>
      <c r="RT25" s="14">
        <v>0</v>
      </c>
      <c r="RU25" s="14">
        <v>3.399</v>
      </c>
      <c r="RV25" s="14">
        <v>3.399</v>
      </c>
      <c r="RW25" s="14">
        <v>-3.399</v>
      </c>
      <c r="RX25" s="14">
        <v>7.3</v>
      </c>
      <c r="RY25" s="14">
        <v>19.792000000000002</v>
      </c>
      <c r="RZ25" s="14">
        <v>19.792000000000002</v>
      </c>
      <c r="SA25" s="14">
        <v>-12.492000000000001</v>
      </c>
      <c r="SB25" s="14">
        <v>3.2</v>
      </c>
      <c r="SC25" s="14">
        <v>2</v>
      </c>
      <c r="SD25" s="14">
        <v>2</v>
      </c>
      <c r="SE25" s="14">
        <v>1.2</v>
      </c>
      <c r="SF25" s="14"/>
      <c r="SG25" s="14"/>
      <c r="SH25" s="14">
        <v>0.4</v>
      </c>
      <c r="SI25" s="14">
        <v>-0.4</v>
      </c>
      <c r="SJ25" s="14">
        <v>0.1</v>
      </c>
      <c r="SK25" s="14">
        <v>0.20899999999999999</v>
      </c>
      <c r="SL25" s="14">
        <v>0.20899999999999999</v>
      </c>
      <c r="SM25" s="14">
        <v>-0.109</v>
      </c>
      <c r="SN25" s="14">
        <v>19.8</v>
      </c>
      <c r="SO25" s="14">
        <v>19.1448</v>
      </c>
      <c r="SP25" s="14">
        <v>19.1448</v>
      </c>
      <c r="SQ25" s="14">
        <v>0.6552</v>
      </c>
      <c r="SR25" s="14">
        <v>13.1</v>
      </c>
      <c r="SS25" s="14">
        <v>12.244899999999999</v>
      </c>
      <c r="ST25" s="14">
        <v>12.244899999999999</v>
      </c>
      <c r="SU25" s="14">
        <v>0.85509999999999997</v>
      </c>
      <c r="SV25" s="14">
        <v>20.2</v>
      </c>
      <c r="SW25" s="14">
        <v>19.436350000000001</v>
      </c>
      <c r="SX25" s="14">
        <v>19.436350000000001</v>
      </c>
      <c r="SY25" s="14">
        <v>0.76365000000000005</v>
      </c>
      <c r="SZ25" s="14">
        <v>20.2</v>
      </c>
      <c r="TA25" s="14">
        <v>19.436350000000001</v>
      </c>
      <c r="TB25" s="14">
        <v>19.436350000000001</v>
      </c>
      <c r="TC25" s="14">
        <v>0.76365000000000005</v>
      </c>
      <c r="TD25" s="14">
        <v>4.2</v>
      </c>
      <c r="TE25" s="14">
        <v>1.5</v>
      </c>
      <c r="TF25" s="14">
        <v>3.879</v>
      </c>
      <c r="TG25" s="14">
        <v>0.32100000000000001</v>
      </c>
      <c r="TH25" s="14">
        <v>8.1</v>
      </c>
      <c r="TI25" s="14">
        <v>8.7100000000000009</v>
      </c>
      <c r="TJ25" s="14">
        <v>12</v>
      </c>
      <c r="TK25" s="14">
        <v>-3.9</v>
      </c>
      <c r="TL25" s="14">
        <v>7.9</v>
      </c>
      <c r="TM25" s="14">
        <v>30.67</v>
      </c>
      <c r="TN25" s="14">
        <v>30.67</v>
      </c>
      <c r="TO25" s="14">
        <v>-22.77</v>
      </c>
      <c r="TP25" s="14">
        <v>85.7</v>
      </c>
      <c r="TQ25" s="14">
        <v>67.05</v>
      </c>
      <c r="TR25" s="14">
        <v>64.486000000000004</v>
      </c>
      <c r="TS25" s="14">
        <v>21.213999999999999</v>
      </c>
      <c r="TT25" s="14">
        <v>101.1</v>
      </c>
      <c r="TU25" s="14">
        <v>31.26</v>
      </c>
      <c r="TV25" s="14">
        <v>20.68</v>
      </c>
      <c r="TW25" s="14">
        <v>80.42</v>
      </c>
      <c r="TX25" s="14">
        <v>7.9</v>
      </c>
      <c r="TY25" s="14">
        <v>2.4700000000000002</v>
      </c>
      <c r="TZ25" s="14">
        <v>2.29</v>
      </c>
      <c r="UA25" s="14">
        <v>5.61</v>
      </c>
      <c r="UB25" s="14">
        <v>5.7</v>
      </c>
      <c r="UC25" s="14">
        <v>1.35</v>
      </c>
      <c r="UD25" s="14">
        <v>1.1499999999999999</v>
      </c>
      <c r="UE25" s="14">
        <v>4.55</v>
      </c>
      <c r="UF25" s="14">
        <v>5.2</v>
      </c>
      <c r="UG25" s="14">
        <v>38.950000000000003</v>
      </c>
      <c r="UH25" s="14">
        <v>38.950000000000003</v>
      </c>
      <c r="UI25" s="14">
        <v>-33.75</v>
      </c>
      <c r="UJ25" s="14">
        <v>21</v>
      </c>
      <c r="UK25" s="14">
        <v>19.436350000000001</v>
      </c>
      <c r="UL25" s="14">
        <v>19.436350000000001</v>
      </c>
      <c r="UM25" s="14">
        <v>1.56365</v>
      </c>
      <c r="UN25" s="14">
        <v>8.1</v>
      </c>
      <c r="UO25" s="14">
        <v>8</v>
      </c>
      <c r="UP25" s="14">
        <v>8</v>
      </c>
      <c r="UQ25" s="14">
        <v>0.1</v>
      </c>
      <c r="UR25" s="14">
        <v>8.1</v>
      </c>
      <c r="US25" s="14">
        <v>7.3</v>
      </c>
      <c r="UT25" s="14">
        <v>7.3</v>
      </c>
      <c r="UU25" s="14">
        <v>0.8</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v>
      </c>
      <c r="VI25" s="14">
        <v>1.2</v>
      </c>
      <c r="VJ25" s="14">
        <v>1.66</v>
      </c>
      <c r="VK25" s="14">
        <v>-1.66</v>
      </c>
      <c r="VL25" s="14">
        <v>93.7</v>
      </c>
      <c r="VM25" s="14">
        <v>217.67</v>
      </c>
      <c r="VN25" s="14">
        <v>217.67</v>
      </c>
      <c r="VO25" s="14">
        <v>-123.97</v>
      </c>
      <c r="VP25" s="14">
        <v>10.4</v>
      </c>
      <c r="VQ25" s="14">
        <v>6.1269999999999998</v>
      </c>
      <c r="VR25" s="14">
        <v>6.1269999999999998</v>
      </c>
      <c r="VS25" s="14">
        <v>4.2729999999999997</v>
      </c>
      <c r="VT25" s="14">
        <v>86.2</v>
      </c>
      <c r="VU25" s="14">
        <v>93</v>
      </c>
      <c r="VV25" s="14">
        <v>93</v>
      </c>
      <c r="VW25" s="14">
        <v>-6.8</v>
      </c>
      <c r="VX25" s="14">
        <v>0.6</v>
      </c>
      <c r="VY25" s="14">
        <v>0.6</v>
      </c>
      <c r="VZ25" s="14">
        <v>0.6</v>
      </c>
      <c r="WA25" s="14">
        <v>0</v>
      </c>
      <c r="WB25" s="14">
        <v>99.7</v>
      </c>
      <c r="WC25" s="14">
        <v>64.17</v>
      </c>
      <c r="WD25" s="14">
        <v>60</v>
      </c>
      <c r="WE25" s="14">
        <v>39.700000000000003</v>
      </c>
      <c r="WF25" s="14">
        <v>107.9</v>
      </c>
      <c r="WG25" s="14">
        <v>65.62</v>
      </c>
      <c r="WH25" s="14">
        <v>59.639000000000003</v>
      </c>
      <c r="WI25" s="14">
        <v>48.261000000000003</v>
      </c>
      <c r="WJ25" s="14">
        <v>86.4</v>
      </c>
      <c r="WK25" s="14">
        <v>87</v>
      </c>
      <c r="WL25" s="14">
        <v>87</v>
      </c>
      <c r="WM25" s="14">
        <v>-0.6</v>
      </c>
      <c r="WN25" s="14">
        <v>4.7</v>
      </c>
      <c r="WO25" s="14">
        <v>4.2</v>
      </c>
      <c r="WP25" s="14">
        <v>4.2</v>
      </c>
      <c r="WQ25" s="14">
        <v>0.5</v>
      </c>
      <c r="WR25" s="14">
        <v>2.4</v>
      </c>
      <c r="WS25" s="14">
        <v>2.4</v>
      </c>
      <c r="WT25" s="14">
        <v>2.4</v>
      </c>
      <c r="WU25" s="14">
        <v>0</v>
      </c>
      <c r="WV25" s="14">
        <v>0</v>
      </c>
      <c r="WW25" s="14"/>
      <c r="WX25" s="14"/>
      <c r="WY25" s="14">
        <v>0</v>
      </c>
      <c r="WZ25" s="14">
        <v>2.8</v>
      </c>
      <c r="XA25" s="14">
        <v>2.8</v>
      </c>
      <c r="XB25" s="14">
        <v>2.8</v>
      </c>
      <c r="XC25" s="14">
        <v>0</v>
      </c>
      <c r="XD25" s="14">
        <v>10.8</v>
      </c>
      <c r="XE25" s="14">
        <v>6.4779999999999998</v>
      </c>
      <c r="XF25" s="14">
        <v>6.4779999999999998</v>
      </c>
      <c r="XG25" s="14">
        <v>4.3220000000000001</v>
      </c>
      <c r="XH25" s="14">
        <v>5.4</v>
      </c>
      <c r="XI25" s="14">
        <v>5.2</v>
      </c>
      <c r="XJ25" s="14">
        <v>5.2</v>
      </c>
      <c r="XK25" s="14">
        <v>0.2</v>
      </c>
      <c r="XL25" s="14">
        <v>20</v>
      </c>
      <c r="XM25" s="14">
        <v>19.241980000000002</v>
      </c>
      <c r="XN25" s="14">
        <v>19.241980000000002</v>
      </c>
      <c r="XO25" s="14">
        <v>0.75802000000000003</v>
      </c>
      <c r="XP25" s="14">
        <v>20</v>
      </c>
      <c r="XQ25" s="14">
        <v>19.241980000000002</v>
      </c>
      <c r="XR25" s="14">
        <v>19.241980000000002</v>
      </c>
      <c r="XS25" s="14">
        <v>0.75802000000000003</v>
      </c>
      <c r="XT25" s="14">
        <v>9.1</v>
      </c>
      <c r="XU25" s="14">
        <v>10.7</v>
      </c>
      <c r="XV25" s="14">
        <v>10.7</v>
      </c>
      <c r="XW25" s="14">
        <v>-1.6</v>
      </c>
      <c r="XX25" s="14"/>
      <c r="XY25" s="14"/>
      <c r="XZ25" s="14"/>
      <c r="YA25" s="14">
        <v>0</v>
      </c>
      <c r="YB25" s="14"/>
      <c r="YC25" s="14"/>
      <c r="YD25" s="14"/>
      <c r="YE25" s="14">
        <v>0</v>
      </c>
      <c r="YF25" s="14">
        <v>17.100000000000001</v>
      </c>
      <c r="YG25" s="14">
        <v>14</v>
      </c>
      <c r="YH25" s="14">
        <v>14</v>
      </c>
      <c r="YI25" s="14">
        <v>3.1</v>
      </c>
      <c r="YJ25" s="14">
        <v>10.199999999999999</v>
      </c>
      <c r="YK25" s="14">
        <v>16.234999999999999</v>
      </c>
      <c r="YL25" s="14">
        <v>16.234999999999999</v>
      </c>
      <c r="YM25" s="14">
        <v>-6.0350000000000001</v>
      </c>
      <c r="YN25" s="14">
        <v>7.3</v>
      </c>
      <c r="YO25" s="14">
        <v>7.85</v>
      </c>
      <c r="YP25" s="14">
        <v>7.85</v>
      </c>
      <c r="YQ25" s="14">
        <v>-0.55000000000000004</v>
      </c>
      <c r="YR25" s="14">
        <v>11.02</v>
      </c>
      <c r="YS25" s="14">
        <v>11</v>
      </c>
      <c r="YT25" s="14">
        <v>11</v>
      </c>
      <c r="YU25" s="14">
        <v>0.02</v>
      </c>
      <c r="YV25" s="14">
        <v>20.2</v>
      </c>
      <c r="YW25" s="14">
        <v>20</v>
      </c>
      <c r="YX25" s="14">
        <v>20</v>
      </c>
      <c r="YY25" s="14">
        <v>0.2</v>
      </c>
    </row>
    <row r="26" spans="1:675" ht="24" customHeight="1" x14ac:dyDescent="0.35">
      <c r="A26" s="1"/>
      <c r="B26" s="16" t="s">
        <v>69</v>
      </c>
      <c r="C26" s="16" t="s">
        <v>814</v>
      </c>
      <c r="D26" s="17">
        <v>204.5</v>
      </c>
      <c r="E26" s="17">
        <v>203.40136000000001</v>
      </c>
      <c r="F26" s="17">
        <v>203.40136000000001</v>
      </c>
      <c r="G26" s="17">
        <v>1.0986400000000001</v>
      </c>
      <c r="H26" s="17"/>
      <c r="I26" s="17"/>
      <c r="J26" s="17"/>
      <c r="K26" s="17">
        <v>0</v>
      </c>
      <c r="L26" s="17"/>
      <c r="M26" s="17"/>
      <c r="N26" s="17"/>
      <c r="O26" s="17">
        <v>0</v>
      </c>
      <c r="P26" s="17"/>
      <c r="Q26" s="17"/>
      <c r="R26" s="17"/>
      <c r="S26" s="17">
        <v>0</v>
      </c>
      <c r="T26" s="17"/>
      <c r="U26" s="17"/>
      <c r="V26" s="17"/>
      <c r="W26" s="17">
        <v>0</v>
      </c>
      <c r="X26" s="17">
        <v>90.9</v>
      </c>
      <c r="Y26" s="17">
        <v>91.867829999999998</v>
      </c>
      <c r="Z26" s="17">
        <v>91.867829999999998</v>
      </c>
      <c r="AA26" s="17">
        <v>-0.96782999999999997</v>
      </c>
      <c r="AB26" s="17">
        <v>217.2</v>
      </c>
      <c r="AC26" s="17">
        <v>224</v>
      </c>
      <c r="AD26" s="17">
        <v>224</v>
      </c>
      <c r="AE26" s="17">
        <v>-6.8</v>
      </c>
      <c r="AF26" s="17"/>
      <c r="AG26" s="17"/>
      <c r="AH26" s="17"/>
      <c r="AI26" s="17">
        <v>0</v>
      </c>
      <c r="AJ26" s="17"/>
      <c r="AK26" s="17"/>
      <c r="AL26" s="17"/>
      <c r="AM26" s="17">
        <v>0</v>
      </c>
      <c r="AN26" s="17">
        <v>137.30000000000001</v>
      </c>
      <c r="AO26" s="17">
        <v>135.58384000000001</v>
      </c>
      <c r="AP26" s="17">
        <v>135.58384000000001</v>
      </c>
      <c r="AQ26" s="17">
        <v>1.7161599999999999</v>
      </c>
      <c r="AR26" s="17">
        <v>137.6</v>
      </c>
      <c r="AS26" s="17">
        <v>135.58384000000001</v>
      </c>
      <c r="AT26" s="17">
        <v>135.58384000000001</v>
      </c>
      <c r="AU26" s="17">
        <v>2.0161600000000002</v>
      </c>
      <c r="AV26" s="17">
        <v>137.5</v>
      </c>
      <c r="AW26" s="17">
        <v>135.58384000000001</v>
      </c>
      <c r="AX26" s="17">
        <v>135.58384000000001</v>
      </c>
      <c r="AY26" s="17">
        <v>1.9161600000000001</v>
      </c>
      <c r="AZ26" s="17">
        <v>236.6</v>
      </c>
      <c r="BA26" s="17">
        <v>203.98649</v>
      </c>
      <c r="BB26" s="17">
        <v>203.98649</v>
      </c>
      <c r="BC26" s="17">
        <v>32.613509999999998</v>
      </c>
      <c r="BD26" s="17">
        <v>202.8</v>
      </c>
      <c r="BE26" s="17">
        <v>195.81738000000001</v>
      </c>
      <c r="BF26" s="17">
        <v>207.24285</v>
      </c>
      <c r="BG26" s="17">
        <v>-4.44285</v>
      </c>
      <c r="BH26" s="17">
        <v>108.2</v>
      </c>
      <c r="BI26" s="17">
        <v>98.202709999999996</v>
      </c>
      <c r="BJ26" s="17">
        <v>103.93259999999999</v>
      </c>
      <c r="BK26" s="17">
        <v>4.2674000000000003</v>
      </c>
      <c r="BL26" s="17">
        <v>560.29999999999995</v>
      </c>
      <c r="BM26" s="17">
        <v>566.08941000000004</v>
      </c>
      <c r="BN26" s="17">
        <v>566.08941000000004</v>
      </c>
      <c r="BO26" s="17">
        <v>-5.7894100000000002</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167.6</v>
      </c>
      <c r="CK26" s="17">
        <v>164.06706</v>
      </c>
      <c r="CL26" s="17">
        <v>164.06706</v>
      </c>
      <c r="CM26" s="17">
        <v>3.53294</v>
      </c>
      <c r="CN26" s="17">
        <v>3.2</v>
      </c>
      <c r="CO26" s="17">
        <v>5.7454799999999997</v>
      </c>
      <c r="CP26" s="17">
        <v>5.7454799999999997</v>
      </c>
      <c r="CQ26" s="17">
        <v>-2.54548</v>
      </c>
      <c r="CR26" s="17"/>
      <c r="CS26" s="17"/>
      <c r="CT26" s="17"/>
      <c r="CU26" s="17">
        <v>0</v>
      </c>
      <c r="CV26" s="17">
        <v>0</v>
      </c>
      <c r="CW26" s="17"/>
      <c r="CX26" s="17"/>
      <c r="CY26" s="17">
        <v>0</v>
      </c>
      <c r="CZ26" s="17">
        <v>6.4</v>
      </c>
      <c r="DA26" s="17">
        <v>6.8787000000000003</v>
      </c>
      <c r="DB26" s="17">
        <v>6.8787000000000003</v>
      </c>
      <c r="DC26" s="17">
        <v>-0.47870000000000001</v>
      </c>
      <c r="DD26" s="17"/>
      <c r="DE26" s="17"/>
      <c r="DF26" s="17"/>
      <c r="DG26" s="17">
        <v>0</v>
      </c>
      <c r="DH26" s="17">
        <v>40.700000000000003</v>
      </c>
      <c r="DI26" s="17">
        <v>53.157539999999997</v>
      </c>
      <c r="DJ26" s="17">
        <v>87.232190000000003</v>
      </c>
      <c r="DK26" s="17">
        <v>-46.53219</v>
      </c>
      <c r="DL26" s="17"/>
      <c r="DM26" s="17"/>
      <c r="DN26" s="17"/>
      <c r="DO26" s="17">
        <v>0</v>
      </c>
      <c r="DP26" s="17"/>
      <c r="DQ26" s="17"/>
      <c r="DR26" s="17"/>
      <c r="DS26" s="17">
        <v>0</v>
      </c>
      <c r="DT26" s="17"/>
      <c r="DU26" s="17"/>
      <c r="DV26" s="17"/>
      <c r="DW26" s="17">
        <v>0</v>
      </c>
      <c r="DX26" s="17"/>
      <c r="DY26" s="17"/>
      <c r="DZ26" s="17"/>
      <c r="EA26" s="17">
        <v>0</v>
      </c>
      <c r="EB26" s="17">
        <v>110.1</v>
      </c>
      <c r="EC26" s="17">
        <v>112.46647</v>
      </c>
      <c r="ED26" s="17">
        <v>112.46647</v>
      </c>
      <c r="EE26" s="17">
        <v>-2.3664700000000001</v>
      </c>
      <c r="EF26" s="17">
        <v>221.3</v>
      </c>
      <c r="EG26" s="17">
        <v>220.69499999999999</v>
      </c>
      <c r="EH26" s="17">
        <v>220.69499999999999</v>
      </c>
      <c r="EI26" s="17">
        <v>0.60499999999999998</v>
      </c>
      <c r="EJ26" s="17"/>
      <c r="EK26" s="17"/>
      <c r="EL26" s="17"/>
      <c r="EM26" s="17">
        <v>0</v>
      </c>
      <c r="EN26" s="17"/>
      <c r="EO26" s="17"/>
      <c r="EP26" s="17"/>
      <c r="EQ26" s="17">
        <v>0</v>
      </c>
      <c r="ER26" s="17"/>
      <c r="ES26" s="17"/>
      <c r="ET26" s="17"/>
      <c r="EU26" s="17">
        <v>0</v>
      </c>
      <c r="EV26" s="17">
        <v>6.5</v>
      </c>
      <c r="EW26" s="17">
        <v>6.39</v>
      </c>
      <c r="EX26" s="17">
        <v>6.39</v>
      </c>
      <c r="EY26" s="17">
        <v>0.11</v>
      </c>
      <c r="EZ26" s="17">
        <v>457.8</v>
      </c>
      <c r="FA26" s="17">
        <v>457.09426999999999</v>
      </c>
      <c r="FB26" s="17">
        <v>457.09426999999999</v>
      </c>
      <c r="FC26" s="17">
        <v>0.70572999999999997</v>
      </c>
      <c r="FD26" s="17">
        <v>81.5</v>
      </c>
      <c r="FE26" s="17">
        <v>81.635570000000001</v>
      </c>
      <c r="FF26" s="17">
        <v>81.635570000000001</v>
      </c>
      <c r="FG26" s="17">
        <v>-0.13557</v>
      </c>
      <c r="FH26" s="17">
        <v>76.5</v>
      </c>
      <c r="FI26" s="17">
        <v>76.375309999999999</v>
      </c>
      <c r="FJ26" s="17">
        <v>76.375309999999999</v>
      </c>
      <c r="FK26" s="17">
        <v>0.12469</v>
      </c>
      <c r="FL26" s="17">
        <v>42</v>
      </c>
      <c r="FM26" s="17">
        <v>41.89893</v>
      </c>
      <c r="FN26" s="17">
        <v>41.89893</v>
      </c>
      <c r="FO26" s="17">
        <v>0.10106999999999999</v>
      </c>
      <c r="FP26" s="17">
        <v>18.600000000000001</v>
      </c>
      <c r="FQ26" s="17">
        <v>19.21088</v>
      </c>
      <c r="FR26" s="17">
        <v>19.21088</v>
      </c>
      <c r="FS26" s="17">
        <v>-0.61087999999999998</v>
      </c>
      <c r="FT26" s="17">
        <v>19.399999999999999</v>
      </c>
      <c r="FU26" s="17">
        <v>18.46453</v>
      </c>
      <c r="FV26" s="17">
        <v>18.46453</v>
      </c>
      <c r="FW26" s="17">
        <v>0.93547000000000002</v>
      </c>
      <c r="FX26" s="17">
        <v>90.5</v>
      </c>
      <c r="FY26" s="17">
        <v>87.773570000000007</v>
      </c>
      <c r="FZ26" s="17">
        <v>87.773570000000007</v>
      </c>
      <c r="GA26" s="17">
        <v>2.7264300000000001</v>
      </c>
      <c r="GB26" s="17">
        <v>180.4</v>
      </c>
      <c r="GC26" s="17">
        <v>185.82039</v>
      </c>
      <c r="GD26" s="17">
        <v>185.82039</v>
      </c>
      <c r="GE26" s="17">
        <v>-5.4203900000000003</v>
      </c>
      <c r="GF26" s="17">
        <v>181</v>
      </c>
      <c r="GG26" s="17">
        <v>185.82039</v>
      </c>
      <c r="GH26" s="17">
        <v>185.82039</v>
      </c>
      <c r="GI26" s="17">
        <v>-4.8203899999999997</v>
      </c>
      <c r="GJ26" s="17">
        <v>183.2</v>
      </c>
      <c r="GK26" s="17">
        <v>186.37841</v>
      </c>
      <c r="GL26" s="17">
        <v>186.37841</v>
      </c>
      <c r="GM26" s="17">
        <v>-3.17841</v>
      </c>
      <c r="GN26" s="17">
        <v>106</v>
      </c>
      <c r="GO26" s="17">
        <v>110.48202000000001</v>
      </c>
      <c r="GP26" s="17">
        <v>110.48202000000001</v>
      </c>
      <c r="GQ26" s="17">
        <v>-4.4820200000000003</v>
      </c>
      <c r="GR26" s="17">
        <v>44.7</v>
      </c>
      <c r="GS26" s="17">
        <v>47.082599999999999</v>
      </c>
      <c r="GT26" s="17">
        <v>47.082599999999999</v>
      </c>
      <c r="GU26" s="17">
        <v>-2.3826000000000001</v>
      </c>
      <c r="GV26" s="17">
        <v>0</v>
      </c>
      <c r="GW26" s="17"/>
      <c r="GX26" s="17">
        <v>44.103009999999998</v>
      </c>
      <c r="GY26" s="17">
        <v>-44.103009999999998</v>
      </c>
      <c r="GZ26" s="17">
        <v>2</v>
      </c>
      <c r="HA26" s="17"/>
      <c r="HB26" s="17"/>
      <c r="HC26" s="17">
        <v>2</v>
      </c>
      <c r="HD26" s="17">
        <v>35.9</v>
      </c>
      <c r="HE26" s="17">
        <v>31.286549999999998</v>
      </c>
      <c r="HF26" s="17">
        <v>31.286549999999998</v>
      </c>
      <c r="HG26" s="17">
        <v>4.6134500000000003</v>
      </c>
      <c r="HH26" s="17">
        <v>171.5</v>
      </c>
      <c r="HI26" s="17">
        <v>174.55948000000001</v>
      </c>
      <c r="HJ26" s="17">
        <v>174.55948000000001</v>
      </c>
      <c r="HK26" s="17">
        <v>-3.0594800000000002</v>
      </c>
      <c r="HL26" s="17"/>
      <c r="HM26" s="17"/>
      <c r="HN26" s="17"/>
      <c r="HO26" s="17">
        <v>0</v>
      </c>
      <c r="HP26" s="17"/>
      <c r="HQ26" s="17"/>
      <c r="HR26" s="17"/>
      <c r="HS26" s="17">
        <v>0</v>
      </c>
      <c r="HT26" s="17">
        <v>95.8</v>
      </c>
      <c r="HU26" s="17">
        <v>95.545190000000005</v>
      </c>
      <c r="HV26" s="17">
        <v>95.545190000000005</v>
      </c>
      <c r="HW26" s="17">
        <v>0.25480999999999998</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84.7</v>
      </c>
      <c r="IW26" s="17">
        <v>88.603189999999998</v>
      </c>
      <c r="IX26" s="17">
        <v>88.603189999999998</v>
      </c>
      <c r="IY26" s="17">
        <v>-3.9031899999999999</v>
      </c>
      <c r="IZ26" s="17">
        <v>127.3</v>
      </c>
      <c r="JA26" s="17">
        <v>96.082930000000005</v>
      </c>
      <c r="JB26" s="17">
        <v>96.082930000000005</v>
      </c>
      <c r="JC26" s="17">
        <v>31.21707</v>
      </c>
      <c r="JD26" s="17">
        <v>127.2</v>
      </c>
      <c r="JE26" s="17">
        <v>96.082930000000005</v>
      </c>
      <c r="JF26" s="17">
        <v>96.082930000000005</v>
      </c>
      <c r="JG26" s="17">
        <v>31.117069999999998</v>
      </c>
      <c r="JH26" s="17">
        <v>127.3</v>
      </c>
      <c r="JI26" s="17">
        <v>96.082930000000005</v>
      </c>
      <c r="JJ26" s="17">
        <v>96.082930000000005</v>
      </c>
      <c r="JK26" s="17">
        <v>31.21707</v>
      </c>
      <c r="JL26" s="17">
        <v>217.4</v>
      </c>
      <c r="JM26" s="17">
        <v>144.55719999999999</v>
      </c>
      <c r="JN26" s="17">
        <v>144.55719999999999</v>
      </c>
      <c r="JO26" s="17">
        <v>72.842799999999997</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3.5</v>
      </c>
      <c r="KW26" s="17">
        <v>4.7853599999999998</v>
      </c>
      <c r="KX26" s="17">
        <v>4.7853500000000002</v>
      </c>
      <c r="KY26" s="17">
        <v>-1.28535</v>
      </c>
      <c r="KZ26" s="17">
        <v>270.10000000000002</v>
      </c>
      <c r="LA26" s="17">
        <v>270.06803000000002</v>
      </c>
      <c r="LB26" s="17">
        <v>270.06803000000002</v>
      </c>
      <c r="LC26" s="17">
        <v>3.1969999999999998E-2</v>
      </c>
      <c r="LD26" s="17">
        <v>133.5</v>
      </c>
      <c r="LE26" s="17">
        <v>133.16031000000001</v>
      </c>
      <c r="LF26" s="17">
        <v>133.16031000000001</v>
      </c>
      <c r="LG26" s="17">
        <v>0.33968999999999999</v>
      </c>
      <c r="LH26" s="17">
        <v>62.5</v>
      </c>
      <c r="LI26" s="17">
        <v>67.199219999999997</v>
      </c>
      <c r="LJ26" s="17">
        <v>67.199219999999997</v>
      </c>
      <c r="LK26" s="17">
        <v>-4.6992200000000004</v>
      </c>
      <c r="LL26" s="17">
        <v>77.2</v>
      </c>
      <c r="LM26" s="17">
        <v>78.567999999999998</v>
      </c>
      <c r="LN26" s="17">
        <v>78.567999999999998</v>
      </c>
      <c r="LO26" s="17">
        <v>-1.3680000000000001</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113.4</v>
      </c>
      <c r="MG26" s="17">
        <v>118.65911</v>
      </c>
      <c r="MH26" s="17">
        <v>118.65911</v>
      </c>
      <c r="MI26" s="17">
        <v>-5.2591099999999997</v>
      </c>
      <c r="MJ26" s="17"/>
      <c r="MK26" s="17"/>
      <c r="ML26" s="17"/>
      <c r="MM26" s="17">
        <v>0</v>
      </c>
      <c r="MN26" s="17">
        <v>55</v>
      </c>
      <c r="MO26" s="17">
        <v>59.507719999999999</v>
      </c>
      <c r="MP26" s="17">
        <v>59.507719999999999</v>
      </c>
      <c r="MQ26" s="17">
        <v>-4.5077199999999999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207.2</v>
      </c>
      <c r="NM26" s="17">
        <v>206.49084999999999</v>
      </c>
      <c r="NN26" s="17">
        <v>206.49084999999999</v>
      </c>
      <c r="NO26" s="17">
        <v>0.70914999999999995</v>
      </c>
      <c r="NP26" s="17">
        <v>99.8</v>
      </c>
      <c r="NQ26" s="17">
        <v>103.55547</v>
      </c>
      <c r="NR26" s="17">
        <v>103.55547</v>
      </c>
      <c r="NS26" s="17">
        <v>-3.7554699999999999</v>
      </c>
      <c r="NT26" s="17"/>
      <c r="NU26" s="17"/>
      <c r="NV26" s="17"/>
      <c r="NW26" s="17">
        <v>0</v>
      </c>
      <c r="NX26" s="17">
        <v>0.7</v>
      </c>
      <c r="NY26" s="17"/>
      <c r="NZ26" s="17"/>
      <c r="OA26" s="17">
        <v>0.7</v>
      </c>
      <c r="OB26" s="17">
        <v>17.2</v>
      </c>
      <c r="OC26" s="17">
        <v>13.60544</v>
      </c>
      <c r="OD26" s="17">
        <v>13.60544</v>
      </c>
      <c r="OE26" s="17">
        <v>3.59456</v>
      </c>
      <c r="OF26" s="17">
        <v>0.7</v>
      </c>
      <c r="OG26" s="17">
        <v>0.54900000000000004</v>
      </c>
      <c r="OH26" s="17">
        <v>0.54900000000000004</v>
      </c>
      <c r="OI26" s="17">
        <v>0.151</v>
      </c>
      <c r="OJ26" s="17">
        <v>115.1</v>
      </c>
      <c r="OK26" s="17">
        <v>101.26</v>
      </c>
      <c r="OL26" s="17">
        <v>94.501999999999995</v>
      </c>
      <c r="OM26" s="17">
        <v>20.597999999999999</v>
      </c>
      <c r="ON26" s="17">
        <v>33.6</v>
      </c>
      <c r="OO26" s="17">
        <v>74.59</v>
      </c>
      <c r="OP26" s="17">
        <v>74.59</v>
      </c>
      <c r="OQ26" s="17">
        <v>-40.99</v>
      </c>
      <c r="OR26" s="17">
        <v>0</v>
      </c>
      <c r="OS26" s="17">
        <v>2.46</v>
      </c>
      <c r="OT26" s="17">
        <v>3.16</v>
      </c>
      <c r="OU26" s="17">
        <v>-3.16</v>
      </c>
      <c r="OV26" s="17">
        <v>0.2</v>
      </c>
      <c r="OW26" s="17">
        <v>0.2</v>
      </c>
      <c r="OX26" s="17">
        <v>0.2</v>
      </c>
      <c r="OY26" s="17">
        <v>0</v>
      </c>
      <c r="OZ26" s="17">
        <v>20.399999999999999</v>
      </c>
      <c r="PA26" s="17">
        <v>20.456230000000001</v>
      </c>
      <c r="PB26" s="17">
        <v>20.456230000000001</v>
      </c>
      <c r="PC26" s="17">
        <v>-5.6230000000000002E-2</v>
      </c>
      <c r="PD26" s="17">
        <v>10</v>
      </c>
      <c r="PE26" s="17">
        <v>9.9830000000000005</v>
      </c>
      <c r="PF26" s="17">
        <v>9.9830000000000005</v>
      </c>
      <c r="PG26" s="17">
        <v>1.7000000000000001E-2</v>
      </c>
      <c r="PH26" s="17">
        <v>5.6</v>
      </c>
      <c r="PI26" s="17">
        <v>5.67</v>
      </c>
      <c r="PJ26" s="17">
        <v>5.67</v>
      </c>
      <c r="PK26" s="17">
        <v>-7.0000000000000007E-2</v>
      </c>
      <c r="PL26" s="17">
        <v>84.4</v>
      </c>
      <c r="PM26" s="17">
        <v>100</v>
      </c>
      <c r="PN26" s="17">
        <v>100</v>
      </c>
      <c r="PO26" s="17">
        <v>-15.6</v>
      </c>
      <c r="PP26" s="17">
        <v>43.39</v>
      </c>
      <c r="PQ26" s="17">
        <v>97.15</v>
      </c>
      <c r="PR26" s="17">
        <v>97.15</v>
      </c>
      <c r="PS26" s="17">
        <v>-53.76</v>
      </c>
      <c r="PT26" s="17">
        <v>2</v>
      </c>
      <c r="PU26" s="17">
        <v>2</v>
      </c>
      <c r="PV26" s="17">
        <v>2</v>
      </c>
      <c r="PW26" s="17">
        <v>0</v>
      </c>
      <c r="PX26" s="17">
        <v>3.6</v>
      </c>
      <c r="PY26" s="17">
        <v>3.65</v>
      </c>
      <c r="PZ26" s="17">
        <v>3.65</v>
      </c>
      <c r="QA26" s="17">
        <v>-0.05</v>
      </c>
      <c r="QB26" s="17">
        <v>3.8</v>
      </c>
      <c r="QC26" s="17">
        <v>5</v>
      </c>
      <c r="QD26" s="17">
        <v>5</v>
      </c>
      <c r="QE26" s="17">
        <v>-1.2</v>
      </c>
      <c r="QF26" s="17">
        <v>20.7</v>
      </c>
      <c r="QG26" s="17">
        <v>20.422219999999999</v>
      </c>
      <c r="QH26" s="17">
        <v>20.422219999999999</v>
      </c>
      <c r="QI26" s="17">
        <v>0.27778000000000003</v>
      </c>
      <c r="QJ26" s="17">
        <v>20</v>
      </c>
      <c r="QK26" s="17">
        <v>19.436350000000001</v>
      </c>
      <c r="QL26" s="17">
        <v>19.436350000000001</v>
      </c>
      <c r="QM26" s="17">
        <v>0.56364999999999998</v>
      </c>
      <c r="QN26" s="17">
        <v>19.399999999999999</v>
      </c>
      <c r="QO26" s="17">
        <v>17.492709999999999</v>
      </c>
      <c r="QP26" s="17">
        <v>17.492709999999999</v>
      </c>
      <c r="QQ26" s="17">
        <v>1.9072899999999999</v>
      </c>
      <c r="QR26" s="17">
        <v>3.6</v>
      </c>
      <c r="QS26" s="17">
        <v>3.5</v>
      </c>
      <c r="QT26" s="17">
        <v>3.5</v>
      </c>
      <c r="QU26" s="17">
        <v>0.1</v>
      </c>
      <c r="QV26" s="17">
        <v>18.5</v>
      </c>
      <c r="QW26" s="17">
        <v>17.881440000000001</v>
      </c>
      <c r="QX26" s="17">
        <v>17.881440000000001</v>
      </c>
      <c r="QY26" s="17">
        <v>0.61856</v>
      </c>
      <c r="QZ26" s="17">
        <v>12.7</v>
      </c>
      <c r="RA26" s="17">
        <v>10.61</v>
      </c>
      <c r="RB26" s="17">
        <v>10.61</v>
      </c>
      <c r="RC26" s="17">
        <v>2.09</v>
      </c>
      <c r="RD26" s="17">
        <v>16.2</v>
      </c>
      <c r="RE26" s="17">
        <v>6.8310000000000004</v>
      </c>
      <c r="RF26" s="17">
        <v>6.8310000000000004</v>
      </c>
      <c r="RG26" s="17">
        <v>9.3689999999999998</v>
      </c>
      <c r="RH26" s="17">
        <v>28.5</v>
      </c>
      <c r="RI26" s="17">
        <v>22.57</v>
      </c>
      <c r="RJ26" s="17">
        <v>22.064</v>
      </c>
      <c r="RK26" s="17">
        <v>6.4359999999999999</v>
      </c>
      <c r="RL26" s="17">
        <v>84</v>
      </c>
      <c r="RM26" s="17">
        <v>74.94</v>
      </c>
      <c r="RN26" s="17">
        <v>69.856999999999999</v>
      </c>
      <c r="RO26" s="17">
        <v>14.143000000000001</v>
      </c>
      <c r="RP26" s="17">
        <v>17</v>
      </c>
      <c r="RQ26" s="17">
        <v>15.345000000000001</v>
      </c>
      <c r="RR26" s="17">
        <v>15.345000000000001</v>
      </c>
      <c r="RS26" s="17">
        <v>1.655</v>
      </c>
      <c r="RT26" s="17">
        <v>0</v>
      </c>
      <c r="RU26" s="17">
        <v>3.399</v>
      </c>
      <c r="RV26" s="17">
        <v>3.399</v>
      </c>
      <c r="RW26" s="17">
        <v>-3.399</v>
      </c>
      <c r="RX26" s="17">
        <v>20.100000000000001</v>
      </c>
      <c r="RY26" s="17">
        <v>19.792000000000002</v>
      </c>
      <c r="RZ26" s="17">
        <v>19.792000000000002</v>
      </c>
      <c r="SA26" s="17">
        <v>0.308</v>
      </c>
      <c r="SB26" s="17">
        <v>3.2</v>
      </c>
      <c r="SC26" s="17">
        <v>2</v>
      </c>
      <c r="SD26" s="17">
        <v>2</v>
      </c>
      <c r="SE26" s="17">
        <v>1.2</v>
      </c>
      <c r="SF26" s="17"/>
      <c r="SG26" s="17"/>
      <c r="SH26" s="17">
        <v>0.4</v>
      </c>
      <c r="SI26" s="17">
        <v>-0.4</v>
      </c>
      <c r="SJ26" s="17">
        <v>0.1</v>
      </c>
      <c r="SK26" s="17">
        <v>0.26500000000000001</v>
      </c>
      <c r="SL26" s="17">
        <v>0.26500000000000001</v>
      </c>
      <c r="SM26" s="17">
        <v>-0.16500000000000001</v>
      </c>
      <c r="SN26" s="17">
        <v>19.8</v>
      </c>
      <c r="SO26" s="17">
        <v>19.1448</v>
      </c>
      <c r="SP26" s="17">
        <v>19.1448</v>
      </c>
      <c r="SQ26" s="17">
        <v>0.6552</v>
      </c>
      <c r="SR26" s="17">
        <v>13.1</v>
      </c>
      <c r="SS26" s="17">
        <v>12.244899999999999</v>
      </c>
      <c r="ST26" s="17">
        <v>12.244899999999999</v>
      </c>
      <c r="SU26" s="17">
        <v>0.85509999999999997</v>
      </c>
      <c r="SV26" s="17">
        <v>20.2</v>
      </c>
      <c r="SW26" s="17">
        <v>19.436350000000001</v>
      </c>
      <c r="SX26" s="17">
        <v>19.436350000000001</v>
      </c>
      <c r="SY26" s="17">
        <v>0.76365000000000005</v>
      </c>
      <c r="SZ26" s="17">
        <v>20.3</v>
      </c>
      <c r="TA26" s="17">
        <v>19.436350000000001</v>
      </c>
      <c r="TB26" s="17">
        <v>19.436350000000001</v>
      </c>
      <c r="TC26" s="17">
        <v>0.86365000000000003</v>
      </c>
      <c r="TD26" s="17">
        <v>2.4</v>
      </c>
      <c r="TE26" s="17">
        <v>1.58</v>
      </c>
      <c r="TF26" s="17">
        <v>3.4540000000000002</v>
      </c>
      <c r="TG26" s="17">
        <v>-1.054</v>
      </c>
      <c r="TH26" s="17">
        <v>10.3</v>
      </c>
      <c r="TI26" s="17">
        <v>9.42</v>
      </c>
      <c r="TJ26" s="17">
        <v>12</v>
      </c>
      <c r="TK26" s="17">
        <v>-1.7</v>
      </c>
      <c r="TL26" s="17">
        <v>10.4</v>
      </c>
      <c r="TM26" s="17">
        <v>32.39</v>
      </c>
      <c r="TN26" s="17">
        <v>32.39</v>
      </c>
      <c r="TO26" s="17">
        <v>-21.99</v>
      </c>
      <c r="TP26" s="17">
        <v>96.3</v>
      </c>
      <c r="TQ26" s="17">
        <v>75.290000000000006</v>
      </c>
      <c r="TR26" s="17">
        <v>73.275999999999996</v>
      </c>
      <c r="TS26" s="17">
        <v>23.024000000000001</v>
      </c>
      <c r="TT26" s="17">
        <v>89.9</v>
      </c>
      <c r="TU26" s="17">
        <v>28.99</v>
      </c>
      <c r="TV26" s="17">
        <v>20.68</v>
      </c>
      <c r="TW26" s="17">
        <v>69.22</v>
      </c>
      <c r="TX26" s="17">
        <v>19.100000000000001</v>
      </c>
      <c r="TY26" s="17">
        <v>2.4300000000000002</v>
      </c>
      <c r="TZ26" s="17">
        <v>2.29</v>
      </c>
      <c r="UA26" s="17">
        <v>16.809999999999999</v>
      </c>
      <c r="UB26" s="17">
        <v>10.6</v>
      </c>
      <c r="UC26" s="17">
        <v>1.31</v>
      </c>
      <c r="UD26" s="17">
        <v>1.1499999999999999</v>
      </c>
      <c r="UE26" s="17">
        <v>9.4499999999999993</v>
      </c>
      <c r="UF26" s="17">
        <v>13</v>
      </c>
      <c r="UG26" s="17">
        <v>41.14</v>
      </c>
      <c r="UH26" s="17">
        <v>41.14</v>
      </c>
      <c r="UI26" s="17">
        <v>-28.14</v>
      </c>
      <c r="UJ26" s="17">
        <v>21</v>
      </c>
      <c r="UK26" s="17">
        <v>19.436350000000001</v>
      </c>
      <c r="UL26" s="17">
        <v>19.436350000000001</v>
      </c>
      <c r="UM26" s="17">
        <v>1.56365</v>
      </c>
      <c r="UN26" s="17">
        <v>8.1</v>
      </c>
      <c r="UO26" s="17">
        <v>8</v>
      </c>
      <c r="UP26" s="17">
        <v>8</v>
      </c>
      <c r="UQ26" s="17">
        <v>0.1</v>
      </c>
      <c r="UR26" s="17">
        <v>8.1</v>
      </c>
      <c r="US26" s="17">
        <v>7.3</v>
      </c>
      <c r="UT26" s="17">
        <v>7.3</v>
      </c>
      <c r="UU26" s="17">
        <v>0.8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v>
      </c>
      <c r="VI26" s="17">
        <v>1.29</v>
      </c>
      <c r="VJ26" s="17">
        <v>1.66</v>
      </c>
      <c r="VK26" s="17">
        <v>-1.66</v>
      </c>
      <c r="VL26" s="17">
        <v>113.5</v>
      </c>
      <c r="VM26" s="17">
        <v>232.89</v>
      </c>
      <c r="VN26" s="17">
        <v>232.89</v>
      </c>
      <c r="VO26" s="17">
        <v>-119.39</v>
      </c>
      <c r="VP26" s="17">
        <v>11.7</v>
      </c>
      <c r="VQ26" s="17">
        <v>8.6210000000000004</v>
      </c>
      <c r="VR26" s="17">
        <v>8.6210000000000004</v>
      </c>
      <c r="VS26" s="17">
        <v>3.0790000000000002</v>
      </c>
      <c r="VT26" s="17">
        <v>77.099999999999994</v>
      </c>
      <c r="VU26" s="17">
        <v>133</v>
      </c>
      <c r="VV26" s="17">
        <v>133</v>
      </c>
      <c r="VW26" s="17">
        <v>-55.9</v>
      </c>
      <c r="VX26" s="17">
        <v>0.6</v>
      </c>
      <c r="VY26" s="17">
        <v>0.6</v>
      </c>
      <c r="VZ26" s="17">
        <v>0.6</v>
      </c>
      <c r="WA26" s="17">
        <v>0</v>
      </c>
      <c r="WB26" s="17">
        <v>108.5</v>
      </c>
      <c r="WC26" s="17">
        <v>67.28</v>
      </c>
      <c r="WD26" s="17">
        <v>64</v>
      </c>
      <c r="WE26" s="17">
        <v>44.5</v>
      </c>
      <c r="WF26" s="17">
        <v>119.7</v>
      </c>
      <c r="WG26" s="17">
        <v>76.41</v>
      </c>
      <c r="WH26" s="17">
        <v>71.703999999999994</v>
      </c>
      <c r="WI26" s="17">
        <v>47.996000000000002</v>
      </c>
      <c r="WJ26" s="17">
        <v>53.6</v>
      </c>
      <c r="WK26" s="17">
        <v>100</v>
      </c>
      <c r="WL26" s="17">
        <v>100</v>
      </c>
      <c r="WM26" s="17">
        <v>-46.4</v>
      </c>
      <c r="WN26" s="17">
        <v>4.5</v>
      </c>
      <c r="WO26" s="17">
        <v>4.2</v>
      </c>
      <c r="WP26" s="17">
        <v>4.2</v>
      </c>
      <c r="WQ26" s="17">
        <v>0.3</v>
      </c>
      <c r="WR26" s="17">
        <v>2.4</v>
      </c>
      <c r="WS26" s="17">
        <v>2.4</v>
      </c>
      <c r="WT26" s="17">
        <v>2.4</v>
      </c>
      <c r="WU26" s="17">
        <v>0</v>
      </c>
      <c r="WV26" s="17">
        <v>0</v>
      </c>
      <c r="WW26" s="17"/>
      <c r="WX26" s="17"/>
      <c r="WY26" s="17">
        <v>0</v>
      </c>
      <c r="WZ26" s="17">
        <v>2.6</v>
      </c>
      <c r="XA26" s="17">
        <v>2.8</v>
      </c>
      <c r="XB26" s="17">
        <v>2.8</v>
      </c>
      <c r="XC26" s="17">
        <v>-0.2</v>
      </c>
      <c r="XD26" s="17">
        <v>9.8000000000000007</v>
      </c>
      <c r="XE26" s="17">
        <v>9.6319999999999997</v>
      </c>
      <c r="XF26" s="17">
        <v>9.6319999999999997</v>
      </c>
      <c r="XG26" s="17">
        <v>0.16800000000000001</v>
      </c>
      <c r="XH26" s="17">
        <v>5.4</v>
      </c>
      <c r="XI26" s="17">
        <v>5.2</v>
      </c>
      <c r="XJ26" s="17">
        <v>5.2</v>
      </c>
      <c r="XK26" s="17">
        <v>0.2</v>
      </c>
      <c r="XL26" s="17">
        <v>20.2</v>
      </c>
      <c r="XM26" s="17">
        <v>19.241980000000002</v>
      </c>
      <c r="XN26" s="17">
        <v>19.241980000000002</v>
      </c>
      <c r="XO26" s="17">
        <v>0.95801999999999998</v>
      </c>
      <c r="XP26" s="17">
        <v>20.100000000000001</v>
      </c>
      <c r="XQ26" s="17">
        <v>19.241980000000002</v>
      </c>
      <c r="XR26" s="17">
        <v>19.241980000000002</v>
      </c>
      <c r="XS26" s="17">
        <v>0.85802</v>
      </c>
      <c r="XT26" s="17">
        <v>8.8000000000000007</v>
      </c>
      <c r="XU26" s="17">
        <v>10.7</v>
      </c>
      <c r="XV26" s="17">
        <v>10.7</v>
      </c>
      <c r="XW26" s="17">
        <v>-1.9</v>
      </c>
      <c r="XX26" s="17"/>
      <c r="XY26" s="17"/>
      <c r="XZ26" s="17"/>
      <c r="YA26" s="17">
        <v>0</v>
      </c>
      <c r="YB26" s="17"/>
      <c r="YC26" s="17"/>
      <c r="YD26" s="17"/>
      <c r="YE26" s="17">
        <v>0</v>
      </c>
      <c r="YF26" s="17">
        <v>17.399999999999999</v>
      </c>
      <c r="YG26" s="17">
        <v>14</v>
      </c>
      <c r="YH26" s="17">
        <v>14</v>
      </c>
      <c r="YI26" s="17">
        <v>3.4</v>
      </c>
      <c r="YJ26" s="17">
        <v>3.2</v>
      </c>
      <c r="YK26" s="17">
        <v>16.234999999999999</v>
      </c>
      <c r="YL26" s="17">
        <v>16.234999999999999</v>
      </c>
      <c r="YM26" s="17">
        <v>-13.035</v>
      </c>
      <c r="YN26" s="17">
        <v>7.3</v>
      </c>
      <c r="YO26" s="17">
        <v>7.85</v>
      </c>
      <c r="YP26" s="17">
        <v>7.85</v>
      </c>
      <c r="YQ26" s="17">
        <v>-0.55000000000000004</v>
      </c>
      <c r="YR26" s="17">
        <v>10.56</v>
      </c>
      <c r="YS26" s="17">
        <v>11</v>
      </c>
      <c r="YT26" s="17">
        <v>11</v>
      </c>
      <c r="YU26" s="17">
        <v>-0.44</v>
      </c>
      <c r="YV26" s="17">
        <v>20.3</v>
      </c>
      <c r="YW26" s="17">
        <v>20</v>
      </c>
      <c r="YX26" s="17">
        <v>20</v>
      </c>
      <c r="YY26" s="17">
        <v>0.3</v>
      </c>
    </row>
    <row r="27" spans="1:675" ht="24" customHeight="1" x14ac:dyDescent="0.35">
      <c r="A27" s="1"/>
      <c r="B27" s="16" t="s">
        <v>69</v>
      </c>
      <c r="C27" s="16" t="s">
        <v>815</v>
      </c>
      <c r="D27" s="17">
        <v>199.9</v>
      </c>
      <c r="E27" s="17">
        <v>203.40136000000001</v>
      </c>
      <c r="F27" s="17">
        <v>203.40136000000001</v>
      </c>
      <c r="G27" s="17">
        <v>-3.50136</v>
      </c>
      <c r="H27" s="17"/>
      <c r="I27" s="17"/>
      <c r="J27" s="17"/>
      <c r="K27" s="17">
        <v>0</v>
      </c>
      <c r="L27" s="17"/>
      <c r="M27" s="17"/>
      <c r="N27" s="17"/>
      <c r="O27" s="17">
        <v>0</v>
      </c>
      <c r="P27" s="17"/>
      <c r="Q27" s="17"/>
      <c r="R27" s="17"/>
      <c r="S27" s="17">
        <v>0</v>
      </c>
      <c r="T27" s="17"/>
      <c r="U27" s="17"/>
      <c r="V27" s="17"/>
      <c r="W27" s="17">
        <v>0</v>
      </c>
      <c r="X27" s="17">
        <v>88.4</v>
      </c>
      <c r="Y27" s="17">
        <v>91.867829999999998</v>
      </c>
      <c r="Z27" s="17">
        <v>91.867829999999998</v>
      </c>
      <c r="AA27" s="17">
        <v>-3.4678300000000002</v>
      </c>
      <c r="AB27" s="17">
        <v>215.6</v>
      </c>
      <c r="AC27" s="17">
        <v>224</v>
      </c>
      <c r="AD27" s="17">
        <v>224</v>
      </c>
      <c r="AE27" s="17">
        <v>-8.4</v>
      </c>
      <c r="AF27" s="17"/>
      <c r="AG27" s="17"/>
      <c r="AH27" s="17"/>
      <c r="AI27" s="17">
        <v>0</v>
      </c>
      <c r="AJ27" s="17"/>
      <c r="AK27" s="17"/>
      <c r="AL27" s="17"/>
      <c r="AM27" s="17">
        <v>0</v>
      </c>
      <c r="AN27" s="17">
        <v>128.80000000000001</v>
      </c>
      <c r="AO27" s="17">
        <v>135.58384000000001</v>
      </c>
      <c r="AP27" s="17">
        <v>135.58384000000001</v>
      </c>
      <c r="AQ27" s="17">
        <v>-6.7838399999999996</v>
      </c>
      <c r="AR27" s="17">
        <v>127.1</v>
      </c>
      <c r="AS27" s="17">
        <v>135.58384000000001</v>
      </c>
      <c r="AT27" s="17">
        <v>135.58384000000001</v>
      </c>
      <c r="AU27" s="17">
        <v>-8.4838400000000007</v>
      </c>
      <c r="AV27" s="17">
        <v>128.69999999999999</v>
      </c>
      <c r="AW27" s="17">
        <v>135.58384000000001</v>
      </c>
      <c r="AX27" s="17">
        <v>135.58384000000001</v>
      </c>
      <c r="AY27" s="17">
        <v>-6.8838400000000002</v>
      </c>
      <c r="AZ27" s="17">
        <v>228.9</v>
      </c>
      <c r="BA27" s="17">
        <v>203.98649</v>
      </c>
      <c r="BB27" s="17">
        <v>203.98649</v>
      </c>
      <c r="BC27" s="17">
        <v>24.913509999999999</v>
      </c>
      <c r="BD27" s="17">
        <v>204.3</v>
      </c>
      <c r="BE27" s="17">
        <v>207.24285</v>
      </c>
      <c r="BF27" s="17">
        <v>207.24285</v>
      </c>
      <c r="BG27" s="17">
        <v>-2.94285</v>
      </c>
      <c r="BH27" s="17">
        <v>108.5</v>
      </c>
      <c r="BI27" s="17">
        <v>103.93259999999999</v>
      </c>
      <c r="BJ27" s="17">
        <v>103.93259999999999</v>
      </c>
      <c r="BK27" s="17">
        <v>4.5674000000000001</v>
      </c>
      <c r="BL27" s="17">
        <v>562.70000000000005</v>
      </c>
      <c r="BM27" s="17">
        <v>566.08941000000004</v>
      </c>
      <c r="BN27" s="17">
        <v>566.08941000000004</v>
      </c>
      <c r="BO27" s="17">
        <v>-3.3894099999999998</v>
      </c>
      <c r="BP27" s="17">
        <v>10.1</v>
      </c>
      <c r="BQ27" s="17">
        <v>10.52094</v>
      </c>
      <c r="BR27" s="17">
        <v>10.52094</v>
      </c>
      <c r="BS27" s="17">
        <v>-0.42093999999999998</v>
      </c>
      <c r="BT27" s="17"/>
      <c r="BU27" s="17"/>
      <c r="BV27" s="17"/>
      <c r="BW27" s="17">
        <v>0</v>
      </c>
      <c r="BX27" s="17"/>
      <c r="BY27" s="17"/>
      <c r="BZ27" s="17"/>
      <c r="CA27" s="17">
        <v>0</v>
      </c>
      <c r="CB27" s="17"/>
      <c r="CC27" s="17"/>
      <c r="CD27" s="17"/>
      <c r="CE27" s="17">
        <v>0</v>
      </c>
      <c r="CF27" s="17"/>
      <c r="CG27" s="17"/>
      <c r="CH27" s="17"/>
      <c r="CI27" s="17">
        <v>0</v>
      </c>
      <c r="CJ27" s="17">
        <v>165.8</v>
      </c>
      <c r="CK27" s="17">
        <v>164.06706</v>
      </c>
      <c r="CL27" s="17">
        <v>164.06706</v>
      </c>
      <c r="CM27" s="17">
        <v>1.7329399999999999</v>
      </c>
      <c r="CN27" s="17">
        <v>2.4</v>
      </c>
      <c r="CO27" s="17">
        <v>5.7454799999999997</v>
      </c>
      <c r="CP27" s="17">
        <v>5.7454799999999997</v>
      </c>
      <c r="CQ27" s="17">
        <v>-3.3454799999999998</v>
      </c>
      <c r="CR27" s="17"/>
      <c r="CS27" s="17"/>
      <c r="CT27" s="17"/>
      <c r="CU27" s="17">
        <v>0</v>
      </c>
      <c r="CV27" s="17">
        <v>0</v>
      </c>
      <c r="CW27" s="17"/>
      <c r="CX27" s="17"/>
      <c r="CY27" s="17">
        <v>0</v>
      </c>
      <c r="CZ27" s="17">
        <v>6.4</v>
      </c>
      <c r="DA27" s="17">
        <v>6.8787000000000003</v>
      </c>
      <c r="DB27" s="17">
        <v>6.8787000000000003</v>
      </c>
      <c r="DC27" s="17">
        <v>-0.47870000000000001</v>
      </c>
      <c r="DD27" s="17"/>
      <c r="DE27" s="17"/>
      <c r="DF27" s="17"/>
      <c r="DG27" s="17">
        <v>0</v>
      </c>
      <c r="DH27" s="17">
        <v>40.4</v>
      </c>
      <c r="DI27" s="17">
        <v>53.157539999999997</v>
      </c>
      <c r="DJ27" s="17">
        <v>95.010230000000007</v>
      </c>
      <c r="DK27" s="17">
        <v>-54.610230000000001</v>
      </c>
      <c r="DL27" s="17"/>
      <c r="DM27" s="17"/>
      <c r="DN27" s="17"/>
      <c r="DO27" s="17">
        <v>0</v>
      </c>
      <c r="DP27" s="17"/>
      <c r="DQ27" s="17"/>
      <c r="DR27" s="17"/>
      <c r="DS27" s="17">
        <v>0</v>
      </c>
      <c r="DT27" s="17"/>
      <c r="DU27" s="17"/>
      <c r="DV27" s="17"/>
      <c r="DW27" s="17">
        <v>0</v>
      </c>
      <c r="DX27" s="17"/>
      <c r="DY27" s="17"/>
      <c r="DZ27" s="17"/>
      <c r="EA27" s="17">
        <v>0</v>
      </c>
      <c r="EB27" s="17">
        <v>110</v>
      </c>
      <c r="EC27" s="17">
        <v>112.46647</v>
      </c>
      <c r="ED27" s="17">
        <v>112.46647</v>
      </c>
      <c r="EE27" s="17">
        <v>-2.4664700000000002</v>
      </c>
      <c r="EF27" s="17">
        <v>207.2</v>
      </c>
      <c r="EG27" s="17">
        <v>220.69499999999999</v>
      </c>
      <c r="EH27" s="17">
        <v>220.69499999999999</v>
      </c>
      <c r="EI27" s="17">
        <v>-13.494999999999999</v>
      </c>
      <c r="EJ27" s="17"/>
      <c r="EK27" s="17"/>
      <c r="EL27" s="17"/>
      <c r="EM27" s="17">
        <v>0</v>
      </c>
      <c r="EN27" s="17"/>
      <c r="EO27" s="17"/>
      <c r="EP27" s="17"/>
      <c r="EQ27" s="17">
        <v>0</v>
      </c>
      <c r="ER27" s="17"/>
      <c r="ES27" s="17"/>
      <c r="ET27" s="17"/>
      <c r="EU27" s="17">
        <v>0</v>
      </c>
      <c r="EV27" s="17">
        <v>6.5</v>
      </c>
      <c r="EW27" s="17">
        <v>6.39</v>
      </c>
      <c r="EX27" s="17">
        <v>6.39</v>
      </c>
      <c r="EY27" s="17">
        <v>0.11</v>
      </c>
      <c r="EZ27" s="17">
        <v>456.6</v>
      </c>
      <c r="FA27" s="17">
        <v>457.09426999999999</v>
      </c>
      <c r="FB27" s="17">
        <v>457.09426999999999</v>
      </c>
      <c r="FC27" s="17">
        <v>-0.49426999999999999</v>
      </c>
      <c r="FD27" s="17">
        <v>81.5</v>
      </c>
      <c r="FE27" s="17">
        <v>81.635570000000001</v>
      </c>
      <c r="FF27" s="17">
        <v>81.635570000000001</v>
      </c>
      <c r="FG27" s="17">
        <v>-0.13557</v>
      </c>
      <c r="FH27" s="17">
        <v>75.8</v>
      </c>
      <c r="FI27" s="17">
        <v>76.375309999999999</v>
      </c>
      <c r="FJ27" s="17">
        <v>76.375309999999999</v>
      </c>
      <c r="FK27" s="17">
        <v>-0.57530999999999999</v>
      </c>
      <c r="FL27" s="17">
        <v>42.1</v>
      </c>
      <c r="FM27" s="17">
        <v>41.89893</v>
      </c>
      <c r="FN27" s="17">
        <v>41.89893</v>
      </c>
      <c r="FO27" s="17">
        <v>0.20107</v>
      </c>
      <c r="FP27" s="17">
        <v>18.600000000000001</v>
      </c>
      <c r="FQ27" s="17">
        <v>19.21088</v>
      </c>
      <c r="FR27" s="17">
        <v>19.21088</v>
      </c>
      <c r="FS27" s="17">
        <v>-0.61087999999999998</v>
      </c>
      <c r="FT27" s="17">
        <v>19.399999999999999</v>
      </c>
      <c r="FU27" s="17">
        <v>18.46453</v>
      </c>
      <c r="FV27" s="17">
        <v>18.46453</v>
      </c>
      <c r="FW27" s="17">
        <v>0.93547000000000002</v>
      </c>
      <c r="FX27" s="17">
        <v>88.7</v>
      </c>
      <c r="FY27" s="17">
        <v>87.773570000000007</v>
      </c>
      <c r="FZ27" s="17">
        <v>87.773570000000007</v>
      </c>
      <c r="GA27" s="17">
        <v>0.92642999999999998</v>
      </c>
      <c r="GB27" s="17">
        <v>177.3</v>
      </c>
      <c r="GC27" s="17">
        <v>185.82039</v>
      </c>
      <c r="GD27" s="17">
        <v>185.82039</v>
      </c>
      <c r="GE27" s="17">
        <v>-8.5203900000000008</v>
      </c>
      <c r="GF27" s="17">
        <v>177.4</v>
      </c>
      <c r="GG27" s="17">
        <v>185.82039</v>
      </c>
      <c r="GH27" s="17">
        <v>185.82039</v>
      </c>
      <c r="GI27" s="17">
        <v>-8.4203899999999994</v>
      </c>
      <c r="GJ27" s="17">
        <v>184.5</v>
      </c>
      <c r="GK27" s="17">
        <v>186.37841</v>
      </c>
      <c r="GL27" s="17">
        <v>186.37841</v>
      </c>
      <c r="GM27" s="17">
        <v>-1.8784099999999999</v>
      </c>
      <c r="GN27" s="17">
        <v>105.5</v>
      </c>
      <c r="GO27" s="17">
        <v>110.48202000000001</v>
      </c>
      <c r="GP27" s="17">
        <v>110.48202000000001</v>
      </c>
      <c r="GQ27" s="17">
        <v>-4.9820200000000003</v>
      </c>
      <c r="GR27" s="17">
        <v>43.3</v>
      </c>
      <c r="GS27" s="17">
        <v>47.082599999999999</v>
      </c>
      <c r="GT27" s="17">
        <v>47.082599999999999</v>
      </c>
      <c r="GU27" s="17">
        <v>-3.7826</v>
      </c>
      <c r="GV27" s="17">
        <v>0</v>
      </c>
      <c r="GW27" s="17"/>
      <c r="GX27" s="17">
        <v>44.103009999999998</v>
      </c>
      <c r="GY27" s="17">
        <v>-44.103009999999998</v>
      </c>
      <c r="GZ27" s="17">
        <v>2</v>
      </c>
      <c r="HA27" s="17"/>
      <c r="HB27" s="17"/>
      <c r="HC27" s="17">
        <v>2</v>
      </c>
      <c r="HD27" s="17">
        <v>36</v>
      </c>
      <c r="HE27" s="17">
        <v>31.286549999999998</v>
      </c>
      <c r="HF27" s="17">
        <v>31.286549999999998</v>
      </c>
      <c r="HG27" s="17">
        <v>4.7134499999999999</v>
      </c>
      <c r="HH27" s="17">
        <v>168.4</v>
      </c>
      <c r="HI27" s="17">
        <v>174.55948000000001</v>
      </c>
      <c r="HJ27" s="17">
        <v>174.55948000000001</v>
      </c>
      <c r="HK27" s="17">
        <v>-6.1594800000000003</v>
      </c>
      <c r="HL27" s="17"/>
      <c r="HM27" s="17"/>
      <c r="HN27" s="17"/>
      <c r="HO27" s="17">
        <v>0</v>
      </c>
      <c r="HP27" s="17"/>
      <c r="HQ27" s="17"/>
      <c r="HR27" s="17"/>
      <c r="HS27" s="17">
        <v>0</v>
      </c>
      <c r="HT27" s="17">
        <v>94.9</v>
      </c>
      <c r="HU27" s="17">
        <v>95.545190000000005</v>
      </c>
      <c r="HV27" s="17">
        <v>95.545190000000005</v>
      </c>
      <c r="HW27" s="17">
        <v>-0.64519000000000004</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84.3</v>
      </c>
      <c r="IW27" s="17">
        <v>88.603189999999998</v>
      </c>
      <c r="IX27" s="17">
        <v>88.603189999999998</v>
      </c>
      <c r="IY27" s="17">
        <v>-4.3031899999999998</v>
      </c>
      <c r="IZ27" s="17">
        <v>159.6</v>
      </c>
      <c r="JA27" s="17">
        <v>117.26635</v>
      </c>
      <c r="JB27" s="17">
        <v>117.81631</v>
      </c>
      <c r="JC27" s="17">
        <v>41.78369</v>
      </c>
      <c r="JD27" s="17">
        <v>159.80000000000001</v>
      </c>
      <c r="JE27" s="17">
        <v>117.26635</v>
      </c>
      <c r="JF27" s="17">
        <v>117.81631</v>
      </c>
      <c r="JG27" s="17">
        <v>41.983690000000003</v>
      </c>
      <c r="JH27" s="17">
        <v>159.69999999999999</v>
      </c>
      <c r="JI27" s="17">
        <v>117.26635</v>
      </c>
      <c r="JJ27" s="17">
        <v>117.81631</v>
      </c>
      <c r="JK27" s="17">
        <v>41.883690000000001</v>
      </c>
      <c r="JL27" s="17">
        <v>236.9</v>
      </c>
      <c r="JM27" s="17">
        <v>176.42775</v>
      </c>
      <c r="JN27" s="17">
        <v>177.25516999999999</v>
      </c>
      <c r="JO27" s="17">
        <v>59.644829999999999</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3.6</v>
      </c>
      <c r="KW27" s="17">
        <v>4.7853599999999998</v>
      </c>
      <c r="KX27" s="17">
        <v>4.7853500000000002</v>
      </c>
      <c r="KY27" s="17">
        <v>-1.1853499999999999</v>
      </c>
      <c r="KZ27" s="17">
        <v>262.7</v>
      </c>
      <c r="LA27" s="17">
        <v>270.06803000000002</v>
      </c>
      <c r="LB27" s="17">
        <v>270.06803000000002</v>
      </c>
      <c r="LC27" s="17">
        <v>-7.3680300000000001</v>
      </c>
      <c r="LD27" s="17">
        <v>131.1</v>
      </c>
      <c r="LE27" s="17">
        <v>133.16031000000001</v>
      </c>
      <c r="LF27" s="17">
        <v>133.16031000000001</v>
      </c>
      <c r="LG27" s="17">
        <v>-2.0603099999999999</v>
      </c>
      <c r="LH27" s="17">
        <v>61.6</v>
      </c>
      <c r="LI27" s="17">
        <v>67.199219999999997</v>
      </c>
      <c r="LJ27" s="17">
        <v>67.199219999999997</v>
      </c>
      <c r="LK27" s="17">
        <v>-5.5992199999999999</v>
      </c>
      <c r="LL27" s="17">
        <v>77.099999999999994</v>
      </c>
      <c r="LM27" s="17">
        <v>78.567999999999998</v>
      </c>
      <c r="LN27" s="17">
        <v>78.567999999999998</v>
      </c>
      <c r="LO27" s="17">
        <v>-1.468</v>
      </c>
      <c r="LP27" s="17">
        <v>29.8</v>
      </c>
      <c r="LQ27" s="17">
        <v>29.980560000000001</v>
      </c>
      <c r="LR27" s="17">
        <v>29.980560000000001</v>
      </c>
      <c r="LS27" s="17">
        <v>-0.18056</v>
      </c>
      <c r="LT27" s="17"/>
      <c r="LU27" s="17"/>
      <c r="LV27" s="17"/>
      <c r="LW27" s="17">
        <v>0</v>
      </c>
      <c r="LX27" s="17"/>
      <c r="LY27" s="17"/>
      <c r="LZ27" s="17"/>
      <c r="MA27" s="17">
        <v>0</v>
      </c>
      <c r="MB27" s="17"/>
      <c r="MC27" s="17"/>
      <c r="MD27" s="17"/>
      <c r="ME27" s="17">
        <v>0</v>
      </c>
      <c r="MF27" s="17">
        <v>114.1</v>
      </c>
      <c r="MG27" s="17">
        <v>118.65911</v>
      </c>
      <c r="MH27" s="17">
        <v>118.65911</v>
      </c>
      <c r="MI27" s="17">
        <v>-4.5591100000000004</v>
      </c>
      <c r="MJ27" s="17"/>
      <c r="MK27" s="17"/>
      <c r="ML27" s="17"/>
      <c r="MM27" s="17">
        <v>0</v>
      </c>
      <c r="MN27" s="17">
        <v>57.1</v>
      </c>
      <c r="MO27" s="17">
        <v>59.507719999999999</v>
      </c>
      <c r="MP27" s="17">
        <v>59.507719999999999</v>
      </c>
      <c r="MQ27" s="17">
        <v>-2.4077199999999999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206.4</v>
      </c>
      <c r="NM27" s="17">
        <v>206.49084999999999</v>
      </c>
      <c r="NN27" s="17">
        <v>206.49084999999999</v>
      </c>
      <c r="NO27" s="17">
        <v>-9.085E-2</v>
      </c>
      <c r="NP27" s="17">
        <v>98.9</v>
      </c>
      <c r="NQ27" s="17">
        <v>103.55547</v>
      </c>
      <c r="NR27" s="17">
        <v>103.55547</v>
      </c>
      <c r="NS27" s="17">
        <v>-4.6554700000000002</v>
      </c>
      <c r="NT27" s="17"/>
      <c r="NU27" s="17"/>
      <c r="NV27" s="17"/>
      <c r="NW27" s="17">
        <v>0</v>
      </c>
      <c r="NX27" s="17">
        <v>0.6</v>
      </c>
      <c r="NY27" s="17"/>
      <c r="NZ27" s="17"/>
      <c r="OA27" s="17">
        <v>0.6</v>
      </c>
      <c r="OB27" s="17">
        <v>17.899999999999999</v>
      </c>
      <c r="OC27" s="17">
        <v>13.60544</v>
      </c>
      <c r="OD27" s="17">
        <v>13.60544</v>
      </c>
      <c r="OE27" s="17">
        <v>4.2945599999999997</v>
      </c>
      <c r="OF27" s="17">
        <v>1.1000000000000001</v>
      </c>
      <c r="OG27" s="17">
        <v>0.68100000000000005</v>
      </c>
      <c r="OH27" s="17">
        <v>0.68100000000000005</v>
      </c>
      <c r="OI27" s="17">
        <v>0.41899999999999998</v>
      </c>
      <c r="OJ27" s="17">
        <v>113.7</v>
      </c>
      <c r="OK27" s="17">
        <v>102</v>
      </c>
      <c r="OL27" s="17">
        <v>97.082999999999998</v>
      </c>
      <c r="OM27" s="17">
        <v>16.617000000000001</v>
      </c>
      <c r="ON27" s="17">
        <v>51.7</v>
      </c>
      <c r="OO27" s="17">
        <v>77.650000000000006</v>
      </c>
      <c r="OP27" s="17">
        <v>77.650000000000006</v>
      </c>
      <c r="OQ27" s="17">
        <v>-25.95</v>
      </c>
      <c r="OR27" s="17">
        <v>0</v>
      </c>
      <c r="OS27" s="17">
        <v>2.65</v>
      </c>
      <c r="OT27" s="17">
        <v>3.16</v>
      </c>
      <c r="OU27" s="17">
        <v>-3.16</v>
      </c>
      <c r="OV27" s="17">
        <v>0.3</v>
      </c>
      <c r="OW27" s="17">
        <v>0.2</v>
      </c>
      <c r="OX27" s="17">
        <v>0.2</v>
      </c>
      <c r="OY27" s="17">
        <v>0.1</v>
      </c>
      <c r="OZ27" s="17">
        <v>20.3</v>
      </c>
      <c r="PA27" s="17">
        <v>20.456230000000001</v>
      </c>
      <c r="PB27" s="17">
        <v>20.456230000000001</v>
      </c>
      <c r="PC27" s="17">
        <v>-0.15623000000000001</v>
      </c>
      <c r="PD27" s="17">
        <v>9.8000000000000007</v>
      </c>
      <c r="PE27" s="17">
        <v>9.9830000000000005</v>
      </c>
      <c r="PF27" s="17">
        <v>9.9830000000000005</v>
      </c>
      <c r="PG27" s="17">
        <v>-0.183</v>
      </c>
      <c r="PH27" s="17">
        <v>5.6</v>
      </c>
      <c r="PI27" s="17">
        <v>5.67</v>
      </c>
      <c r="PJ27" s="17">
        <v>5.67</v>
      </c>
      <c r="PK27" s="17">
        <v>-7.0000000000000007E-2</v>
      </c>
      <c r="PL27" s="17">
        <v>100.1</v>
      </c>
      <c r="PM27" s="17">
        <v>100</v>
      </c>
      <c r="PN27" s="17">
        <v>100</v>
      </c>
      <c r="PO27" s="17">
        <v>0.1</v>
      </c>
      <c r="PP27" s="17">
        <v>52.64</v>
      </c>
      <c r="PQ27" s="17">
        <v>98.47</v>
      </c>
      <c r="PR27" s="17">
        <v>98.47</v>
      </c>
      <c r="PS27" s="17">
        <v>-45.83</v>
      </c>
      <c r="PT27" s="17">
        <v>2</v>
      </c>
      <c r="PU27" s="17">
        <v>2</v>
      </c>
      <c r="PV27" s="17">
        <v>2</v>
      </c>
      <c r="PW27" s="17">
        <v>0</v>
      </c>
      <c r="PX27" s="17">
        <v>3.6</v>
      </c>
      <c r="PY27" s="17">
        <v>3.65</v>
      </c>
      <c r="PZ27" s="17">
        <v>3.65</v>
      </c>
      <c r="QA27" s="17">
        <v>-0.05</v>
      </c>
      <c r="QB27" s="17">
        <v>4.4000000000000004</v>
      </c>
      <c r="QC27" s="17">
        <v>5</v>
      </c>
      <c r="QD27" s="17">
        <v>5</v>
      </c>
      <c r="QE27" s="17">
        <v>-0.6</v>
      </c>
      <c r="QF27" s="17">
        <v>20.3</v>
      </c>
      <c r="QG27" s="17">
        <v>20.422219999999999</v>
      </c>
      <c r="QH27" s="17">
        <v>20.422219999999999</v>
      </c>
      <c r="QI27" s="17">
        <v>-0.12222</v>
      </c>
      <c r="QJ27" s="17">
        <v>20</v>
      </c>
      <c r="QK27" s="17">
        <v>19.436350000000001</v>
      </c>
      <c r="QL27" s="17">
        <v>19.436350000000001</v>
      </c>
      <c r="QM27" s="17">
        <v>0.56364999999999998</v>
      </c>
      <c r="QN27" s="17">
        <v>19.2</v>
      </c>
      <c r="QO27" s="17">
        <v>17.492709999999999</v>
      </c>
      <c r="QP27" s="17">
        <v>17.492709999999999</v>
      </c>
      <c r="QQ27" s="17">
        <v>1.70729</v>
      </c>
      <c r="QR27" s="17">
        <v>3.6</v>
      </c>
      <c r="QS27" s="17">
        <v>3.5</v>
      </c>
      <c r="QT27" s="17">
        <v>3.5</v>
      </c>
      <c r="QU27" s="17">
        <v>0.1</v>
      </c>
      <c r="QV27" s="17">
        <v>18.5</v>
      </c>
      <c r="QW27" s="17">
        <v>17.881440000000001</v>
      </c>
      <c r="QX27" s="17">
        <v>17.881440000000001</v>
      </c>
      <c r="QY27" s="17">
        <v>0.61856</v>
      </c>
      <c r="QZ27" s="17">
        <v>13.5</v>
      </c>
      <c r="RA27" s="17">
        <v>11.427</v>
      </c>
      <c r="RB27" s="17">
        <v>11.427</v>
      </c>
      <c r="RC27" s="17">
        <v>2.073</v>
      </c>
      <c r="RD27" s="17">
        <v>16.7</v>
      </c>
      <c r="RE27" s="17">
        <v>8.01</v>
      </c>
      <c r="RF27" s="17">
        <v>8.01</v>
      </c>
      <c r="RG27" s="17">
        <v>8.69</v>
      </c>
      <c r="RH27" s="17">
        <v>28.6</v>
      </c>
      <c r="RI27" s="17">
        <v>24.2</v>
      </c>
      <c r="RJ27" s="17">
        <v>23.83</v>
      </c>
      <c r="RK27" s="17">
        <v>4.7699999999999996</v>
      </c>
      <c r="RL27" s="17">
        <v>80.900000000000006</v>
      </c>
      <c r="RM27" s="17">
        <v>76.73</v>
      </c>
      <c r="RN27" s="17">
        <v>73.037999999999997</v>
      </c>
      <c r="RO27" s="17">
        <v>7.8620000000000001</v>
      </c>
      <c r="RP27" s="17">
        <v>16.600000000000001</v>
      </c>
      <c r="RQ27" s="17">
        <v>15.964</v>
      </c>
      <c r="RR27" s="17">
        <v>15.964</v>
      </c>
      <c r="RS27" s="17">
        <v>0.63600000000000001</v>
      </c>
      <c r="RT27" s="17">
        <v>3.5</v>
      </c>
      <c r="RU27" s="17">
        <v>3.399</v>
      </c>
      <c r="RV27" s="17">
        <v>3.399</v>
      </c>
      <c r="RW27" s="17">
        <v>0.10100000000000001</v>
      </c>
      <c r="RX27" s="17">
        <v>20.100000000000001</v>
      </c>
      <c r="RY27" s="17">
        <v>19.792000000000002</v>
      </c>
      <c r="RZ27" s="17">
        <v>19.792000000000002</v>
      </c>
      <c r="SA27" s="17">
        <v>0.308</v>
      </c>
      <c r="SB27" s="17">
        <v>3.24</v>
      </c>
      <c r="SC27" s="17">
        <v>2</v>
      </c>
      <c r="SD27" s="17">
        <v>2</v>
      </c>
      <c r="SE27" s="17">
        <v>1.24</v>
      </c>
      <c r="SF27" s="17"/>
      <c r="SG27" s="17"/>
      <c r="SH27" s="17">
        <v>0.4</v>
      </c>
      <c r="SI27" s="17">
        <v>-0.4</v>
      </c>
      <c r="SJ27" s="17">
        <v>0.1</v>
      </c>
      <c r="SK27" s="17">
        <v>0.317</v>
      </c>
      <c r="SL27" s="17">
        <v>0.317</v>
      </c>
      <c r="SM27" s="17">
        <v>-0.217</v>
      </c>
      <c r="SN27" s="17">
        <v>19.8</v>
      </c>
      <c r="SO27" s="17">
        <v>19.1448</v>
      </c>
      <c r="SP27" s="17">
        <v>19.1448</v>
      </c>
      <c r="SQ27" s="17">
        <v>0.6552</v>
      </c>
      <c r="SR27" s="17">
        <v>13.1</v>
      </c>
      <c r="SS27" s="17">
        <v>12.244899999999999</v>
      </c>
      <c r="ST27" s="17">
        <v>12.244899999999999</v>
      </c>
      <c r="SU27" s="17">
        <v>0.85509999999999997</v>
      </c>
      <c r="SV27" s="17">
        <v>20.100000000000001</v>
      </c>
      <c r="SW27" s="17">
        <v>19.436350000000001</v>
      </c>
      <c r="SX27" s="17">
        <v>19.436350000000001</v>
      </c>
      <c r="SY27" s="17">
        <v>0.66364999999999996</v>
      </c>
      <c r="SZ27" s="17">
        <v>20.3</v>
      </c>
      <c r="TA27" s="17">
        <v>19.436350000000001</v>
      </c>
      <c r="TB27" s="17">
        <v>19.436350000000001</v>
      </c>
      <c r="TC27" s="17">
        <v>0.86365000000000003</v>
      </c>
      <c r="TD27" s="17">
        <v>1.7</v>
      </c>
      <c r="TE27" s="17">
        <v>1.61</v>
      </c>
      <c r="TF27" s="17">
        <v>2.9670000000000001</v>
      </c>
      <c r="TG27" s="17">
        <v>-1.2669999999999999</v>
      </c>
      <c r="TH27" s="17">
        <v>9.3000000000000007</v>
      </c>
      <c r="TI27" s="17">
        <v>11.12</v>
      </c>
      <c r="TJ27" s="17">
        <v>13</v>
      </c>
      <c r="TK27" s="17">
        <v>-3.7</v>
      </c>
      <c r="TL27" s="17">
        <v>19.600000000000001</v>
      </c>
      <c r="TM27" s="17">
        <v>34.11</v>
      </c>
      <c r="TN27" s="17">
        <v>34.11</v>
      </c>
      <c r="TO27" s="17">
        <v>-14.51</v>
      </c>
      <c r="TP27" s="17">
        <v>91.3</v>
      </c>
      <c r="TQ27" s="17">
        <v>81.12</v>
      </c>
      <c r="TR27" s="17">
        <v>79.653999999999996</v>
      </c>
      <c r="TS27" s="17">
        <v>11.646000000000001</v>
      </c>
      <c r="TT27" s="17">
        <v>87.7</v>
      </c>
      <c r="TU27" s="17">
        <v>39.869999999999997</v>
      </c>
      <c r="TV27" s="17">
        <v>33.82</v>
      </c>
      <c r="TW27" s="17">
        <v>53.88</v>
      </c>
      <c r="TX27" s="17">
        <v>17.600000000000001</v>
      </c>
      <c r="TY27" s="17">
        <v>3.77</v>
      </c>
      <c r="TZ27" s="17">
        <v>3.67</v>
      </c>
      <c r="UA27" s="17">
        <v>13.93</v>
      </c>
      <c r="UB27" s="17">
        <v>13.8</v>
      </c>
      <c r="UC27" s="17">
        <v>1.76</v>
      </c>
      <c r="UD27" s="17">
        <v>1.64</v>
      </c>
      <c r="UE27" s="17">
        <v>12.16</v>
      </c>
      <c r="UF27" s="17">
        <v>16.3</v>
      </c>
      <c r="UG27" s="17">
        <v>43.32</v>
      </c>
      <c r="UH27" s="17">
        <v>43.32</v>
      </c>
      <c r="UI27" s="17">
        <v>-27.02</v>
      </c>
      <c r="UJ27" s="17">
        <v>21</v>
      </c>
      <c r="UK27" s="17">
        <v>19.436350000000001</v>
      </c>
      <c r="UL27" s="17">
        <v>19.436350000000001</v>
      </c>
      <c r="UM27" s="17">
        <v>1.56365</v>
      </c>
      <c r="UN27" s="17">
        <v>8</v>
      </c>
      <c r="UO27" s="17">
        <v>8</v>
      </c>
      <c r="UP27" s="17">
        <v>8</v>
      </c>
      <c r="UQ27" s="17">
        <v>0</v>
      </c>
      <c r="UR27" s="17">
        <v>8.1</v>
      </c>
      <c r="US27" s="17">
        <v>7.3</v>
      </c>
      <c r="UT27" s="17">
        <v>7.3</v>
      </c>
      <c r="UU27" s="17">
        <v>0.8</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v>
      </c>
      <c r="VI27" s="17">
        <v>1.39</v>
      </c>
      <c r="VJ27" s="17">
        <v>1.66</v>
      </c>
      <c r="VK27" s="17">
        <v>-1.66</v>
      </c>
      <c r="VL27" s="17">
        <v>120.8</v>
      </c>
      <c r="VM27" s="17">
        <v>241.83</v>
      </c>
      <c r="VN27" s="17">
        <v>241.83</v>
      </c>
      <c r="VO27" s="17">
        <v>-121.03</v>
      </c>
      <c r="VP27" s="17">
        <v>13.3</v>
      </c>
      <c r="VQ27" s="17">
        <v>10.89</v>
      </c>
      <c r="VR27" s="17">
        <v>10.89</v>
      </c>
      <c r="VS27" s="17">
        <v>2.41</v>
      </c>
      <c r="VT27" s="17">
        <v>119.8</v>
      </c>
      <c r="VU27" s="17">
        <v>134</v>
      </c>
      <c r="VV27" s="17">
        <v>134</v>
      </c>
      <c r="VW27" s="17">
        <v>-14.2</v>
      </c>
      <c r="VX27" s="17">
        <v>0.6</v>
      </c>
      <c r="VY27" s="17">
        <v>0.6</v>
      </c>
      <c r="VZ27" s="17">
        <v>0.6</v>
      </c>
      <c r="WA27" s="17">
        <v>0</v>
      </c>
      <c r="WB27" s="17">
        <v>96</v>
      </c>
      <c r="WC27" s="17">
        <v>72.38</v>
      </c>
      <c r="WD27" s="17">
        <v>70</v>
      </c>
      <c r="WE27" s="17">
        <v>26</v>
      </c>
      <c r="WF27" s="17">
        <v>96.3</v>
      </c>
      <c r="WG27" s="17">
        <v>92.45</v>
      </c>
      <c r="WH27" s="17">
        <v>89.025999999999996</v>
      </c>
      <c r="WI27" s="17">
        <v>7.274</v>
      </c>
      <c r="WJ27" s="17">
        <v>98.8</v>
      </c>
      <c r="WK27" s="17">
        <v>101</v>
      </c>
      <c r="WL27" s="17">
        <v>101</v>
      </c>
      <c r="WM27" s="17">
        <v>-2.2000000000000002</v>
      </c>
      <c r="WN27" s="17">
        <v>4.5</v>
      </c>
      <c r="WO27" s="17">
        <v>4.2</v>
      </c>
      <c r="WP27" s="17">
        <v>4.2</v>
      </c>
      <c r="WQ27" s="17">
        <v>0.3</v>
      </c>
      <c r="WR27" s="17">
        <v>2.4</v>
      </c>
      <c r="WS27" s="17">
        <v>2.4</v>
      </c>
      <c r="WT27" s="17">
        <v>2.4</v>
      </c>
      <c r="WU27" s="17">
        <v>0</v>
      </c>
      <c r="WV27" s="17">
        <v>0</v>
      </c>
      <c r="WW27" s="17"/>
      <c r="WX27" s="17"/>
      <c r="WY27" s="17">
        <v>0</v>
      </c>
      <c r="WZ27" s="17">
        <v>2.6</v>
      </c>
      <c r="XA27" s="17">
        <v>2.8</v>
      </c>
      <c r="XB27" s="17">
        <v>2.8</v>
      </c>
      <c r="XC27" s="17">
        <v>-0.2</v>
      </c>
      <c r="XD27" s="17">
        <v>9</v>
      </c>
      <c r="XE27" s="17">
        <v>11.864000000000001</v>
      </c>
      <c r="XF27" s="17">
        <v>11.864000000000001</v>
      </c>
      <c r="XG27" s="17">
        <v>-2.8639999999999999</v>
      </c>
      <c r="XH27" s="17">
        <v>5.4</v>
      </c>
      <c r="XI27" s="17">
        <v>5.2</v>
      </c>
      <c r="XJ27" s="17">
        <v>5.2</v>
      </c>
      <c r="XK27" s="17">
        <v>0.2</v>
      </c>
      <c r="XL27" s="17">
        <v>20</v>
      </c>
      <c r="XM27" s="17">
        <v>19.241980000000002</v>
      </c>
      <c r="XN27" s="17">
        <v>19.241980000000002</v>
      </c>
      <c r="XO27" s="17">
        <v>0.75802000000000003</v>
      </c>
      <c r="XP27" s="17">
        <v>20</v>
      </c>
      <c r="XQ27" s="17">
        <v>19.241980000000002</v>
      </c>
      <c r="XR27" s="17">
        <v>19.241980000000002</v>
      </c>
      <c r="XS27" s="17">
        <v>0.75802000000000003</v>
      </c>
      <c r="XT27" s="17">
        <v>9.4</v>
      </c>
      <c r="XU27" s="17">
        <v>10.7</v>
      </c>
      <c r="XV27" s="17">
        <v>10.7</v>
      </c>
      <c r="XW27" s="17">
        <v>-1.3</v>
      </c>
      <c r="XX27" s="17"/>
      <c r="XY27" s="17"/>
      <c r="XZ27" s="17"/>
      <c r="YA27" s="17">
        <v>0</v>
      </c>
      <c r="YB27" s="17"/>
      <c r="YC27" s="17"/>
      <c r="YD27" s="17"/>
      <c r="YE27" s="17">
        <v>0</v>
      </c>
      <c r="YF27" s="17">
        <v>17.2</v>
      </c>
      <c r="YG27" s="17">
        <v>14</v>
      </c>
      <c r="YH27" s="17">
        <v>14</v>
      </c>
      <c r="YI27" s="17">
        <v>3.2</v>
      </c>
      <c r="YJ27" s="17">
        <v>2.1</v>
      </c>
      <c r="YK27" s="17">
        <v>16.234999999999999</v>
      </c>
      <c r="YL27" s="17">
        <v>16.234999999999999</v>
      </c>
      <c r="YM27" s="17">
        <v>-14.135</v>
      </c>
      <c r="YN27" s="17">
        <v>7.7</v>
      </c>
      <c r="YO27" s="17">
        <v>7.85</v>
      </c>
      <c r="YP27" s="17">
        <v>7.85</v>
      </c>
      <c r="YQ27" s="17">
        <v>-0.15</v>
      </c>
      <c r="YR27" s="17">
        <v>10.38</v>
      </c>
      <c r="YS27" s="17">
        <v>11</v>
      </c>
      <c r="YT27" s="17">
        <v>11</v>
      </c>
      <c r="YU27" s="17">
        <v>-0.62</v>
      </c>
      <c r="YV27" s="17">
        <v>20</v>
      </c>
      <c r="YW27" s="17">
        <v>20</v>
      </c>
      <c r="YX27" s="17">
        <v>20</v>
      </c>
      <c r="YY27" s="17">
        <v>0</v>
      </c>
    </row>
    <row r="28" spans="1:675" ht="24" customHeight="1" x14ac:dyDescent="0.35">
      <c r="A28" s="1"/>
      <c r="B28" s="16" t="s">
        <v>69</v>
      </c>
      <c r="C28" s="16" t="s">
        <v>816</v>
      </c>
      <c r="D28" s="17">
        <v>197.9</v>
      </c>
      <c r="E28" s="17">
        <v>203.40136000000001</v>
      </c>
      <c r="F28" s="17">
        <v>203.40136000000001</v>
      </c>
      <c r="G28" s="17">
        <v>-5.50136</v>
      </c>
      <c r="H28" s="17"/>
      <c r="I28" s="17"/>
      <c r="J28" s="17"/>
      <c r="K28" s="17">
        <v>0</v>
      </c>
      <c r="L28" s="17"/>
      <c r="M28" s="17"/>
      <c r="N28" s="17"/>
      <c r="O28" s="17">
        <v>0</v>
      </c>
      <c r="P28" s="17"/>
      <c r="Q28" s="17"/>
      <c r="R28" s="17"/>
      <c r="S28" s="17">
        <v>0</v>
      </c>
      <c r="T28" s="17"/>
      <c r="U28" s="17"/>
      <c r="V28" s="17"/>
      <c r="W28" s="17">
        <v>0</v>
      </c>
      <c r="X28" s="17">
        <v>87.9</v>
      </c>
      <c r="Y28" s="17">
        <v>91.867829999999998</v>
      </c>
      <c r="Z28" s="17">
        <v>91.867829999999998</v>
      </c>
      <c r="AA28" s="17">
        <v>-3.9678300000000002</v>
      </c>
      <c r="AB28" s="17">
        <v>209.1</v>
      </c>
      <c r="AC28" s="17">
        <v>224</v>
      </c>
      <c r="AD28" s="17">
        <v>224</v>
      </c>
      <c r="AE28" s="17">
        <v>-14.9</v>
      </c>
      <c r="AF28" s="17"/>
      <c r="AG28" s="17"/>
      <c r="AH28" s="17"/>
      <c r="AI28" s="17">
        <v>0</v>
      </c>
      <c r="AJ28" s="17"/>
      <c r="AK28" s="17"/>
      <c r="AL28" s="17"/>
      <c r="AM28" s="17">
        <v>0</v>
      </c>
      <c r="AN28" s="17">
        <v>118.1</v>
      </c>
      <c r="AO28" s="17">
        <v>135.58384000000001</v>
      </c>
      <c r="AP28" s="17">
        <v>135.58384000000001</v>
      </c>
      <c r="AQ28" s="17">
        <v>-17.483840000000001</v>
      </c>
      <c r="AR28" s="17">
        <v>118.4</v>
      </c>
      <c r="AS28" s="17">
        <v>135.58384000000001</v>
      </c>
      <c r="AT28" s="17">
        <v>135.58384000000001</v>
      </c>
      <c r="AU28" s="17">
        <v>-17.18384</v>
      </c>
      <c r="AV28" s="17">
        <v>118.6</v>
      </c>
      <c r="AW28" s="17">
        <v>135.58384000000001</v>
      </c>
      <c r="AX28" s="17">
        <v>135.58384000000001</v>
      </c>
      <c r="AY28" s="17">
        <v>-16.983840000000001</v>
      </c>
      <c r="AZ28" s="17">
        <v>222</v>
      </c>
      <c r="BA28" s="17">
        <v>203.98649</v>
      </c>
      <c r="BB28" s="17">
        <v>203.98649</v>
      </c>
      <c r="BC28" s="17">
        <v>18.01351</v>
      </c>
      <c r="BD28" s="17">
        <v>202.1</v>
      </c>
      <c r="BE28" s="17">
        <v>207.24285</v>
      </c>
      <c r="BF28" s="17">
        <v>207.24285</v>
      </c>
      <c r="BG28" s="17">
        <v>-5.1428500000000001</v>
      </c>
      <c r="BH28" s="17">
        <v>108.1</v>
      </c>
      <c r="BI28" s="17">
        <v>103.93259999999999</v>
      </c>
      <c r="BJ28" s="17">
        <v>103.93259999999999</v>
      </c>
      <c r="BK28" s="17">
        <v>4.1673999999999998</v>
      </c>
      <c r="BL28" s="17">
        <v>539.6</v>
      </c>
      <c r="BM28" s="17">
        <v>566.08941000000004</v>
      </c>
      <c r="BN28" s="17">
        <v>566.08941000000004</v>
      </c>
      <c r="BO28" s="17">
        <v>-26.489409999999999</v>
      </c>
      <c r="BP28" s="17">
        <v>10</v>
      </c>
      <c r="BQ28" s="17">
        <v>10.52094</v>
      </c>
      <c r="BR28" s="17">
        <v>10.52094</v>
      </c>
      <c r="BS28" s="17">
        <v>-0.52093999999999996</v>
      </c>
      <c r="BT28" s="17"/>
      <c r="BU28" s="17"/>
      <c r="BV28" s="17"/>
      <c r="BW28" s="17">
        <v>0</v>
      </c>
      <c r="BX28" s="17"/>
      <c r="BY28" s="17"/>
      <c r="BZ28" s="17"/>
      <c r="CA28" s="17">
        <v>0</v>
      </c>
      <c r="CB28" s="17"/>
      <c r="CC28" s="17"/>
      <c r="CD28" s="17"/>
      <c r="CE28" s="17">
        <v>0</v>
      </c>
      <c r="CF28" s="17"/>
      <c r="CG28" s="17"/>
      <c r="CH28" s="17"/>
      <c r="CI28" s="17">
        <v>0</v>
      </c>
      <c r="CJ28" s="17">
        <v>156.4</v>
      </c>
      <c r="CK28" s="17">
        <v>164.06706</v>
      </c>
      <c r="CL28" s="17">
        <v>164.06706</v>
      </c>
      <c r="CM28" s="17">
        <v>-7.6670600000000002</v>
      </c>
      <c r="CN28" s="17">
        <v>2.1</v>
      </c>
      <c r="CO28" s="17">
        <v>5.7454799999999997</v>
      </c>
      <c r="CP28" s="17">
        <v>5.7454799999999997</v>
      </c>
      <c r="CQ28" s="17">
        <v>-3.6454800000000001</v>
      </c>
      <c r="CR28" s="17"/>
      <c r="CS28" s="17"/>
      <c r="CT28" s="17"/>
      <c r="CU28" s="17">
        <v>0</v>
      </c>
      <c r="CV28" s="17">
        <v>0</v>
      </c>
      <c r="CW28" s="17"/>
      <c r="CX28" s="17"/>
      <c r="CY28" s="17">
        <v>0</v>
      </c>
      <c r="CZ28" s="17">
        <v>6.4</v>
      </c>
      <c r="DA28" s="17">
        <v>6.8787000000000003</v>
      </c>
      <c r="DB28" s="17">
        <v>6.8787000000000003</v>
      </c>
      <c r="DC28" s="17">
        <v>-0.47870000000000001</v>
      </c>
      <c r="DD28" s="17"/>
      <c r="DE28" s="17"/>
      <c r="DF28" s="17"/>
      <c r="DG28" s="17">
        <v>0</v>
      </c>
      <c r="DH28" s="17">
        <v>74.2</v>
      </c>
      <c r="DI28" s="17">
        <v>53.157539999999997</v>
      </c>
      <c r="DJ28" s="17">
        <v>95.010230000000007</v>
      </c>
      <c r="DK28" s="17">
        <v>-20.810230000000001</v>
      </c>
      <c r="DL28" s="17"/>
      <c r="DM28" s="17"/>
      <c r="DN28" s="17"/>
      <c r="DO28" s="17">
        <v>0</v>
      </c>
      <c r="DP28" s="17"/>
      <c r="DQ28" s="17"/>
      <c r="DR28" s="17"/>
      <c r="DS28" s="17">
        <v>0</v>
      </c>
      <c r="DT28" s="17"/>
      <c r="DU28" s="17"/>
      <c r="DV28" s="17"/>
      <c r="DW28" s="17">
        <v>0</v>
      </c>
      <c r="DX28" s="17"/>
      <c r="DY28" s="17"/>
      <c r="DZ28" s="17"/>
      <c r="EA28" s="17">
        <v>0</v>
      </c>
      <c r="EB28" s="17">
        <v>109.1</v>
      </c>
      <c r="EC28" s="17">
        <v>112.46647</v>
      </c>
      <c r="ED28" s="17">
        <v>112.46647</v>
      </c>
      <c r="EE28" s="17">
        <v>-3.3664700000000001</v>
      </c>
      <c r="EF28" s="17">
        <v>222.7</v>
      </c>
      <c r="EG28" s="17">
        <v>220.69499999999999</v>
      </c>
      <c r="EH28" s="17">
        <v>220.69499999999999</v>
      </c>
      <c r="EI28" s="17">
        <v>2.0049999999999999</v>
      </c>
      <c r="EJ28" s="17"/>
      <c r="EK28" s="17"/>
      <c r="EL28" s="17"/>
      <c r="EM28" s="17">
        <v>0</v>
      </c>
      <c r="EN28" s="17"/>
      <c r="EO28" s="17"/>
      <c r="EP28" s="17"/>
      <c r="EQ28" s="17">
        <v>0</v>
      </c>
      <c r="ER28" s="17"/>
      <c r="ES28" s="17"/>
      <c r="ET28" s="17"/>
      <c r="EU28" s="17">
        <v>0</v>
      </c>
      <c r="EV28" s="17">
        <v>6.5</v>
      </c>
      <c r="EW28" s="17">
        <v>6.39</v>
      </c>
      <c r="EX28" s="17">
        <v>6.39</v>
      </c>
      <c r="EY28" s="17">
        <v>0.11</v>
      </c>
      <c r="EZ28" s="17">
        <v>453.9</v>
      </c>
      <c r="FA28" s="17">
        <v>457.09426999999999</v>
      </c>
      <c r="FB28" s="17">
        <v>457.09426999999999</v>
      </c>
      <c r="FC28" s="17">
        <v>-3.1942699999999999</v>
      </c>
      <c r="FD28" s="17">
        <v>81.5</v>
      </c>
      <c r="FE28" s="17">
        <v>81.635570000000001</v>
      </c>
      <c r="FF28" s="17">
        <v>81.635570000000001</v>
      </c>
      <c r="FG28" s="17">
        <v>-0.13557</v>
      </c>
      <c r="FH28" s="17">
        <v>75</v>
      </c>
      <c r="FI28" s="17">
        <v>76.375309999999999</v>
      </c>
      <c r="FJ28" s="17">
        <v>76.375309999999999</v>
      </c>
      <c r="FK28" s="17">
        <v>-1.37531</v>
      </c>
      <c r="FL28" s="17">
        <v>41.9</v>
      </c>
      <c r="FM28" s="17">
        <v>41.89893</v>
      </c>
      <c r="FN28" s="17">
        <v>41.89893</v>
      </c>
      <c r="FO28" s="17">
        <v>1.07E-3</v>
      </c>
      <c r="FP28" s="17">
        <v>18.600000000000001</v>
      </c>
      <c r="FQ28" s="17">
        <v>19.21088</v>
      </c>
      <c r="FR28" s="17">
        <v>19.21088</v>
      </c>
      <c r="FS28" s="17">
        <v>-0.61087999999999998</v>
      </c>
      <c r="FT28" s="17">
        <v>19.399999999999999</v>
      </c>
      <c r="FU28" s="17">
        <v>18.46453</v>
      </c>
      <c r="FV28" s="17">
        <v>18.46453</v>
      </c>
      <c r="FW28" s="17">
        <v>0.93547000000000002</v>
      </c>
      <c r="FX28" s="17">
        <v>89.8</v>
      </c>
      <c r="FY28" s="17">
        <v>87.773570000000007</v>
      </c>
      <c r="FZ28" s="17">
        <v>87.773570000000007</v>
      </c>
      <c r="GA28" s="17">
        <v>2.02643</v>
      </c>
      <c r="GB28" s="17">
        <v>176.4</v>
      </c>
      <c r="GC28" s="17">
        <v>185.82039</v>
      </c>
      <c r="GD28" s="17">
        <v>185.82039</v>
      </c>
      <c r="GE28" s="17">
        <v>-9.4203899999999994</v>
      </c>
      <c r="GF28" s="17">
        <v>176.4</v>
      </c>
      <c r="GG28" s="17">
        <v>185.82039</v>
      </c>
      <c r="GH28" s="17">
        <v>185.82039</v>
      </c>
      <c r="GI28" s="17">
        <v>-9.4203899999999994</v>
      </c>
      <c r="GJ28" s="17">
        <v>182.8</v>
      </c>
      <c r="GK28" s="17">
        <v>186.37841</v>
      </c>
      <c r="GL28" s="17">
        <v>186.37841</v>
      </c>
      <c r="GM28" s="17">
        <v>-3.5784099999999999</v>
      </c>
      <c r="GN28" s="17">
        <v>103.8</v>
      </c>
      <c r="GO28" s="17">
        <v>110.48202000000001</v>
      </c>
      <c r="GP28" s="17">
        <v>110.48202000000001</v>
      </c>
      <c r="GQ28" s="17">
        <v>-6.6820199999999996</v>
      </c>
      <c r="GR28" s="17">
        <v>45.5</v>
      </c>
      <c r="GS28" s="17">
        <v>47.082599999999999</v>
      </c>
      <c r="GT28" s="17">
        <v>47.082599999999999</v>
      </c>
      <c r="GU28" s="17">
        <v>-1.5826</v>
      </c>
      <c r="GV28" s="17">
        <v>0</v>
      </c>
      <c r="GW28" s="17"/>
      <c r="GX28" s="17">
        <v>44.103009999999998</v>
      </c>
      <c r="GY28" s="17">
        <v>-44.103009999999998</v>
      </c>
      <c r="GZ28" s="17">
        <v>1.9</v>
      </c>
      <c r="HA28" s="17"/>
      <c r="HB28" s="17"/>
      <c r="HC28" s="17">
        <v>1.9</v>
      </c>
      <c r="HD28" s="17">
        <v>35.200000000000003</v>
      </c>
      <c r="HE28" s="17">
        <v>31.286549999999998</v>
      </c>
      <c r="HF28" s="17">
        <v>31.286549999999998</v>
      </c>
      <c r="HG28" s="17">
        <v>3.9134500000000001</v>
      </c>
      <c r="HH28" s="17">
        <v>165.7</v>
      </c>
      <c r="HI28" s="17">
        <v>174.55948000000001</v>
      </c>
      <c r="HJ28" s="17">
        <v>174.55948000000001</v>
      </c>
      <c r="HK28" s="17">
        <v>-8.8594799999999996</v>
      </c>
      <c r="HL28" s="17"/>
      <c r="HM28" s="17"/>
      <c r="HN28" s="17"/>
      <c r="HO28" s="17">
        <v>0</v>
      </c>
      <c r="HP28" s="17"/>
      <c r="HQ28" s="17"/>
      <c r="HR28" s="17"/>
      <c r="HS28" s="17">
        <v>0</v>
      </c>
      <c r="HT28" s="17">
        <v>94</v>
      </c>
      <c r="HU28" s="17">
        <v>95.545190000000005</v>
      </c>
      <c r="HV28" s="17">
        <v>95.545190000000005</v>
      </c>
      <c r="HW28" s="17">
        <v>-1.5451900000000001</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83.1</v>
      </c>
      <c r="IW28" s="17">
        <v>88.603189999999998</v>
      </c>
      <c r="IX28" s="17">
        <v>88.603189999999998</v>
      </c>
      <c r="IY28" s="17">
        <v>-5.50319</v>
      </c>
      <c r="IZ28" s="17">
        <v>150.30000000000001</v>
      </c>
      <c r="JA28" s="17">
        <v>144.31861000000001</v>
      </c>
      <c r="JB28" s="17">
        <v>143.37085999999999</v>
      </c>
      <c r="JC28" s="17">
        <v>6.9291400000000003</v>
      </c>
      <c r="JD28" s="17">
        <v>150.19999999999999</v>
      </c>
      <c r="JE28" s="17">
        <v>144.31861000000001</v>
      </c>
      <c r="JF28" s="17">
        <v>143.37085999999999</v>
      </c>
      <c r="JG28" s="17">
        <v>6.8291399999999998</v>
      </c>
      <c r="JH28" s="17">
        <v>150.80000000000001</v>
      </c>
      <c r="JI28" s="17">
        <v>144.31861000000001</v>
      </c>
      <c r="JJ28" s="17">
        <v>143.37085999999999</v>
      </c>
      <c r="JK28" s="17">
        <v>7.4291400000000003</v>
      </c>
      <c r="JL28" s="17">
        <v>235.6</v>
      </c>
      <c r="JM28" s="17">
        <v>217.12799999999999</v>
      </c>
      <c r="JN28" s="17">
        <v>215.70211</v>
      </c>
      <c r="JO28" s="17">
        <v>19.89789</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3.5</v>
      </c>
      <c r="KW28" s="17">
        <v>4.7853599999999998</v>
      </c>
      <c r="KX28" s="17">
        <v>4.7853500000000002</v>
      </c>
      <c r="KY28" s="17">
        <v>-1.28535</v>
      </c>
      <c r="KZ28" s="17">
        <v>259.8</v>
      </c>
      <c r="LA28" s="17">
        <v>270.06803000000002</v>
      </c>
      <c r="LB28" s="17">
        <v>270.06803000000002</v>
      </c>
      <c r="LC28" s="17">
        <v>-10.26803</v>
      </c>
      <c r="LD28" s="17">
        <v>128.69999999999999</v>
      </c>
      <c r="LE28" s="17">
        <v>133.16031000000001</v>
      </c>
      <c r="LF28" s="17">
        <v>133.16031000000001</v>
      </c>
      <c r="LG28" s="17">
        <v>-4.4603099999999998</v>
      </c>
      <c r="LH28" s="17">
        <v>60.5</v>
      </c>
      <c r="LI28" s="17">
        <v>67.199219999999997</v>
      </c>
      <c r="LJ28" s="17">
        <v>67.199219999999997</v>
      </c>
      <c r="LK28" s="17">
        <v>-6.6992200000000004</v>
      </c>
      <c r="LL28" s="17">
        <v>76.3</v>
      </c>
      <c r="LM28" s="17">
        <v>78.567999999999998</v>
      </c>
      <c r="LN28" s="17">
        <v>78.567999999999998</v>
      </c>
      <c r="LO28" s="17">
        <v>-2.2679999999999998</v>
      </c>
      <c r="LP28" s="17">
        <v>29.4</v>
      </c>
      <c r="LQ28" s="17">
        <v>29.980560000000001</v>
      </c>
      <c r="LR28" s="17">
        <v>29.980560000000001</v>
      </c>
      <c r="LS28" s="17">
        <v>-0.58055999999999996</v>
      </c>
      <c r="LT28" s="17"/>
      <c r="LU28" s="17"/>
      <c r="LV28" s="17"/>
      <c r="LW28" s="17">
        <v>0</v>
      </c>
      <c r="LX28" s="17"/>
      <c r="LY28" s="17"/>
      <c r="LZ28" s="17"/>
      <c r="MA28" s="17">
        <v>0</v>
      </c>
      <c r="MB28" s="17"/>
      <c r="MC28" s="17"/>
      <c r="MD28" s="17"/>
      <c r="ME28" s="17">
        <v>0</v>
      </c>
      <c r="MF28" s="17">
        <v>113.4</v>
      </c>
      <c r="MG28" s="17">
        <v>118.65911</v>
      </c>
      <c r="MH28" s="17">
        <v>118.65911</v>
      </c>
      <c r="MI28" s="17">
        <v>-5.2591099999999997</v>
      </c>
      <c r="MJ28" s="17"/>
      <c r="MK28" s="17"/>
      <c r="ML28" s="17"/>
      <c r="MM28" s="17">
        <v>0</v>
      </c>
      <c r="MN28" s="17">
        <v>56.5</v>
      </c>
      <c r="MO28" s="17">
        <v>59.507719999999999</v>
      </c>
      <c r="MP28" s="17">
        <v>59.507719999999999</v>
      </c>
      <c r="MQ28" s="17">
        <v>-3.0077199999999999</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205.6</v>
      </c>
      <c r="NM28" s="17">
        <v>206.49084999999999</v>
      </c>
      <c r="NN28" s="17">
        <v>206.49084999999999</v>
      </c>
      <c r="NO28" s="17">
        <v>-0.89085000000000003</v>
      </c>
      <c r="NP28" s="17">
        <v>98.6</v>
      </c>
      <c r="NQ28" s="17">
        <v>103.55547</v>
      </c>
      <c r="NR28" s="17">
        <v>103.55547</v>
      </c>
      <c r="NS28" s="17">
        <v>-4.95547</v>
      </c>
      <c r="NT28" s="17"/>
      <c r="NU28" s="17"/>
      <c r="NV28" s="17"/>
      <c r="NW28" s="17">
        <v>0</v>
      </c>
      <c r="NX28" s="17">
        <v>0.7</v>
      </c>
      <c r="NY28" s="17"/>
      <c r="NZ28" s="17"/>
      <c r="OA28" s="17">
        <v>0.7</v>
      </c>
      <c r="OB28" s="17">
        <v>18.899999999999999</v>
      </c>
      <c r="OC28" s="17">
        <v>13.60544</v>
      </c>
      <c r="OD28" s="17">
        <v>13.60544</v>
      </c>
      <c r="OE28" s="17">
        <v>5.2945599999999997</v>
      </c>
      <c r="OF28" s="17">
        <v>1.2</v>
      </c>
      <c r="OG28" s="17">
        <v>0.76200000000000001</v>
      </c>
      <c r="OH28" s="17">
        <v>0.76200000000000001</v>
      </c>
      <c r="OI28" s="17">
        <v>0.438</v>
      </c>
      <c r="OJ28" s="17">
        <v>112.3</v>
      </c>
      <c r="OK28" s="17">
        <v>103.26</v>
      </c>
      <c r="OL28" s="17">
        <v>100.191</v>
      </c>
      <c r="OM28" s="17">
        <v>12.109</v>
      </c>
      <c r="ON28" s="17">
        <v>66.3</v>
      </c>
      <c r="OO28" s="17">
        <v>78.84</v>
      </c>
      <c r="OP28" s="17">
        <v>78.84</v>
      </c>
      <c r="OQ28" s="17">
        <v>-12.54</v>
      </c>
      <c r="OR28" s="17">
        <v>0</v>
      </c>
      <c r="OS28" s="17">
        <v>2.84</v>
      </c>
      <c r="OT28" s="17">
        <v>3.16</v>
      </c>
      <c r="OU28" s="17">
        <v>-3.16</v>
      </c>
      <c r="OV28" s="17">
        <v>0.4</v>
      </c>
      <c r="OW28" s="17">
        <v>0.3</v>
      </c>
      <c r="OX28" s="17">
        <v>0.3</v>
      </c>
      <c r="OY28" s="17">
        <v>0.1</v>
      </c>
      <c r="OZ28" s="17">
        <v>20.2</v>
      </c>
      <c r="PA28" s="17">
        <v>20.456230000000001</v>
      </c>
      <c r="PB28" s="17">
        <v>20.456230000000001</v>
      </c>
      <c r="PC28" s="17">
        <v>-0.25623000000000001</v>
      </c>
      <c r="PD28" s="17">
        <v>9.8000000000000007</v>
      </c>
      <c r="PE28" s="17">
        <v>9.9830000000000005</v>
      </c>
      <c r="PF28" s="17">
        <v>9.9830000000000005</v>
      </c>
      <c r="PG28" s="17">
        <v>-0.183</v>
      </c>
      <c r="PH28" s="17">
        <v>5.6</v>
      </c>
      <c r="PI28" s="17">
        <v>5.67</v>
      </c>
      <c r="PJ28" s="17">
        <v>5.67</v>
      </c>
      <c r="PK28" s="17">
        <v>-7.0000000000000007E-2</v>
      </c>
      <c r="PL28" s="17">
        <v>100</v>
      </c>
      <c r="PM28" s="17">
        <v>100</v>
      </c>
      <c r="PN28" s="17">
        <v>100</v>
      </c>
      <c r="PO28" s="17">
        <v>0</v>
      </c>
      <c r="PP28" s="17">
        <v>70.44</v>
      </c>
      <c r="PQ28" s="17">
        <v>99.091999999999999</v>
      </c>
      <c r="PR28" s="17">
        <v>99.091999999999999</v>
      </c>
      <c r="PS28" s="17">
        <v>-28.652000000000001</v>
      </c>
      <c r="PT28" s="17">
        <v>2</v>
      </c>
      <c r="PU28" s="17">
        <v>2</v>
      </c>
      <c r="PV28" s="17">
        <v>2</v>
      </c>
      <c r="PW28" s="17">
        <v>0</v>
      </c>
      <c r="PX28" s="17">
        <v>3.3</v>
      </c>
      <c r="PY28" s="17">
        <v>3.65</v>
      </c>
      <c r="PZ28" s="17">
        <v>3.65</v>
      </c>
      <c r="QA28" s="17">
        <v>-0.35</v>
      </c>
      <c r="QB28" s="17">
        <v>4.2</v>
      </c>
      <c r="QC28" s="17">
        <v>5</v>
      </c>
      <c r="QD28" s="17">
        <v>5</v>
      </c>
      <c r="QE28" s="17">
        <v>-0.8</v>
      </c>
      <c r="QF28" s="17">
        <v>20.100000000000001</v>
      </c>
      <c r="QG28" s="17">
        <v>20.422219999999999</v>
      </c>
      <c r="QH28" s="17">
        <v>20.422219999999999</v>
      </c>
      <c r="QI28" s="17">
        <v>-0.32222000000000001</v>
      </c>
      <c r="QJ28" s="17">
        <v>20</v>
      </c>
      <c r="QK28" s="17">
        <v>19.436350000000001</v>
      </c>
      <c r="QL28" s="17">
        <v>19.436350000000001</v>
      </c>
      <c r="QM28" s="17">
        <v>0.56364999999999998</v>
      </c>
      <c r="QN28" s="17">
        <v>19.2</v>
      </c>
      <c r="QO28" s="17">
        <v>17.492709999999999</v>
      </c>
      <c r="QP28" s="17">
        <v>17.492709999999999</v>
      </c>
      <c r="QQ28" s="17">
        <v>1.70729</v>
      </c>
      <c r="QR28" s="17">
        <v>3.6</v>
      </c>
      <c r="QS28" s="17">
        <v>3.5</v>
      </c>
      <c r="QT28" s="17">
        <v>3.5</v>
      </c>
      <c r="QU28" s="17">
        <v>0.1</v>
      </c>
      <c r="QV28" s="17">
        <v>18.5</v>
      </c>
      <c r="QW28" s="17">
        <v>17.881440000000001</v>
      </c>
      <c r="QX28" s="17">
        <v>17.881440000000001</v>
      </c>
      <c r="QY28" s="17">
        <v>0.61856</v>
      </c>
      <c r="QZ28" s="17">
        <v>13.7</v>
      </c>
      <c r="RA28" s="17">
        <v>11.891</v>
      </c>
      <c r="RB28" s="17">
        <v>11.891</v>
      </c>
      <c r="RC28" s="17">
        <v>1.8089999999999999</v>
      </c>
      <c r="RD28" s="17">
        <v>17</v>
      </c>
      <c r="RE28" s="17">
        <v>9.0440000000000005</v>
      </c>
      <c r="RF28" s="17">
        <v>9.0440000000000005</v>
      </c>
      <c r="RG28" s="17">
        <v>7.9560000000000004</v>
      </c>
      <c r="RH28" s="17">
        <v>29.2</v>
      </c>
      <c r="RI28" s="17">
        <v>25.26</v>
      </c>
      <c r="RJ28" s="17">
        <v>25.032</v>
      </c>
      <c r="RK28" s="17">
        <v>4.1680000000000001</v>
      </c>
      <c r="RL28" s="17">
        <v>79.2</v>
      </c>
      <c r="RM28" s="17">
        <v>78.8</v>
      </c>
      <c r="RN28" s="17">
        <v>76.492999999999995</v>
      </c>
      <c r="RO28" s="17">
        <v>2.7069999999999999</v>
      </c>
      <c r="RP28" s="17">
        <v>15.2</v>
      </c>
      <c r="RQ28" s="17">
        <v>16.506</v>
      </c>
      <c r="RR28" s="17">
        <v>16.506</v>
      </c>
      <c r="RS28" s="17">
        <v>-1.306</v>
      </c>
      <c r="RT28" s="17">
        <v>3.5</v>
      </c>
      <c r="RU28" s="17">
        <v>3.399</v>
      </c>
      <c r="RV28" s="17">
        <v>3.399</v>
      </c>
      <c r="RW28" s="17">
        <v>0.10100000000000001</v>
      </c>
      <c r="RX28" s="17">
        <v>20.100000000000001</v>
      </c>
      <c r="RY28" s="17">
        <v>19.792000000000002</v>
      </c>
      <c r="RZ28" s="17">
        <v>19.792000000000002</v>
      </c>
      <c r="SA28" s="17">
        <v>0.308</v>
      </c>
      <c r="SB28" s="17">
        <v>3.2</v>
      </c>
      <c r="SC28" s="17">
        <v>2</v>
      </c>
      <c r="SD28" s="17">
        <v>2</v>
      </c>
      <c r="SE28" s="17">
        <v>1.2</v>
      </c>
      <c r="SF28" s="17"/>
      <c r="SG28" s="17"/>
      <c r="SH28" s="17">
        <v>0.4</v>
      </c>
      <c r="SI28" s="17">
        <v>-0.4</v>
      </c>
      <c r="SJ28" s="17">
        <v>0.2</v>
      </c>
      <c r="SK28" s="17">
        <v>0.33900000000000002</v>
      </c>
      <c r="SL28" s="17">
        <v>0.33900000000000002</v>
      </c>
      <c r="SM28" s="17">
        <v>-0.13900000000000001</v>
      </c>
      <c r="SN28" s="17">
        <v>19.8</v>
      </c>
      <c r="SO28" s="17">
        <v>19.1448</v>
      </c>
      <c r="SP28" s="17">
        <v>19.1448</v>
      </c>
      <c r="SQ28" s="17">
        <v>0.6552</v>
      </c>
      <c r="SR28" s="17">
        <v>13.1</v>
      </c>
      <c r="SS28" s="17">
        <v>12.244899999999999</v>
      </c>
      <c r="ST28" s="17">
        <v>12.244899999999999</v>
      </c>
      <c r="SU28" s="17">
        <v>0.85509999999999997</v>
      </c>
      <c r="SV28" s="17">
        <v>20.100000000000001</v>
      </c>
      <c r="SW28" s="17">
        <v>19.436350000000001</v>
      </c>
      <c r="SX28" s="17">
        <v>19.436350000000001</v>
      </c>
      <c r="SY28" s="17">
        <v>0.66364999999999996</v>
      </c>
      <c r="SZ28" s="17">
        <v>20.2</v>
      </c>
      <c r="TA28" s="17">
        <v>19.436350000000001</v>
      </c>
      <c r="TB28" s="17">
        <v>19.436350000000001</v>
      </c>
      <c r="TC28" s="17">
        <v>0.76365000000000005</v>
      </c>
      <c r="TD28" s="17">
        <v>4.2</v>
      </c>
      <c r="TE28" s="17">
        <v>1.27</v>
      </c>
      <c r="TF28" s="17">
        <v>2.1160000000000001</v>
      </c>
      <c r="TG28" s="17">
        <v>2.0840000000000001</v>
      </c>
      <c r="TH28" s="17">
        <v>9.8000000000000007</v>
      </c>
      <c r="TI28" s="17">
        <v>11.83</v>
      </c>
      <c r="TJ28" s="17">
        <v>13</v>
      </c>
      <c r="TK28" s="17">
        <v>-3.2</v>
      </c>
      <c r="TL28" s="17">
        <v>36</v>
      </c>
      <c r="TM28" s="17">
        <v>35.17</v>
      </c>
      <c r="TN28" s="17">
        <v>35.17</v>
      </c>
      <c r="TO28" s="17">
        <v>0.83</v>
      </c>
      <c r="TP28" s="17">
        <v>84.4</v>
      </c>
      <c r="TQ28" s="17">
        <v>84.47</v>
      </c>
      <c r="TR28" s="17">
        <v>83.558999999999997</v>
      </c>
      <c r="TS28" s="17">
        <v>0.84099999999999997</v>
      </c>
      <c r="TT28" s="17">
        <v>86.8</v>
      </c>
      <c r="TU28" s="17">
        <v>37.6</v>
      </c>
      <c r="TV28" s="17">
        <v>33.82</v>
      </c>
      <c r="TW28" s="17">
        <v>52.98</v>
      </c>
      <c r="TX28" s="17">
        <v>15.7</v>
      </c>
      <c r="TY28" s="17">
        <v>3.73</v>
      </c>
      <c r="TZ28" s="17">
        <v>3.67</v>
      </c>
      <c r="UA28" s="17">
        <v>12.03</v>
      </c>
      <c r="UB28" s="17">
        <v>12.7</v>
      </c>
      <c r="UC28" s="17">
        <v>1.71</v>
      </c>
      <c r="UD28" s="17">
        <v>1.64</v>
      </c>
      <c r="UE28" s="17">
        <v>11.06</v>
      </c>
      <c r="UF28" s="17">
        <v>27.2</v>
      </c>
      <c r="UG28" s="17">
        <v>44.66</v>
      </c>
      <c r="UH28" s="17">
        <v>44.66</v>
      </c>
      <c r="UI28" s="17">
        <v>-17.46</v>
      </c>
      <c r="UJ28" s="17">
        <v>21</v>
      </c>
      <c r="UK28" s="17">
        <v>19.436350000000001</v>
      </c>
      <c r="UL28" s="17">
        <v>19.436350000000001</v>
      </c>
      <c r="UM28" s="17">
        <v>1.56365</v>
      </c>
      <c r="UN28" s="17">
        <v>8</v>
      </c>
      <c r="UO28" s="17">
        <v>8</v>
      </c>
      <c r="UP28" s="17">
        <v>8</v>
      </c>
      <c r="UQ28" s="17">
        <v>0</v>
      </c>
      <c r="UR28" s="17">
        <v>8</v>
      </c>
      <c r="US28" s="17">
        <v>7.3</v>
      </c>
      <c r="UT28" s="17">
        <v>7.3</v>
      </c>
      <c r="UU28" s="17">
        <v>0.7</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0</v>
      </c>
      <c r="VI28" s="17">
        <v>1.49</v>
      </c>
      <c r="VJ28" s="17">
        <v>1.66</v>
      </c>
      <c r="VK28" s="17">
        <v>-1.66</v>
      </c>
      <c r="VL28" s="17">
        <v>173</v>
      </c>
      <c r="VM28" s="17">
        <v>245.75</v>
      </c>
      <c r="VN28" s="17">
        <v>245.75</v>
      </c>
      <c r="VO28" s="17">
        <v>-72.75</v>
      </c>
      <c r="VP28" s="17">
        <v>14</v>
      </c>
      <c r="VQ28" s="17">
        <v>12.648</v>
      </c>
      <c r="VR28" s="17">
        <v>12.648</v>
      </c>
      <c r="VS28" s="17">
        <v>1.3520000000000001</v>
      </c>
      <c r="VT28" s="17">
        <v>137.69999999999999</v>
      </c>
      <c r="VU28" s="17">
        <v>133</v>
      </c>
      <c r="VV28" s="17">
        <v>133</v>
      </c>
      <c r="VW28" s="17">
        <v>4.7</v>
      </c>
      <c r="VX28" s="17">
        <v>0.6</v>
      </c>
      <c r="VY28" s="17">
        <v>0.6</v>
      </c>
      <c r="VZ28" s="17">
        <v>0.6</v>
      </c>
      <c r="WA28" s="17">
        <v>0</v>
      </c>
      <c r="WB28" s="17">
        <v>81.7</v>
      </c>
      <c r="WC28" s="17">
        <v>77.489999999999995</v>
      </c>
      <c r="WD28" s="17">
        <v>76</v>
      </c>
      <c r="WE28" s="17">
        <v>5.7</v>
      </c>
      <c r="WF28" s="17">
        <v>79.8</v>
      </c>
      <c r="WG28" s="17">
        <v>105.62</v>
      </c>
      <c r="WH28" s="17">
        <v>103.48099999999999</v>
      </c>
      <c r="WI28" s="17">
        <v>-23.681000000000001</v>
      </c>
      <c r="WJ28" s="17">
        <v>95.9</v>
      </c>
      <c r="WK28" s="17">
        <v>100</v>
      </c>
      <c r="WL28" s="17">
        <v>100</v>
      </c>
      <c r="WM28" s="17">
        <v>-4.0999999999999996</v>
      </c>
      <c r="WN28" s="17">
        <v>4.5</v>
      </c>
      <c r="WO28" s="17">
        <v>4.2</v>
      </c>
      <c r="WP28" s="17">
        <v>4.2</v>
      </c>
      <c r="WQ28" s="17">
        <v>0.3</v>
      </c>
      <c r="WR28" s="17">
        <v>2.4</v>
      </c>
      <c r="WS28" s="17">
        <v>2.4</v>
      </c>
      <c r="WT28" s="17">
        <v>2.4</v>
      </c>
      <c r="WU28" s="17">
        <v>0</v>
      </c>
      <c r="WV28" s="17">
        <v>0</v>
      </c>
      <c r="WW28" s="17"/>
      <c r="WX28" s="17"/>
      <c r="WY28" s="17">
        <v>0</v>
      </c>
      <c r="WZ28" s="17">
        <v>2.6</v>
      </c>
      <c r="XA28" s="17">
        <v>2.8</v>
      </c>
      <c r="XB28" s="17">
        <v>2.8</v>
      </c>
      <c r="XC28" s="17">
        <v>-0.2</v>
      </c>
      <c r="XD28" s="17">
        <v>16.8</v>
      </c>
      <c r="XE28" s="17">
        <v>13.731</v>
      </c>
      <c r="XF28" s="17">
        <v>13.731</v>
      </c>
      <c r="XG28" s="17">
        <v>3.069</v>
      </c>
      <c r="XH28" s="17">
        <v>5.5</v>
      </c>
      <c r="XI28" s="17">
        <v>5.2</v>
      </c>
      <c r="XJ28" s="17">
        <v>5.2</v>
      </c>
      <c r="XK28" s="17">
        <v>0.3</v>
      </c>
      <c r="XL28" s="17">
        <v>20</v>
      </c>
      <c r="XM28" s="17">
        <v>19.241980000000002</v>
      </c>
      <c r="XN28" s="17">
        <v>19.241980000000002</v>
      </c>
      <c r="XO28" s="17">
        <v>0.75802000000000003</v>
      </c>
      <c r="XP28" s="17">
        <v>20</v>
      </c>
      <c r="XQ28" s="17">
        <v>19.241980000000002</v>
      </c>
      <c r="XR28" s="17">
        <v>19.241980000000002</v>
      </c>
      <c r="XS28" s="17">
        <v>0.75802000000000003</v>
      </c>
      <c r="XT28" s="17">
        <v>9.1999999999999993</v>
      </c>
      <c r="XU28" s="17">
        <v>10.7</v>
      </c>
      <c r="XV28" s="17">
        <v>10.7</v>
      </c>
      <c r="XW28" s="17">
        <v>-1.5</v>
      </c>
      <c r="XX28" s="17"/>
      <c r="XY28" s="17"/>
      <c r="XZ28" s="17"/>
      <c r="YA28" s="17">
        <v>0</v>
      </c>
      <c r="YB28" s="17"/>
      <c r="YC28" s="17"/>
      <c r="YD28" s="17"/>
      <c r="YE28" s="17">
        <v>0</v>
      </c>
      <c r="YF28" s="17">
        <v>17.3</v>
      </c>
      <c r="YG28" s="17">
        <v>14</v>
      </c>
      <c r="YH28" s="17">
        <v>14</v>
      </c>
      <c r="YI28" s="17">
        <v>3.3</v>
      </c>
      <c r="YJ28" s="17">
        <v>2.1</v>
      </c>
      <c r="YK28" s="17">
        <v>16.234999999999999</v>
      </c>
      <c r="YL28" s="17">
        <v>16.234999999999999</v>
      </c>
      <c r="YM28" s="17">
        <v>-14.135</v>
      </c>
      <c r="YN28" s="17">
        <v>7.1</v>
      </c>
      <c r="YO28" s="17">
        <v>7.85</v>
      </c>
      <c r="YP28" s="17">
        <v>7.85</v>
      </c>
      <c r="YQ28" s="17">
        <v>-0.75</v>
      </c>
      <c r="YR28" s="17">
        <v>10.48</v>
      </c>
      <c r="YS28" s="17">
        <v>11</v>
      </c>
      <c r="YT28" s="17">
        <v>11</v>
      </c>
      <c r="YU28" s="17">
        <v>-0.52</v>
      </c>
      <c r="YV28" s="17">
        <v>19.7</v>
      </c>
      <c r="YW28" s="17">
        <v>20</v>
      </c>
      <c r="YX28" s="17">
        <v>20</v>
      </c>
      <c r="YY28" s="17">
        <v>-0.3</v>
      </c>
    </row>
    <row r="29" spans="1:675" ht="24" customHeight="1" x14ac:dyDescent="0.35">
      <c r="A29" s="1"/>
      <c r="B29" s="16" t="s">
        <v>69</v>
      </c>
      <c r="C29" s="16" t="s">
        <v>817</v>
      </c>
      <c r="D29" s="17">
        <v>206.5</v>
      </c>
      <c r="E29" s="17">
        <v>203.40136000000001</v>
      </c>
      <c r="F29" s="17">
        <v>203.40136000000001</v>
      </c>
      <c r="G29" s="17">
        <v>3.0986400000000001</v>
      </c>
      <c r="H29" s="17"/>
      <c r="I29" s="17"/>
      <c r="J29" s="17"/>
      <c r="K29" s="17">
        <v>0</v>
      </c>
      <c r="L29" s="17"/>
      <c r="M29" s="17"/>
      <c r="N29" s="17"/>
      <c r="O29" s="17">
        <v>0</v>
      </c>
      <c r="P29" s="17"/>
      <c r="Q29" s="17"/>
      <c r="R29" s="17"/>
      <c r="S29" s="17">
        <v>0</v>
      </c>
      <c r="T29" s="17"/>
      <c r="U29" s="17"/>
      <c r="V29" s="17"/>
      <c r="W29" s="17">
        <v>0</v>
      </c>
      <c r="X29" s="17">
        <v>92.4</v>
      </c>
      <c r="Y29" s="17">
        <v>91.867829999999998</v>
      </c>
      <c r="Z29" s="17">
        <v>91.867829999999998</v>
      </c>
      <c r="AA29" s="17">
        <v>0.53217000000000003</v>
      </c>
      <c r="AB29" s="17">
        <v>220.1</v>
      </c>
      <c r="AC29" s="17">
        <v>224</v>
      </c>
      <c r="AD29" s="17">
        <v>224</v>
      </c>
      <c r="AE29" s="17">
        <v>-3.9</v>
      </c>
      <c r="AF29" s="17"/>
      <c r="AG29" s="17"/>
      <c r="AH29" s="17"/>
      <c r="AI29" s="17">
        <v>0</v>
      </c>
      <c r="AJ29" s="17"/>
      <c r="AK29" s="17"/>
      <c r="AL29" s="17"/>
      <c r="AM29" s="17">
        <v>0</v>
      </c>
      <c r="AN29" s="17">
        <v>156.1</v>
      </c>
      <c r="AO29" s="17">
        <v>135.58384000000001</v>
      </c>
      <c r="AP29" s="17">
        <v>135.58384000000001</v>
      </c>
      <c r="AQ29" s="17">
        <v>20.516159999999999</v>
      </c>
      <c r="AR29" s="17">
        <v>155.80000000000001</v>
      </c>
      <c r="AS29" s="17">
        <v>135.58384000000001</v>
      </c>
      <c r="AT29" s="17">
        <v>135.58384000000001</v>
      </c>
      <c r="AU29" s="17">
        <v>20.216159999999999</v>
      </c>
      <c r="AV29" s="17">
        <v>156.69999999999999</v>
      </c>
      <c r="AW29" s="17">
        <v>135.58384000000001</v>
      </c>
      <c r="AX29" s="17">
        <v>135.58384000000001</v>
      </c>
      <c r="AY29" s="17">
        <v>21.116160000000001</v>
      </c>
      <c r="AZ29" s="17">
        <v>242.6</v>
      </c>
      <c r="BA29" s="17">
        <v>203.98649</v>
      </c>
      <c r="BB29" s="17">
        <v>203.98649</v>
      </c>
      <c r="BC29" s="17">
        <v>38.613509999999998</v>
      </c>
      <c r="BD29" s="17">
        <v>199.3</v>
      </c>
      <c r="BE29" s="17">
        <v>207.24285</v>
      </c>
      <c r="BF29" s="17">
        <v>207.24285</v>
      </c>
      <c r="BG29" s="17">
        <v>-7.94285</v>
      </c>
      <c r="BH29" s="17">
        <v>107.4</v>
      </c>
      <c r="BI29" s="17">
        <v>103.93259999999999</v>
      </c>
      <c r="BJ29" s="17">
        <v>103.93259999999999</v>
      </c>
      <c r="BK29" s="17">
        <v>3.4674</v>
      </c>
      <c r="BL29" s="17">
        <v>576.4</v>
      </c>
      <c r="BM29" s="17">
        <v>566.08941000000004</v>
      </c>
      <c r="BN29" s="17">
        <v>566.08941000000004</v>
      </c>
      <c r="BO29" s="17">
        <v>10.310589999999999</v>
      </c>
      <c r="BP29" s="17">
        <v>10.5</v>
      </c>
      <c r="BQ29" s="17">
        <v>10.52094</v>
      </c>
      <c r="BR29" s="17">
        <v>10.52094</v>
      </c>
      <c r="BS29" s="17">
        <v>-2.094E-2</v>
      </c>
      <c r="BT29" s="17"/>
      <c r="BU29" s="17"/>
      <c r="BV29" s="17"/>
      <c r="BW29" s="17">
        <v>0</v>
      </c>
      <c r="BX29" s="17"/>
      <c r="BY29" s="17"/>
      <c r="BZ29" s="17"/>
      <c r="CA29" s="17">
        <v>0</v>
      </c>
      <c r="CB29" s="17"/>
      <c r="CC29" s="17"/>
      <c r="CD29" s="17"/>
      <c r="CE29" s="17">
        <v>0</v>
      </c>
      <c r="CF29" s="17"/>
      <c r="CG29" s="17"/>
      <c r="CH29" s="17"/>
      <c r="CI29" s="17">
        <v>0</v>
      </c>
      <c r="CJ29" s="17">
        <v>167.2</v>
      </c>
      <c r="CK29" s="17">
        <v>164.06706</v>
      </c>
      <c r="CL29" s="17">
        <v>164.06706</v>
      </c>
      <c r="CM29" s="17">
        <v>3.1329400000000001</v>
      </c>
      <c r="CN29" s="17">
        <v>3.7</v>
      </c>
      <c r="CO29" s="17">
        <v>5.7454799999999997</v>
      </c>
      <c r="CP29" s="17">
        <v>5.7454799999999997</v>
      </c>
      <c r="CQ29" s="17">
        <v>-2.04548</v>
      </c>
      <c r="CR29" s="17"/>
      <c r="CS29" s="17"/>
      <c r="CT29" s="17"/>
      <c r="CU29" s="17">
        <v>0</v>
      </c>
      <c r="CV29" s="17">
        <v>0</v>
      </c>
      <c r="CW29" s="17"/>
      <c r="CX29" s="17"/>
      <c r="CY29" s="17">
        <v>0</v>
      </c>
      <c r="CZ29" s="17">
        <v>6.4</v>
      </c>
      <c r="DA29" s="17">
        <v>6.8787000000000003</v>
      </c>
      <c r="DB29" s="17">
        <v>6.8787000000000003</v>
      </c>
      <c r="DC29" s="17">
        <v>-0.47870000000000001</v>
      </c>
      <c r="DD29" s="17"/>
      <c r="DE29" s="17"/>
      <c r="DF29" s="17"/>
      <c r="DG29" s="17">
        <v>0</v>
      </c>
      <c r="DH29" s="17">
        <v>77.400000000000006</v>
      </c>
      <c r="DI29" s="17">
        <v>53.157539999999997</v>
      </c>
      <c r="DJ29" s="17">
        <v>95.010220000000004</v>
      </c>
      <c r="DK29" s="17">
        <v>-17.610220000000002</v>
      </c>
      <c r="DL29" s="17"/>
      <c r="DM29" s="17"/>
      <c r="DN29" s="17"/>
      <c r="DO29" s="17">
        <v>0</v>
      </c>
      <c r="DP29" s="17"/>
      <c r="DQ29" s="17"/>
      <c r="DR29" s="17"/>
      <c r="DS29" s="17">
        <v>0</v>
      </c>
      <c r="DT29" s="17"/>
      <c r="DU29" s="17"/>
      <c r="DV29" s="17"/>
      <c r="DW29" s="17">
        <v>0</v>
      </c>
      <c r="DX29" s="17"/>
      <c r="DY29" s="17"/>
      <c r="DZ29" s="17"/>
      <c r="EA29" s="17">
        <v>0</v>
      </c>
      <c r="EB29" s="17">
        <v>109.7</v>
      </c>
      <c r="EC29" s="17">
        <v>112.46647</v>
      </c>
      <c r="ED29" s="17">
        <v>112.46647</v>
      </c>
      <c r="EE29" s="17">
        <v>-2.76647</v>
      </c>
      <c r="EF29" s="17">
        <v>222.7</v>
      </c>
      <c r="EG29" s="17">
        <v>220.69499999999999</v>
      </c>
      <c r="EH29" s="17">
        <v>220.69499999999999</v>
      </c>
      <c r="EI29" s="17">
        <v>2.0049999999999999</v>
      </c>
      <c r="EJ29" s="17"/>
      <c r="EK29" s="17"/>
      <c r="EL29" s="17"/>
      <c r="EM29" s="17">
        <v>0</v>
      </c>
      <c r="EN29" s="17"/>
      <c r="EO29" s="17"/>
      <c r="EP29" s="17"/>
      <c r="EQ29" s="17">
        <v>0</v>
      </c>
      <c r="ER29" s="17"/>
      <c r="ES29" s="17"/>
      <c r="ET29" s="17"/>
      <c r="EU29" s="17">
        <v>0</v>
      </c>
      <c r="EV29" s="17">
        <v>6.5</v>
      </c>
      <c r="EW29" s="17">
        <v>6.39</v>
      </c>
      <c r="EX29" s="17">
        <v>6.39</v>
      </c>
      <c r="EY29" s="17">
        <v>0.11</v>
      </c>
      <c r="EZ29" s="17">
        <v>459.4</v>
      </c>
      <c r="FA29" s="17">
        <v>457.09426999999999</v>
      </c>
      <c r="FB29" s="17">
        <v>457.09426999999999</v>
      </c>
      <c r="FC29" s="17">
        <v>2.3057300000000001</v>
      </c>
      <c r="FD29" s="17">
        <v>81.8</v>
      </c>
      <c r="FE29" s="17">
        <v>81.635570000000001</v>
      </c>
      <c r="FF29" s="17">
        <v>81.635570000000001</v>
      </c>
      <c r="FG29" s="17">
        <v>0.16442999999999999</v>
      </c>
      <c r="FH29" s="17">
        <v>77.099999999999994</v>
      </c>
      <c r="FI29" s="17">
        <v>76.375309999999999</v>
      </c>
      <c r="FJ29" s="17">
        <v>76.375309999999999</v>
      </c>
      <c r="FK29" s="17">
        <v>0.72468999999999995</v>
      </c>
      <c r="FL29" s="17">
        <v>42</v>
      </c>
      <c r="FM29" s="17">
        <v>41.89893</v>
      </c>
      <c r="FN29" s="17">
        <v>41.89893</v>
      </c>
      <c r="FO29" s="17">
        <v>0.10106999999999999</v>
      </c>
      <c r="FP29" s="17">
        <v>18.8</v>
      </c>
      <c r="FQ29" s="17">
        <v>19.21088</v>
      </c>
      <c r="FR29" s="17">
        <v>19.21088</v>
      </c>
      <c r="FS29" s="17">
        <v>-0.41088000000000002</v>
      </c>
      <c r="FT29" s="17">
        <v>19.399999999999999</v>
      </c>
      <c r="FU29" s="17">
        <v>18.46453</v>
      </c>
      <c r="FV29" s="17">
        <v>18.46453</v>
      </c>
      <c r="FW29" s="17">
        <v>0.93547000000000002</v>
      </c>
      <c r="FX29" s="17">
        <v>96.6</v>
      </c>
      <c r="FY29" s="17">
        <v>87.773570000000007</v>
      </c>
      <c r="FZ29" s="17">
        <v>87.773570000000007</v>
      </c>
      <c r="GA29" s="17">
        <v>8.8264300000000002</v>
      </c>
      <c r="GB29" s="17">
        <v>184.6</v>
      </c>
      <c r="GC29" s="17">
        <v>185.82039</v>
      </c>
      <c r="GD29" s="17">
        <v>185.82039</v>
      </c>
      <c r="GE29" s="17">
        <v>-1.2203900000000001</v>
      </c>
      <c r="GF29" s="17">
        <v>184.9</v>
      </c>
      <c r="GG29" s="17">
        <v>185.82039</v>
      </c>
      <c r="GH29" s="17">
        <v>185.82039</v>
      </c>
      <c r="GI29" s="17">
        <v>-0.92039000000000004</v>
      </c>
      <c r="GJ29" s="17">
        <v>186.3</v>
      </c>
      <c r="GK29" s="17">
        <v>186.37841</v>
      </c>
      <c r="GL29" s="17">
        <v>186.37841</v>
      </c>
      <c r="GM29" s="17">
        <v>-7.8409999999999994E-2</v>
      </c>
      <c r="GN29" s="17">
        <v>108</v>
      </c>
      <c r="GO29" s="17">
        <v>110.48202000000001</v>
      </c>
      <c r="GP29" s="17">
        <v>110.48202000000001</v>
      </c>
      <c r="GQ29" s="17">
        <v>-2.4820199999999999</v>
      </c>
      <c r="GR29" s="17">
        <v>46.1</v>
      </c>
      <c r="GS29" s="17">
        <v>47.082599999999999</v>
      </c>
      <c r="GT29" s="17">
        <v>47.082599999999999</v>
      </c>
      <c r="GU29" s="17">
        <v>-0.98260000000000003</v>
      </c>
      <c r="GV29" s="17">
        <v>0</v>
      </c>
      <c r="GW29" s="17"/>
      <c r="GX29" s="17">
        <v>44.103009999999998</v>
      </c>
      <c r="GY29" s="17">
        <v>-44.103009999999998</v>
      </c>
      <c r="GZ29" s="17">
        <v>1.9</v>
      </c>
      <c r="HA29" s="17"/>
      <c r="HB29" s="17"/>
      <c r="HC29" s="17">
        <v>1.9</v>
      </c>
      <c r="HD29" s="17">
        <v>36.4</v>
      </c>
      <c r="HE29" s="17">
        <v>31.286549999999998</v>
      </c>
      <c r="HF29" s="17">
        <v>31.286549999999998</v>
      </c>
      <c r="HG29" s="17">
        <v>5.1134500000000003</v>
      </c>
      <c r="HH29" s="17">
        <v>174.5</v>
      </c>
      <c r="HI29" s="17">
        <v>174.55948000000001</v>
      </c>
      <c r="HJ29" s="17">
        <v>174.55948000000001</v>
      </c>
      <c r="HK29" s="17">
        <v>-5.9479999999999998E-2</v>
      </c>
      <c r="HL29" s="17"/>
      <c r="HM29" s="17"/>
      <c r="HN29" s="17"/>
      <c r="HO29" s="17">
        <v>0</v>
      </c>
      <c r="HP29" s="17"/>
      <c r="HQ29" s="17"/>
      <c r="HR29" s="17"/>
      <c r="HS29" s="17">
        <v>0</v>
      </c>
      <c r="HT29" s="17">
        <v>96.5</v>
      </c>
      <c r="HU29" s="17">
        <v>95.545190000000005</v>
      </c>
      <c r="HV29" s="17">
        <v>95.545190000000005</v>
      </c>
      <c r="HW29" s="17">
        <v>0.95481000000000005</v>
      </c>
      <c r="HX29" s="17"/>
      <c r="HY29" s="17"/>
      <c r="HZ29" s="17"/>
      <c r="IA29" s="17">
        <v>0</v>
      </c>
      <c r="IB29" s="17"/>
      <c r="IC29" s="17"/>
      <c r="ID29" s="17"/>
      <c r="IE29" s="17">
        <v>0</v>
      </c>
      <c r="IF29" s="17">
        <v>41.6</v>
      </c>
      <c r="IG29" s="17"/>
      <c r="IH29" s="17">
        <v>45.265309999999999</v>
      </c>
      <c r="II29" s="17">
        <v>-3.6653099999999998</v>
      </c>
      <c r="IJ29" s="17"/>
      <c r="IK29" s="17"/>
      <c r="IL29" s="17"/>
      <c r="IM29" s="17">
        <v>0</v>
      </c>
      <c r="IN29" s="17"/>
      <c r="IO29" s="17"/>
      <c r="IP29" s="17"/>
      <c r="IQ29" s="17">
        <v>0</v>
      </c>
      <c r="IR29" s="17"/>
      <c r="IS29" s="17"/>
      <c r="IT29" s="17"/>
      <c r="IU29" s="17">
        <v>0</v>
      </c>
      <c r="IV29" s="17">
        <v>85.9</v>
      </c>
      <c r="IW29" s="17">
        <v>88.603189999999998</v>
      </c>
      <c r="IX29" s="17">
        <v>88.603189999999998</v>
      </c>
      <c r="IY29" s="17">
        <v>-2.7031900000000002</v>
      </c>
      <c r="IZ29" s="17">
        <v>163.9</v>
      </c>
      <c r="JA29" s="17">
        <v>161.32900000000001</v>
      </c>
      <c r="JB29" s="17">
        <v>132.86697000000001</v>
      </c>
      <c r="JC29" s="17">
        <v>31.03303</v>
      </c>
      <c r="JD29" s="17">
        <v>161.4</v>
      </c>
      <c r="JE29" s="17">
        <v>161.32900000000001</v>
      </c>
      <c r="JF29" s="17">
        <v>132.86697000000001</v>
      </c>
      <c r="JG29" s="17">
        <v>28.53303</v>
      </c>
      <c r="JH29" s="17">
        <v>172.4</v>
      </c>
      <c r="JI29" s="17">
        <v>161.32900000000001</v>
      </c>
      <c r="JJ29" s="17">
        <v>132.86697000000001</v>
      </c>
      <c r="JK29" s="17">
        <v>39.533029999999997</v>
      </c>
      <c r="JL29" s="17">
        <v>248.8</v>
      </c>
      <c r="JM29" s="17">
        <v>242.72021000000001</v>
      </c>
      <c r="JN29" s="17">
        <v>199.89895999999999</v>
      </c>
      <c r="JO29" s="17">
        <v>48.901040000000002</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3.6</v>
      </c>
      <c r="KW29" s="17">
        <v>4.7853599999999998</v>
      </c>
      <c r="KX29" s="17">
        <v>4.7853500000000002</v>
      </c>
      <c r="KY29" s="17">
        <v>-1.1853499999999999</v>
      </c>
      <c r="KZ29" s="17">
        <v>277.5</v>
      </c>
      <c r="LA29" s="17">
        <v>270.06803000000002</v>
      </c>
      <c r="LB29" s="17">
        <v>270.06803000000002</v>
      </c>
      <c r="LC29" s="17">
        <v>7.4319699999999997</v>
      </c>
      <c r="LD29" s="17">
        <v>136.80000000000001</v>
      </c>
      <c r="LE29" s="17">
        <v>133.16031000000001</v>
      </c>
      <c r="LF29" s="17">
        <v>133.16031000000001</v>
      </c>
      <c r="LG29" s="17">
        <v>3.6396899999999999</v>
      </c>
      <c r="LH29" s="17">
        <v>64</v>
      </c>
      <c r="LI29" s="17">
        <v>67.199219999999997</v>
      </c>
      <c r="LJ29" s="17">
        <v>67.199219999999997</v>
      </c>
      <c r="LK29" s="17">
        <v>-3.19922</v>
      </c>
      <c r="LL29" s="17">
        <v>77.900000000000006</v>
      </c>
      <c r="LM29" s="17">
        <v>78.567999999999998</v>
      </c>
      <c r="LN29" s="17">
        <v>78.567999999999998</v>
      </c>
      <c r="LO29" s="17">
        <v>-0.66800000000000004</v>
      </c>
      <c r="LP29" s="17">
        <v>30.9</v>
      </c>
      <c r="LQ29" s="17">
        <v>29.980560000000001</v>
      </c>
      <c r="LR29" s="17">
        <v>29.980560000000001</v>
      </c>
      <c r="LS29" s="17">
        <v>0.91944000000000004</v>
      </c>
      <c r="LT29" s="17"/>
      <c r="LU29" s="17"/>
      <c r="LV29" s="17"/>
      <c r="LW29" s="17">
        <v>0</v>
      </c>
      <c r="LX29" s="17"/>
      <c r="LY29" s="17"/>
      <c r="LZ29" s="17"/>
      <c r="MA29" s="17">
        <v>0</v>
      </c>
      <c r="MB29" s="17"/>
      <c r="MC29" s="17"/>
      <c r="MD29" s="17"/>
      <c r="ME29" s="17">
        <v>0</v>
      </c>
      <c r="MF29" s="17">
        <v>114</v>
      </c>
      <c r="MG29" s="17">
        <v>118.65911</v>
      </c>
      <c r="MH29" s="17">
        <v>118.65911</v>
      </c>
      <c r="MI29" s="17">
        <v>-4.6591100000000001</v>
      </c>
      <c r="MJ29" s="17"/>
      <c r="MK29" s="17"/>
      <c r="ML29" s="17"/>
      <c r="MM29" s="17">
        <v>0</v>
      </c>
      <c r="MN29" s="17">
        <v>56.2</v>
      </c>
      <c r="MO29" s="17">
        <v>59.507719999999999</v>
      </c>
      <c r="MP29" s="17">
        <v>59.507719999999999</v>
      </c>
      <c r="MQ29" s="17">
        <v>-3.3077200000000002</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205.6</v>
      </c>
      <c r="NM29" s="17">
        <v>156.51</v>
      </c>
      <c r="NN29" s="17">
        <v>199.8</v>
      </c>
      <c r="NO29" s="17">
        <v>5.8</v>
      </c>
      <c r="NP29" s="17">
        <v>98.8</v>
      </c>
      <c r="NQ29" s="17">
        <v>78.489999999999995</v>
      </c>
      <c r="NR29" s="17">
        <v>100.2</v>
      </c>
      <c r="NS29" s="17">
        <v>-1.4</v>
      </c>
      <c r="NT29" s="17"/>
      <c r="NU29" s="17"/>
      <c r="NV29" s="17"/>
      <c r="NW29" s="17">
        <v>0</v>
      </c>
      <c r="NX29" s="17">
        <v>0.6</v>
      </c>
      <c r="NY29" s="17"/>
      <c r="NZ29" s="17"/>
      <c r="OA29" s="17">
        <v>0.6</v>
      </c>
      <c r="OB29" s="17">
        <v>19.2</v>
      </c>
      <c r="OC29" s="17">
        <v>13.60544</v>
      </c>
      <c r="OD29" s="17">
        <v>13.60544</v>
      </c>
      <c r="OE29" s="17">
        <v>5.5945600000000004</v>
      </c>
      <c r="OF29" s="17">
        <v>1.3</v>
      </c>
      <c r="OG29" s="17">
        <v>0.82899999999999996</v>
      </c>
      <c r="OH29" s="17">
        <v>0.82899999999999996</v>
      </c>
      <c r="OI29" s="17">
        <v>0.47099999999999997</v>
      </c>
      <c r="OJ29" s="17">
        <v>101.4</v>
      </c>
      <c r="OK29" s="17">
        <v>103.5</v>
      </c>
      <c r="OL29" s="17">
        <v>102.26900000000001</v>
      </c>
      <c r="OM29" s="17">
        <v>-0.86899999999999999</v>
      </c>
      <c r="ON29" s="17">
        <v>60.3</v>
      </c>
      <c r="OO29" s="17">
        <v>79.38</v>
      </c>
      <c r="OP29" s="17">
        <v>79.38</v>
      </c>
      <c r="OQ29" s="17">
        <v>-19.079999999999998</v>
      </c>
      <c r="OR29" s="17">
        <v>0.4</v>
      </c>
      <c r="OS29" s="17">
        <v>5.14</v>
      </c>
      <c r="OT29" s="17">
        <v>5.27</v>
      </c>
      <c r="OU29" s="17">
        <v>-4.87</v>
      </c>
      <c r="OV29" s="17">
        <v>0.4</v>
      </c>
      <c r="OW29" s="17">
        <v>0.3</v>
      </c>
      <c r="OX29" s="17">
        <v>0.3</v>
      </c>
      <c r="OY29" s="17">
        <v>0.1</v>
      </c>
      <c r="OZ29" s="17">
        <v>20.7</v>
      </c>
      <c r="PA29" s="17">
        <v>20.456230000000001</v>
      </c>
      <c r="PB29" s="17">
        <v>20.456230000000001</v>
      </c>
      <c r="PC29" s="17">
        <v>0.24376999999999999</v>
      </c>
      <c r="PD29" s="17">
        <v>9.9</v>
      </c>
      <c r="PE29" s="17">
        <v>9.9830000000000005</v>
      </c>
      <c r="PF29" s="17">
        <v>9.9830000000000005</v>
      </c>
      <c r="PG29" s="17">
        <v>-8.3000000000000004E-2</v>
      </c>
      <c r="PH29" s="17">
        <v>5.5</v>
      </c>
      <c r="PI29" s="17">
        <v>5.67</v>
      </c>
      <c r="PJ29" s="17">
        <v>5.67</v>
      </c>
      <c r="PK29" s="17">
        <v>-0.17</v>
      </c>
      <c r="PL29" s="17">
        <v>70.099999999999994</v>
      </c>
      <c r="PM29" s="17">
        <v>100</v>
      </c>
      <c r="PN29" s="17">
        <v>100</v>
      </c>
      <c r="PO29" s="17">
        <v>-29.9</v>
      </c>
      <c r="PP29" s="17">
        <v>58.61</v>
      </c>
      <c r="PQ29" s="17">
        <v>100.812</v>
      </c>
      <c r="PR29" s="17">
        <v>100.812</v>
      </c>
      <c r="PS29" s="17">
        <v>-42.201999999999998</v>
      </c>
      <c r="PT29" s="17">
        <v>2.1</v>
      </c>
      <c r="PU29" s="17">
        <v>2</v>
      </c>
      <c r="PV29" s="17">
        <v>2</v>
      </c>
      <c r="PW29" s="17">
        <v>0.1</v>
      </c>
      <c r="PX29" s="17">
        <v>0</v>
      </c>
      <c r="PY29" s="17">
        <v>3.65</v>
      </c>
      <c r="PZ29" s="17">
        <v>3.65</v>
      </c>
      <c r="QA29" s="17">
        <v>-3.65</v>
      </c>
      <c r="QB29" s="17">
        <v>4.0999999999999996</v>
      </c>
      <c r="QC29" s="17">
        <v>5</v>
      </c>
      <c r="QD29" s="17">
        <v>5</v>
      </c>
      <c r="QE29" s="17">
        <v>-0.9</v>
      </c>
      <c r="QF29" s="17">
        <v>21</v>
      </c>
      <c r="QG29" s="17">
        <v>20.422219999999999</v>
      </c>
      <c r="QH29" s="17">
        <v>20.422219999999999</v>
      </c>
      <c r="QI29" s="17">
        <v>0.57777999999999996</v>
      </c>
      <c r="QJ29" s="17">
        <v>20</v>
      </c>
      <c r="QK29" s="17">
        <v>19.436350000000001</v>
      </c>
      <c r="QL29" s="17">
        <v>19.436350000000001</v>
      </c>
      <c r="QM29" s="17">
        <v>0.56364999999999998</v>
      </c>
      <c r="QN29" s="17">
        <v>19.399999999999999</v>
      </c>
      <c r="QO29" s="17">
        <v>17.492709999999999</v>
      </c>
      <c r="QP29" s="17">
        <v>17.492709999999999</v>
      </c>
      <c r="QQ29" s="17">
        <v>1.9072899999999999</v>
      </c>
      <c r="QR29" s="17">
        <v>3.6</v>
      </c>
      <c r="QS29" s="17">
        <v>3.5</v>
      </c>
      <c r="QT29" s="17">
        <v>3.5</v>
      </c>
      <c r="QU29" s="17">
        <v>0.1</v>
      </c>
      <c r="QV29" s="17">
        <v>18.5</v>
      </c>
      <c r="QW29" s="17">
        <v>17.881440000000001</v>
      </c>
      <c r="QX29" s="17">
        <v>17.881440000000001</v>
      </c>
      <c r="QY29" s="17">
        <v>0.61856</v>
      </c>
      <c r="QZ29" s="17">
        <v>13.4</v>
      </c>
      <c r="RA29" s="17">
        <v>12.117000000000001</v>
      </c>
      <c r="RB29" s="17">
        <v>12.117000000000001</v>
      </c>
      <c r="RC29" s="17">
        <v>1.2829999999999999</v>
      </c>
      <c r="RD29" s="17">
        <v>15.8</v>
      </c>
      <c r="RE29" s="17">
        <v>10.034000000000001</v>
      </c>
      <c r="RF29" s="17">
        <v>10.034000000000001</v>
      </c>
      <c r="RG29" s="17">
        <v>5.766</v>
      </c>
      <c r="RH29" s="17">
        <v>29</v>
      </c>
      <c r="RI29" s="17">
        <v>25.93</v>
      </c>
      <c r="RJ29" s="17">
        <v>25.841999999999999</v>
      </c>
      <c r="RK29" s="17">
        <v>3.1579999999999999</v>
      </c>
      <c r="RL29" s="17">
        <v>80.099999999999994</v>
      </c>
      <c r="RM29" s="17">
        <v>79.89</v>
      </c>
      <c r="RN29" s="17">
        <v>78.965000000000003</v>
      </c>
      <c r="RO29" s="17">
        <v>1.135</v>
      </c>
      <c r="RP29" s="17">
        <v>16</v>
      </c>
      <c r="RQ29" s="17">
        <v>17.010999999999999</v>
      </c>
      <c r="RR29" s="17">
        <v>17.010999999999999</v>
      </c>
      <c r="RS29" s="17">
        <v>-1.0109999999999999</v>
      </c>
      <c r="RT29" s="17">
        <v>3.5</v>
      </c>
      <c r="RU29" s="17">
        <v>3.399</v>
      </c>
      <c r="RV29" s="17">
        <v>3.399</v>
      </c>
      <c r="RW29" s="17">
        <v>0.10100000000000001</v>
      </c>
      <c r="RX29" s="17">
        <v>20.100000000000001</v>
      </c>
      <c r="RY29" s="17">
        <v>19.792000000000002</v>
      </c>
      <c r="RZ29" s="17">
        <v>19.792000000000002</v>
      </c>
      <c r="SA29" s="17">
        <v>0.308</v>
      </c>
      <c r="SB29" s="17">
        <v>3.2</v>
      </c>
      <c r="SC29" s="17">
        <v>2</v>
      </c>
      <c r="SD29" s="17">
        <v>2</v>
      </c>
      <c r="SE29" s="17">
        <v>1.2</v>
      </c>
      <c r="SF29" s="17"/>
      <c r="SG29" s="17"/>
      <c r="SH29" s="17">
        <v>0.4</v>
      </c>
      <c r="SI29" s="17">
        <v>-0.4</v>
      </c>
      <c r="SJ29" s="17">
        <v>0.2</v>
      </c>
      <c r="SK29" s="17">
        <v>0.34799999999999998</v>
      </c>
      <c r="SL29" s="17">
        <v>0.34799999999999998</v>
      </c>
      <c r="SM29" s="17">
        <v>-0.14799999999999999</v>
      </c>
      <c r="SN29" s="17">
        <v>19.8</v>
      </c>
      <c r="SO29" s="17">
        <v>19.1448</v>
      </c>
      <c r="SP29" s="17">
        <v>19.1448</v>
      </c>
      <c r="SQ29" s="17">
        <v>0.6552</v>
      </c>
      <c r="SR29" s="17">
        <v>13.1</v>
      </c>
      <c r="SS29" s="17">
        <v>12.244899999999999</v>
      </c>
      <c r="ST29" s="17">
        <v>12.244899999999999</v>
      </c>
      <c r="SU29" s="17">
        <v>0.85509999999999997</v>
      </c>
      <c r="SV29" s="17">
        <v>20.3</v>
      </c>
      <c r="SW29" s="17">
        <v>19.436350000000001</v>
      </c>
      <c r="SX29" s="17">
        <v>19.436350000000001</v>
      </c>
      <c r="SY29" s="17">
        <v>0.86365000000000003</v>
      </c>
      <c r="SZ29" s="17">
        <v>20.399999999999999</v>
      </c>
      <c r="TA29" s="17">
        <v>19.436350000000001</v>
      </c>
      <c r="TB29" s="17">
        <v>19.436350000000001</v>
      </c>
      <c r="TC29" s="17">
        <v>0.96365000000000001</v>
      </c>
      <c r="TD29" s="17">
        <v>5.0999999999999996</v>
      </c>
      <c r="TE29" s="17">
        <v>1.39</v>
      </c>
      <c r="TF29" s="17">
        <v>1.7290000000000001</v>
      </c>
      <c r="TG29" s="17">
        <v>3.371</v>
      </c>
      <c r="TH29" s="17">
        <v>16.100000000000001</v>
      </c>
      <c r="TI29" s="17">
        <v>18.53</v>
      </c>
      <c r="TJ29" s="17">
        <v>19</v>
      </c>
      <c r="TK29" s="17">
        <v>-2.9</v>
      </c>
      <c r="TL29" s="17">
        <v>35.9</v>
      </c>
      <c r="TM29" s="17">
        <v>36.22</v>
      </c>
      <c r="TN29" s="17">
        <v>36.22</v>
      </c>
      <c r="TO29" s="17">
        <v>-0.32</v>
      </c>
      <c r="TP29" s="17">
        <v>84.6</v>
      </c>
      <c r="TQ29" s="17">
        <v>87.9</v>
      </c>
      <c r="TR29" s="17">
        <v>87.531999999999996</v>
      </c>
      <c r="TS29" s="17">
        <v>-2.9319999999999999</v>
      </c>
      <c r="TT29" s="17">
        <v>89.7</v>
      </c>
      <c r="TU29" s="17">
        <v>61.83</v>
      </c>
      <c r="TV29" s="17">
        <v>60.32</v>
      </c>
      <c r="TW29" s="17">
        <v>29.38</v>
      </c>
      <c r="TX29" s="17">
        <v>16.100000000000001</v>
      </c>
      <c r="TY29" s="17">
        <v>6.47</v>
      </c>
      <c r="TZ29" s="17">
        <v>6.44</v>
      </c>
      <c r="UA29" s="17">
        <v>9.66</v>
      </c>
      <c r="UB29" s="17">
        <v>13.1</v>
      </c>
      <c r="UC29" s="17">
        <v>2.98</v>
      </c>
      <c r="UD29" s="17">
        <v>2.95</v>
      </c>
      <c r="UE29" s="17">
        <v>10.15</v>
      </c>
      <c r="UF29" s="17">
        <v>51.4</v>
      </c>
      <c r="UG29" s="17">
        <v>46</v>
      </c>
      <c r="UH29" s="17">
        <v>46</v>
      </c>
      <c r="UI29" s="17">
        <v>5.4</v>
      </c>
      <c r="UJ29" s="17">
        <v>21</v>
      </c>
      <c r="UK29" s="17">
        <v>19.436350000000001</v>
      </c>
      <c r="UL29" s="17">
        <v>19.436350000000001</v>
      </c>
      <c r="UM29" s="17">
        <v>1.56365</v>
      </c>
      <c r="UN29" s="17">
        <v>8.1</v>
      </c>
      <c r="UO29" s="17">
        <v>8</v>
      </c>
      <c r="UP29" s="17">
        <v>8</v>
      </c>
      <c r="UQ29" s="17">
        <v>0.1</v>
      </c>
      <c r="UR29" s="17">
        <v>8</v>
      </c>
      <c r="US29" s="17">
        <v>7.3</v>
      </c>
      <c r="UT29" s="17">
        <v>7.3</v>
      </c>
      <c r="UU29" s="17">
        <v>0.7</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0.2</v>
      </c>
      <c r="VI29" s="17">
        <v>3.09</v>
      </c>
      <c r="VJ29" s="17">
        <v>3.16</v>
      </c>
      <c r="VK29" s="17">
        <v>-2.96</v>
      </c>
      <c r="VL29" s="17">
        <v>147.80000000000001</v>
      </c>
      <c r="VM29" s="17">
        <v>246.81</v>
      </c>
      <c r="VN29" s="17">
        <v>246.81</v>
      </c>
      <c r="VO29" s="17">
        <v>-99.01</v>
      </c>
      <c r="VP29" s="17">
        <v>15.8</v>
      </c>
      <c r="VQ29" s="17">
        <v>14.090999999999999</v>
      </c>
      <c r="VR29" s="17">
        <v>14.090999999999999</v>
      </c>
      <c r="VS29" s="17">
        <v>1.7090000000000001</v>
      </c>
      <c r="VT29" s="17">
        <v>102.9</v>
      </c>
      <c r="VU29" s="17">
        <v>135</v>
      </c>
      <c r="VV29" s="17">
        <v>135</v>
      </c>
      <c r="VW29" s="17">
        <v>-32.1</v>
      </c>
      <c r="VX29" s="17">
        <v>0.6</v>
      </c>
      <c r="VY29" s="17">
        <v>0.6</v>
      </c>
      <c r="VZ29" s="17">
        <v>0.6</v>
      </c>
      <c r="WA29" s="17">
        <v>0</v>
      </c>
      <c r="WB29" s="17">
        <v>56</v>
      </c>
      <c r="WC29" s="17">
        <v>80.599999999999994</v>
      </c>
      <c r="WD29" s="17">
        <v>80</v>
      </c>
      <c r="WE29" s="17">
        <v>-24</v>
      </c>
      <c r="WF29" s="17">
        <v>48.8</v>
      </c>
      <c r="WG29" s="17">
        <v>113.72</v>
      </c>
      <c r="WH29" s="17">
        <v>112.863</v>
      </c>
      <c r="WI29" s="17">
        <v>-64.063000000000002</v>
      </c>
      <c r="WJ29" s="17">
        <v>67.900000000000006</v>
      </c>
      <c r="WK29" s="17">
        <v>103</v>
      </c>
      <c r="WL29" s="17">
        <v>103</v>
      </c>
      <c r="WM29" s="17">
        <v>-35.1</v>
      </c>
      <c r="WN29" s="17">
        <v>4.5</v>
      </c>
      <c r="WO29" s="17">
        <v>4.2</v>
      </c>
      <c r="WP29" s="17">
        <v>4.2</v>
      </c>
      <c r="WQ29" s="17">
        <v>0.3</v>
      </c>
      <c r="WR29" s="17">
        <v>2.4</v>
      </c>
      <c r="WS29" s="17">
        <v>2.4</v>
      </c>
      <c r="WT29" s="17">
        <v>2.4</v>
      </c>
      <c r="WU29" s="17">
        <v>0</v>
      </c>
      <c r="WV29" s="17">
        <v>0</v>
      </c>
      <c r="WW29" s="17"/>
      <c r="WX29" s="17"/>
      <c r="WY29" s="17">
        <v>0</v>
      </c>
      <c r="WZ29" s="17">
        <v>2.6</v>
      </c>
      <c r="XA29" s="17">
        <v>2.8</v>
      </c>
      <c r="XB29" s="17">
        <v>2.8</v>
      </c>
      <c r="XC29" s="17">
        <v>-0.2</v>
      </c>
      <c r="XD29" s="17">
        <v>10.9</v>
      </c>
      <c r="XE29" s="17">
        <v>15.099</v>
      </c>
      <c r="XF29" s="17">
        <v>15.099</v>
      </c>
      <c r="XG29" s="17">
        <v>-4.1989999999999998</v>
      </c>
      <c r="XH29" s="17">
        <v>5.5</v>
      </c>
      <c r="XI29" s="17">
        <v>5.2</v>
      </c>
      <c r="XJ29" s="17">
        <v>5.2</v>
      </c>
      <c r="XK29" s="17">
        <v>0.3</v>
      </c>
      <c r="XL29" s="17">
        <v>20.2</v>
      </c>
      <c r="XM29" s="17">
        <v>19.241980000000002</v>
      </c>
      <c r="XN29" s="17">
        <v>19.241980000000002</v>
      </c>
      <c r="XO29" s="17">
        <v>0.95801999999999998</v>
      </c>
      <c r="XP29" s="17">
        <v>20.2</v>
      </c>
      <c r="XQ29" s="17">
        <v>19.241980000000002</v>
      </c>
      <c r="XR29" s="17">
        <v>19.241980000000002</v>
      </c>
      <c r="XS29" s="17">
        <v>0.95801999999999998</v>
      </c>
      <c r="XT29" s="17">
        <v>9</v>
      </c>
      <c r="XU29" s="17">
        <v>10.7</v>
      </c>
      <c r="XV29" s="17">
        <v>10.7</v>
      </c>
      <c r="XW29" s="17">
        <v>-1.7</v>
      </c>
      <c r="XX29" s="17"/>
      <c r="XY29" s="17"/>
      <c r="XZ29" s="17"/>
      <c r="YA29" s="17">
        <v>0</v>
      </c>
      <c r="YB29" s="17"/>
      <c r="YC29" s="17"/>
      <c r="YD29" s="17"/>
      <c r="YE29" s="17">
        <v>0</v>
      </c>
      <c r="YF29" s="17">
        <v>17</v>
      </c>
      <c r="YG29" s="17">
        <v>14</v>
      </c>
      <c r="YH29" s="17">
        <v>14</v>
      </c>
      <c r="YI29" s="17">
        <v>3</v>
      </c>
      <c r="YJ29" s="17">
        <v>2.2000000000000002</v>
      </c>
      <c r="YK29" s="17">
        <v>16.234999999999999</v>
      </c>
      <c r="YL29" s="17">
        <v>16.234999999999999</v>
      </c>
      <c r="YM29" s="17">
        <v>-14.035</v>
      </c>
      <c r="YN29" s="17">
        <v>7.2</v>
      </c>
      <c r="YO29" s="17">
        <v>7.85</v>
      </c>
      <c r="YP29" s="17">
        <v>7.85</v>
      </c>
      <c r="YQ29" s="17">
        <v>-0.65</v>
      </c>
      <c r="YR29" s="17">
        <v>10.47</v>
      </c>
      <c r="YS29" s="17">
        <v>11</v>
      </c>
      <c r="YT29" s="17">
        <v>11</v>
      </c>
      <c r="YU29" s="17">
        <v>-0.53</v>
      </c>
      <c r="YV29" s="17">
        <v>20.399999999999999</v>
      </c>
      <c r="YW29" s="17">
        <v>20</v>
      </c>
      <c r="YX29" s="17">
        <v>20</v>
      </c>
      <c r="YY29" s="17">
        <v>0.4</v>
      </c>
    </row>
    <row r="30" spans="1:675" ht="24" customHeight="1" x14ac:dyDescent="0.35">
      <c r="A30" s="1"/>
      <c r="B30" s="16" t="s">
        <v>69</v>
      </c>
      <c r="C30" s="16" t="s">
        <v>818</v>
      </c>
      <c r="D30" s="17">
        <v>206.8</v>
      </c>
      <c r="E30" s="17">
        <v>203.40136000000001</v>
      </c>
      <c r="F30" s="17">
        <v>203.40136000000001</v>
      </c>
      <c r="G30" s="17">
        <v>3.3986399999999999</v>
      </c>
      <c r="H30" s="17"/>
      <c r="I30" s="17"/>
      <c r="J30" s="17"/>
      <c r="K30" s="17">
        <v>0</v>
      </c>
      <c r="L30" s="17"/>
      <c r="M30" s="17"/>
      <c r="N30" s="17"/>
      <c r="O30" s="17">
        <v>0</v>
      </c>
      <c r="P30" s="17"/>
      <c r="Q30" s="17"/>
      <c r="R30" s="17"/>
      <c r="S30" s="17">
        <v>0</v>
      </c>
      <c r="T30" s="17"/>
      <c r="U30" s="17"/>
      <c r="V30" s="17"/>
      <c r="W30" s="17">
        <v>0</v>
      </c>
      <c r="X30" s="17">
        <v>90.2</v>
      </c>
      <c r="Y30" s="17">
        <v>91.867829999999998</v>
      </c>
      <c r="Z30" s="17">
        <v>91.867829999999998</v>
      </c>
      <c r="AA30" s="17">
        <v>-1.6678299999999999</v>
      </c>
      <c r="AB30" s="17">
        <v>216.2</v>
      </c>
      <c r="AC30" s="17">
        <v>214</v>
      </c>
      <c r="AD30" s="17">
        <v>224</v>
      </c>
      <c r="AE30" s="17">
        <v>-7.8</v>
      </c>
      <c r="AF30" s="17"/>
      <c r="AG30" s="17"/>
      <c r="AH30" s="17"/>
      <c r="AI30" s="17">
        <v>0</v>
      </c>
      <c r="AJ30" s="17"/>
      <c r="AK30" s="17"/>
      <c r="AL30" s="17"/>
      <c r="AM30" s="17">
        <v>0</v>
      </c>
      <c r="AN30" s="17">
        <v>132.1</v>
      </c>
      <c r="AO30" s="17">
        <v>142.30199999999999</v>
      </c>
      <c r="AP30" s="17">
        <v>135.58384000000001</v>
      </c>
      <c r="AQ30" s="17">
        <v>-3.4838399999999998</v>
      </c>
      <c r="AR30" s="17">
        <v>131.80000000000001</v>
      </c>
      <c r="AS30" s="17">
        <v>142.30199999999999</v>
      </c>
      <c r="AT30" s="17">
        <v>135.58384000000001</v>
      </c>
      <c r="AU30" s="17">
        <v>-3.7838400000000001</v>
      </c>
      <c r="AV30" s="17">
        <v>132.4</v>
      </c>
      <c r="AW30" s="17">
        <v>142.30199999999999</v>
      </c>
      <c r="AX30" s="17">
        <v>135.58384000000001</v>
      </c>
      <c r="AY30" s="17">
        <v>-3.18384</v>
      </c>
      <c r="AZ30" s="17">
        <v>243.6</v>
      </c>
      <c r="BA30" s="17">
        <v>214.09399999999999</v>
      </c>
      <c r="BB30" s="17">
        <v>203.98649</v>
      </c>
      <c r="BC30" s="17">
        <v>39.613509999999998</v>
      </c>
      <c r="BD30" s="17">
        <v>202.4</v>
      </c>
      <c r="BE30" s="17">
        <v>207.24284</v>
      </c>
      <c r="BF30" s="17">
        <v>207.24285</v>
      </c>
      <c r="BG30" s="17">
        <v>-4.8428500000000003</v>
      </c>
      <c r="BH30" s="17">
        <v>106.9</v>
      </c>
      <c r="BI30" s="17">
        <v>103.93259999999999</v>
      </c>
      <c r="BJ30" s="17">
        <v>103.93259999999999</v>
      </c>
      <c r="BK30" s="17">
        <v>2.9674</v>
      </c>
      <c r="BL30" s="17">
        <v>559.6</v>
      </c>
      <c r="BM30" s="17">
        <v>566.08939999999996</v>
      </c>
      <c r="BN30" s="17">
        <v>566.08941000000004</v>
      </c>
      <c r="BO30" s="17">
        <v>-6.4894100000000003</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168.5</v>
      </c>
      <c r="CK30" s="17">
        <v>164.06704999999999</v>
      </c>
      <c r="CL30" s="17">
        <v>164.06706</v>
      </c>
      <c r="CM30" s="17">
        <v>4.4329400000000003</v>
      </c>
      <c r="CN30" s="17">
        <v>3</v>
      </c>
      <c r="CO30" s="17">
        <v>5.7454700000000001</v>
      </c>
      <c r="CP30" s="17">
        <v>5.7454799999999997</v>
      </c>
      <c r="CQ30" s="17">
        <v>-2.7454800000000001</v>
      </c>
      <c r="CR30" s="17"/>
      <c r="CS30" s="17"/>
      <c r="CT30" s="17"/>
      <c r="CU30" s="17">
        <v>0</v>
      </c>
      <c r="CV30" s="17">
        <v>22.6</v>
      </c>
      <c r="CW30" s="17">
        <v>22.410730000000001</v>
      </c>
      <c r="CX30" s="17"/>
      <c r="CY30" s="17">
        <v>22.6</v>
      </c>
      <c r="CZ30" s="17">
        <v>6.4</v>
      </c>
      <c r="DA30" s="17">
        <v>6.8787000000000003</v>
      </c>
      <c r="DB30" s="17">
        <v>6.8787000000000003</v>
      </c>
      <c r="DC30" s="17">
        <v>-0.47870000000000001</v>
      </c>
      <c r="DD30" s="17"/>
      <c r="DE30" s="17"/>
      <c r="DF30" s="17"/>
      <c r="DG30" s="17">
        <v>0</v>
      </c>
      <c r="DH30" s="17">
        <v>100.4</v>
      </c>
      <c r="DI30" s="17">
        <v>116.30782000000001</v>
      </c>
      <c r="DJ30" s="17">
        <v>95.010230000000007</v>
      </c>
      <c r="DK30" s="17">
        <v>5.3897700000000004</v>
      </c>
      <c r="DL30" s="17"/>
      <c r="DM30" s="17"/>
      <c r="DN30" s="17"/>
      <c r="DO30" s="17">
        <v>0</v>
      </c>
      <c r="DP30" s="17"/>
      <c r="DQ30" s="17"/>
      <c r="DR30" s="17"/>
      <c r="DS30" s="17">
        <v>0</v>
      </c>
      <c r="DT30" s="17"/>
      <c r="DU30" s="17"/>
      <c r="DV30" s="17"/>
      <c r="DW30" s="17">
        <v>0</v>
      </c>
      <c r="DX30" s="17"/>
      <c r="DY30" s="17"/>
      <c r="DZ30" s="17"/>
      <c r="EA30" s="17">
        <v>0</v>
      </c>
      <c r="EB30" s="17">
        <v>110</v>
      </c>
      <c r="EC30" s="17">
        <v>112.46647</v>
      </c>
      <c r="ED30" s="17">
        <v>112.46647</v>
      </c>
      <c r="EE30" s="17">
        <v>-2.4664700000000002</v>
      </c>
      <c r="EF30" s="17">
        <v>221.4</v>
      </c>
      <c r="EG30" s="17">
        <v>220.69499999999999</v>
      </c>
      <c r="EH30" s="17">
        <v>220.69499999999999</v>
      </c>
      <c r="EI30" s="17">
        <v>0.70499999999999996</v>
      </c>
      <c r="EJ30" s="17"/>
      <c r="EK30" s="17"/>
      <c r="EL30" s="17"/>
      <c r="EM30" s="17">
        <v>0</v>
      </c>
      <c r="EN30" s="17"/>
      <c r="EO30" s="17"/>
      <c r="EP30" s="17"/>
      <c r="EQ30" s="17">
        <v>0</v>
      </c>
      <c r="ER30" s="17"/>
      <c r="ES30" s="17"/>
      <c r="ET30" s="17"/>
      <c r="EU30" s="17">
        <v>0</v>
      </c>
      <c r="EV30" s="17">
        <v>6.5</v>
      </c>
      <c r="EW30" s="17">
        <v>6.39</v>
      </c>
      <c r="EX30" s="17">
        <v>6.39</v>
      </c>
      <c r="EY30" s="17">
        <v>0.11</v>
      </c>
      <c r="EZ30" s="17">
        <v>457.5</v>
      </c>
      <c r="FA30" s="17">
        <v>457.09426000000002</v>
      </c>
      <c r="FB30" s="17">
        <v>457.09426999999999</v>
      </c>
      <c r="FC30" s="17">
        <v>0.40572999999999998</v>
      </c>
      <c r="FD30" s="17">
        <v>81.5</v>
      </c>
      <c r="FE30" s="17">
        <v>81.635570000000001</v>
      </c>
      <c r="FF30" s="17">
        <v>81.635570000000001</v>
      </c>
      <c r="FG30" s="17">
        <v>-0.13557</v>
      </c>
      <c r="FH30" s="17">
        <v>76.2</v>
      </c>
      <c r="FI30" s="17">
        <v>76.375299999999996</v>
      </c>
      <c r="FJ30" s="17">
        <v>76.375309999999999</v>
      </c>
      <c r="FK30" s="17">
        <v>-0.17530999999999999</v>
      </c>
      <c r="FL30" s="17">
        <v>42</v>
      </c>
      <c r="FM30" s="17">
        <v>41.89893</v>
      </c>
      <c r="FN30" s="17">
        <v>41.89893</v>
      </c>
      <c r="FO30" s="17">
        <v>0.10106999999999999</v>
      </c>
      <c r="FP30" s="17">
        <v>18.600000000000001</v>
      </c>
      <c r="FQ30" s="17">
        <v>19.21088</v>
      </c>
      <c r="FR30" s="17">
        <v>19.21088</v>
      </c>
      <c r="FS30" s="17">
        <v>-0.61087999999999998</v>
      </c>
      <c r="FT30" s="17">
        <v>19.399999999999999</v>
      </c>
      <c r="FU30" s="17">
        <v>18.46453</v>
      </c>
      <c r="FV30" s="17">
        <v>18.46453</v>
      </c>
      <c r="FW30" s="17">
        <v>0.93547000000000002</v>
      </c>
      <c r="FX30" s="17">
        <v>87.3</v>
      </c>
      <c r="FY30" s="17">
        <v>87.773560000000003</v>
      </c>
      <c r="FZ30" s="17">
        <v>87.773570000000007</v>
      </c>
      <c r="GA30" s="17">
        <v>-0.47356999999999999</v>
      </c>
      <c r="GB30" s="17">
        <v>181.5</v>
      </c>
      <c r="GC30" s="17">
        <v>185.82039</v>
      </c>
      <c r="GD30" s="17">
        <v>185.82039</v>
      </c>
      <c r="GE30" s="17">
        <v>-4.3203899999999997</v>
      </c>
      <c r="GF30" s="17">
        <v>181.6</v>
      </c>
      <c r="GG30" s="17">
        <v>185.82039</v>
      </c>
      <c r="GH30" s="17">
        <v>185.82039</v>
      </c>
      <c r="GI30" s="17">
        <v>-4.2203900000000001</v>
      </c>
      <c r="GJ30" s="17">
        <v>182.9</v>
      </c>
      <c r="GK30" s="17">
        <v>186.37841</v>
      </c>
      <c r="GL30" s="17">
        <v>186.37841</v>
      </c>
      <c r="GM30" s="17">
        <v>-3.4784099999999998</v>
      </c>
      <c r="GN30" s="17">
        <v>107.4</v>
      </c>
      <c r="GO30" s="17">
        <v>110.48202000000001</v>
      </c>
      <c r="GP30" s="17">
        <v>110.48202000000001</v>
      </c>
      <c r="GQ30" s="17">
        <v>-3.08202</v>
      </c>
      <c r="GR30" s="17">
        <v>46.3</v>
      </c>
      <c r="GS30" s="17">
        <v>47.082599999999999</v>
      </c>
      <c r="GT30" s="17">
        <v>47.082599999999999</v>
      </c>
      <c r="GU30" s="17">
        <v>-0.78259999999999996</v>
      </c>
      <c r="GV30" s="17">
        <v>0</v>
      </c>
      <c r="GW30" s="17"/>
      <c r="GX30" s="17">
        <v>44.103009999999998</v>
      </c>
      <c r="GY30" s="17">
        <v>-44.103009999999998</v>
      </c>
      <c r="GZ30" s="17">
        <v>1.9</v>
      </c>
      <c r="HA30" s="17"/>
      <c r="HB30" s="17"/>
      <c r="HC30" s="17">
        <v>1.9</v>
      </c>
      <c r="HD30" s="17">
        <v>36.700000000000003</v>
      </c>
      <c r="HE30" s="17">
        <v>31.286549999999998</v>
      </c>
      <c r="HF30" s="17">
        <v>31.286549999999998</v>
      </c>
      <c r="HG30" s="17">
        <v>5.4134500000000001</v>
      </c>
      <c r="HH30" s="17">
        <v>170.5</v>
      </c>
      <c r="HI30" s="17">
        <v>174.55947</v>
      </c>
      <c r="HJ30" s="17">
        <v>174.55948000000001</v>
      </c>
      <c r="HK30" s="17">
        <v>-4.0594799999999998</v>
      </c>
      <c r="HL30" s="17"/>
      <c r="HM30" s="17"/>
      <c r="HN30" s="17"/>
      <c r="HO30" s="17">
        <v>0</v>
      </c>
      <c r="HP30" s="17"/>
      <c r="HQ30" s="17"/>
      <c r="HR30" s="17"/>
      <c r="HS30" s="17">
        <v>0</v>
      </c>
      <c r="HT30" s="17">
        <v>95.9</v>
      </c>
      <c r="HU30" s="17">
        <v>95.545190000000005</v>
      </c>
      <c r="HV30" s="17">
        <v>95.545190000000005</v>
      </c>
      <c r="HW30" s="17">
        <v>0.35481000000000001</v>
      </c>
      <c r="HX30" s="17"/>
      <c r="HY30" s="17"/>
      <c r="HZ30" s="17"/>
      <c r="IA30" s="17">
        <v>0</v>
      </c>
      <c r="IB30" s="17"/>
      <c r="IC30" s="17"/>
      <c r="ID30" s="17"/>
      <c r="IE30" s="17">
        <v>0</v>
      </c>
      <c r="IF30" s="17">
        <v>43.3</v>
      </c>
      <c r="IG30" s="17">
        <v>45.265300000000003</v>
      </c>
      <c r="IH30" s="17">
        <v>45.265309999999999</v>
      </c>
      <c r="II30" s="17">
        <v>-1.9653099999999999</v>
      </c>
      <c r="IJ30" s="17"/>
      <c r="IK30" s="17"/>
      <c r="IL30" s="17"/>
      <c r="IM30" s="17">
        <v>0</v>
      </c>
      <c r="IN30" s="17"/>
      <c r="IO30" s="17"/>
      <c r="IP30" s="17"/>
      <c r="IQ30" s="17">
        <v>0</v>
      </c>
      <c r="IR30" s="17"/>
      <c r="IS30" s="17"/>
      <c r="IT30" s="17"/>
      <c r="IU30" s="17">
        <v>0</v>
      </c>
      <c r="IV30" s="17">
        <v>84.8</v>
      </c>
      <c r="IW30" s="17">
        <v>88.603189999999998</v>
      </c>
      <c r="IX30" s="17">
        <v>88.603189999999998</v>
      </c>
      <c r="IY30" s="17">
        <v>-3.8031899999999998</v>
      </c>
      <c r="IZ30" s="17">
        <v>162.9</v>
      </c>
      <c r="JA30" s="17">
        <v>168.72</v>
      </c>
      <c r="JB30" s="17">
        <v>159.34200000000001</v>
      </c>
      <c r="JC30" s="17">
        <v>3.5579999999999998</v>
      </c>
      <c r="JD30" s="17">
        <v>160.5</v>
      </c>
      <c r="JE30" s="17">
        <v>168.72</v>
      </c>
      <c r="JF30" s="17">
        <v>159.34200000000001</v>
      </c>
      <c r="JG30" s="17">
        <v>1.1579999999999999</v>
      </c>
      <c r="JH30" s="17">
        <v>167.4</v>
      </c>
      <c r="JI30" s="17">
        <v>168.72</v>
      </c>
      <c r="JJ30" s="17">
        <v>159.34200000000001</v>
      </c>
      <c r="JK30" s="17">
        <v>8.0579999999999998</v>
      </c>
      <c r="JL30" s="17">
        <v>251.7</v>
      </c>
      <c r="JM30" s="17">
        <v>253.84</v>
      </c>
      <c r="JN30" s="17">
        <v>239.73076</v>
      </c>
      <c r="JO30" s="17">
        <v>11.969239999999999</v>
      </c>
      <c r="JP30" s="17">
        <v>7.3</v>
      </c>
      <c r="JQ30" s="17">
        <v>56.446860000000001</v>
      </c>
      <c r="JR30" s="17"/>
      <c r="JS30" s="17">
        <v>7.3</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3.5</v>
      </c>
      <c r="KW30" s="17">
        <v>4.7853500000000002</v>
      </c>
      <c r="KX30" s="17">
        <v>4.7853500000000002</v>
      </c>
      <c r="KY30" s="17">
        <v>-1.28535</v>
      </c>
      <c r="KZ30" s="17">
        <v>265.89999999999998</v>
      </c>
      <c r="LA30" s="17">
        <v>270.06801999999999</v>
      </c>
      <c r="LB30" s="17">
        <v>270.06803000000002</v>
      </c>
      <c r="LC30" s="17">
        <v>-4.1680299999999999</v>
      </c>
      <c r="LD30" s="17">
        <v>133.5</v>
      </c>
      <c r="LE30" s="17">
        <v>133.16031000000001</v>
      </c>
      <c r="LF30" s="17">
        <v>133.16031000000001</v>
      </c>
      <c r="LG30" s="17">
        <v>0.33968999999999999</v>
      </c>
      <c r="LH30" s="17">
        <v>62.3</v>
      </c>
      <c r="LI30" s="17">
        <v>67.199219999999997</v>
      </c>
      <c r="LJ30" s="17">
        <v>67.199219999999997</v>
      </c>
      <c r="LK30" s="17">
        <v>-4.8992199999999997</v>
      </c>
      <c r="LL30" s="17">
        <v>77.3</v>
      </c>
      <c r="LM30" s="17">
        <v>78.567989999999995</v>
      </c>
      <c r="LN30" s="17">
        <v>78.567999999999998</v>
      </c>
      <c r="LO30" s="17">
        <v>-1.268</v>
      </c>
      <c r="LP30" s="17">
        <v>30.4</v>
      </c>
      <c r="LQ30" s="17">
        <v>29.980560000000001</v>
      </c>
      <c r="LR30" s="17">
        <v>29.980560000000001</v>
      </c>
      <c r="LS30" s="17">
        <v>0.41943999999999998</v>
      </c>
      <c r="LT30" s="17"/>
      <c r="LU30" s="17"/>
      <c r="LV30" s="17"/>
      <c r="LW30" s="17">
        <v>0</v>
      </c>
      <c r="LX30" s="17"/>
      <c r="LY30" s="17"/>
      <c r="LZ30" s="17"/>
      <c r="MA30" s="17">
        <v>0</v>
      </c>
      <c r="MB30" s="17"/>
      <c r="MC30" s="17"/>
      <c r="MD30" s="17"/>
      <c r="ME30" s="17">
        <v>0</v>
      </c>
      <c r="MF30" s="17">
        <v>139.80000000000001</v>
      </c>
      <c r="MG30" s="17">
        <v>138.54470000000001</v>
      </c>
      <c r="MH30" s="17">
        <v>118.65911</v>
      </c>
      <c r="MI30" s="17">
        <v>21.140889999999999</v>
      </c>
      <c r="MJ30" s="17"/>
      <c r="MK30" s="17"/>
      <c r="ML30" s="17"/>
      <c r="MM30" s="17">
        <v>0</v>
      </c>
      <c r="MN30" s="17">
        <v>67.2</v>
      </c>
      <c r="MO30" s="17">
        <v>69.480379999999997</v>
      </c>
      <c r="MP30" s="17">
        <v>59.507719999999999</v>
      </c>
      <c r="MQ30" s="17">
        <v>7.6922800000000002</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203.5</v>
      </c>
      <c r="NM30" s="17">
        <v>156.50998999999999</v>
      </c>
      <c r="NN30" s="17">
        <v>199.8</v>
      </c>
      <c r="NO30" s="17">
        <v>3.7</v>
      </c>
      <c r="NP30" s="17">
        <v>98.1</v>
      </c>
      <c r="NQ30" s="17">
        <v>78.489999999999995</v>
      </c>
      <c r="NR30" s="17">
        <v>100.2</v>
      </c>
      <c r="NS30" s="17">
        <v>-2.1</v>
      </c>
      <c r="NT30" s="17"/>
      <c r="NU30" s="17"/>
      <c r="NV30" s="17"/>
      <c r="NW30" s="17">
        <v>0</v>
      </c>
      <c r="NX30" s="17">
        <v>0.6</v>
      </c>
      <c r="NY30" s="17"/>
      <c r="NZ30" s="17"/>
      <c r="OA30" s="17">
        <v>0.6</v>
      </c>
      <c r="OB30" s="17">
        <v>19.100000000000001</v>
      </c>
      <c r="OC30" s="17">
        <v>13.60544</v>
      </c>
      <c r="OD30" s="17">
        <v>13.60544</v>
      </c>
      <c r="OE30" s="17">
        <v>5.4945599999999999</v>
      </c>
      <c r="OF30" s="17">
        <v>0.5</v>
      </c>
      <c r="OG30" s="17">
        <v>0.84799999999999998</v>
      </c>
      <c r="OH30" s="17">
        <v>0.84799999999999998</v>
      </c>
      <c r="OI30" s="17">
        <v>-0.34799999999999998</v>
      </c>
      <c r="OJ30" s="17">
        <v>82.8</v>
      </c>
      <c r="OK30" s="17">
        <v>103.32</v>
      </c>
      <c r="OL30" s="17">
        <v>103.316</v>
      </c>
      <c r="OM30" s="17">
        <v>-20.515999999999998</v>
      </c>
      <c r="ON30" s="17">
        <v>59.7</v>
      </c>
      <c r="OO30" s="17">
        <v>65.8</v>
      </c>
      <c r="OP30" s="17">
        <v>79.58</v>
      </c>
      <c r="OQ30" s="17">
        <v>-19.88</v>
      </c>
      <c r="OR30" s="17">
        <v>0.4</v>
      </c>
      <c r="OS30" s="17">
        <v>8</v>
      </c>
      <c r="OT30" s="17">
        <v>8</v>
      </c>
      <c r="OU30" s="17">
        <v>-7.6</v>
      </c>
      <c r="OV30" s="17">
        <v>0.4</v>
      </c>
      <c r="OW30" s="17">
        <v>0.3</v>
      </c>
      <c r="OX30" s="17">
        <v>0.3</v>
      </c>
      <c r="OY30" s="17">
        <v>0.1</v>
      </c>
      <c r="OZ30" s="17">
        <v>20.399999999999999</v>
      </c>
      <c r="PA30" s="17">
        <v>20.456230000000001</v>
      </c>
      <c r="PB30" s="17">
        <v>20.456230000000001</v>
      </c>
      <c r="PC30" s="17">
        <v>-5.6230000000000002E-2</v>
      </c>
      <c r="PD30" s="17">
        <v>10</v>
      </c>
      <c r="PE30" s="17">
        <v>9.9830000000000005</v>
      </c>
      <c r="PF30" s="17">
        <v>9.9830000000000005</v>
      </c>
      <c r="PG30" s="17">
        <v>1.7000000000000001E-2</v>
      </c>
      <c r="PH30" s="17">
        <v>5.6</v>
      </c>
      <c r="PI30" s="17">
        <v>5.67</v>
      </c>
      <c r="PJ30" s="17">
        <v>5.67</v>
      </c>
      <c r="PK30" s="17">
        <v>-7.0000000000000007E-2</v>
      </c>
      <c r="PL30" s="17">
        <v>100</v>
      </c>
      <c r="PM30" s="17">
        <v>100</v>
      </c>
      <c r="PN30" s="17">
        <v>100</v>
      </c>
      <c r="PO30" s="17">
        <v>0</v>
      </c>
      <c r="PP30" s="17">
        <v>63.18</v>
      </c>
      <c r="PQ30" s="17"/>
      <c r="PR30" s="17">
        <v>101.027</v>
      </c>
      <c r="PS30" s="17">
        <v>-37.847000000000001</v>
      </c>
      <c r="PT30" s="17">
        <v>2</v>
      </c>
      <c r="PU30" s="17">
        <v>2</v>
      </c>
      <c r="PV30" s="17">
        <v>2</v>
      </c>
      <c r="PW30" s="17">
        <v>0</v>
      </c>
      <c r="PX30" s="17">
        <v>0</v>
      </c>
      <c r="PY30" s="17">
        <v>3.65</v>
      </c>
      <c r="PZ30" s="17">
        <v>3.65</v>
      </c>
      <c r="QA30" s="17">
        <v>-3.65</v>
      </c>
      <c r="QB30" s="17">
        <v>4.0999999999999996</v>
      </c>
      <c r="QC30" s="17">
        <v>5</v>
      </c>
      <c r="QD30" s="17">
        <v>5</v>
      </c>
      <c r="QE30" s="17">
        <v>-0.9</v>
      </c>
      <c r="QF30" s="17">
        <v>20.6</v>
      </c>
      <c r="QG30" s="17">
        <v>20.42221</v>
      </c>
      <c r="QH30" s="17">
        <v>20.422219999999999</v>
      </c>
      <c r="QI30" s="17">
        <v>0.17777999999999999</v>
      </c>
      <c r="QJ30" s="17">
        <v>20</v>
      </c>
      <c r="QK30" s="17">
        <v>19.436340000000001</v>
      </c>
      <c r="QL30" s="17">
        <v>19.436350000000001</v>
      </c>
      <c r="QM30" s="17">
        <v>0.56364999999999998</v>
      </c>
      <c r="QN30" s="17">
        <v>19.3</v>
      </c>
      <c r="QO30" s="17">
        <v>17.492709999999999</v>
      </c>
      <c r="QP30" s="17">
        <v>17.492709999999999</v>
      </c>
      <c r="QQ30" s="17">
        <v>1.8072900000000001</v>
      </c>
      <c r="QR30" s="17">
        <v>3.6</v>
      </c>
      <c r="QS30" s="17">
        <v>3.5</v>
      </c>
      <c r="QT30" s="17">
        <v>3.5</v>
      </c>
      <c r="QU30" s="17">
        <v>0.1</v>
      </c>
      <c r="QV30" s="17">
        <v>18.5</v>
      </c>
      <c r="QW30" s="17">
        <v>17.881440000000001</v>
      </c>
      <c r="QX30" s="17">
        <v>17.881440000000001</v>
      </c>
      <c r="QY30" s="17">
        <v>0.61856</v>
      </c>
      <c r="QZ30" s="17">
        <v>14</v>
      </c>
      <c r="RA30" s="17">
        <v>11.938000000000001</v>
      </c>
      <c r="RB30" s="17">
        <v>11.938000000000001</v>
      </c>
      <c r="RC30" s="17">
        <v>2.0619999999999998</v>
      </c>
      <c r="RD30" s="17">
        <v>16.899999999999999</v>
      </c>
      <c r="RE30" s="17">
        <v>11.173999999999999</v>
      </c>
      <c r="RF30" s="17">
        <v>11.173999999999999</v>
      </c>
      <c r="RG30" s="17">
        <v>5.726</v>
      </c>
      <c r="RH30" s="17">
        <v>26.4</v>
      </c>
      <c r="RI30" s="17">
        <v>26.24</v>
      </c>
      <c r="RJ30" s="17">
        <v>26.24</v>
      </c>
      <c r="RK30" s="17">
        <v>0.16</v>
      </c>
      <c r="RL30" s="17">
        <v>77.900000000000006</v>
      </c>
      <c r="RM30" s="17">
        <v>80.45</v>
      </c>
      <c r="RN30" s="17">
        <v>80.453999999999994</v>
      </c>
      <c r="RO30" s="17">
        <v>-2.5539999999999998</v>
      </c>
      <c r="RP30" s="17">
        <v>15.2</v>
      </c>
      <c r="RQ30" s="17">
        <v>17.347999999999999</v>
      </c>
      <c r="RR30" s="17">
        <v>17.347999999999999</v>
      </c>
      <c r="RS30" s="17">
        <v>-2.1480000000000001</v>
      </c>
      <c r="RT30" s="17">
        <v>3.5</v>
      </c>
      <c r="RU30" s="17">
        <v>3.399</v>
      </c>
      <c r="RV30" s="17">
        <v>3.399</v>
      </c>
      <c r="RW30" s="17">
        <v>0.10100000000000001</v>
      </c>
      <c r="RX30" s="17">
        <v>20.100000000000001</v>
      </c>
      <c r="RY30" s="17">
        <v>19.792000000000002</v>
      </c>
      <c r="RZ30" s="17">
        <v>19.792000000000002</v>
      </c>
      <c r="SA30" s="17">
        <v>0.308</v>
      </c>
      <c r="SB30" s="17">
        <v>3.2</v>
      </c>
      <c r="SC30" s="17">
        <v>2</v>
      </c>
      <c r="SD30" s="17">
        <v>2</v>
      </c>
      <c r="SE30" s="17">
        <v>1.2</v>
      </c>
      <c r="SF30" s="17"/>
      <c r="SG30" s="17"/>
      <c r="SH30" s="17">
        <v>0.4</v>
      </c>
      <c r="SI30" s="17">
        <v>-0.4</v>
      </c>
      <c r="SJ30" s="17">
        <v>0.2</v>
      </c>
      <c r="SK30" s="17">
        <v>0.35199999999999998</v>
      </c>
      <c r="SL30" s="17">
        <v>0.35199999999999998</v>
      </c>
      <c r="SM30" s="17">
        <v>-0.152</v>
      </c>
      <c r="SN30" s="17">
        <v>19.8</v>
      </c>
      <c r="SO30" s="17">
        <v>19.1448</v>
      </c>
      <c r="SP30" s="17">
        <v>19.1448</v>
      </c>
      <c r="SQ30" s="17">
        <v>0.6552</v>
      </c>
      <c r="SR30" s="17">
        <v>13.1</v>
      </c>
      <c r="SS30" s="17">
        <v>12.244899999999999</v>
      </c>
      <c r="ST30" s="17">
        <v>12.244899999999999</v>
      </c>
      <c r="SU30" s="17">
        <v>0.85509999999999997</v>
      </c>
      <c r="SV30" s="17">
        <v>20.3</v>
      </c>
      <c r="SW30" s="17">
        <v>19.436340000000001</v>
      </c>
      <c r="SX30" s="17">
        <v>19.436350000000001</v>
      </c>
      <c r="SY30" s="17">
        <v>0.86365000000000003</v>
      </c>
      <c r="SZ30" s="17">
        <v>20.3</v>
      </c>
      <c r="TA30" s="17">
        <v>19.436340000000001</v>
      </c>
      <c r="TB30" s="17">
        <v>19.436350000000001</v>
      </c>
      <c r="TC30" s="17">
        <v>0.86365000000000003</v>
      </c>
      <c r="TD30" s="17">
        <v>4.5</v>
      </c>
      <c r="TE30" s="17">
        <v>2.11</v>
      </c>
      <c r="TF30" s="17">
        <v>2.1059999999999999</v>
      </c>
      <c r="TG30" s="17">
        <v>2.3940000000000001</v>
      </c>
      <c r="TH30" s="17">
        <v>11.9</v>
      </c>
      <c r="TI30" s="17">
        <v>19</v>
      </c>
      <c r="TJ30" s="17">
        <v>19</v>
      </c>
      <c r="TK30" s="17">
        <v>-7.1</v>
      </c>
      <c r="TL30" s="17">
        <v>36.700000000000003</v>
      </c>
      <c r="TM30" s="17">
        <v>20</v>
      </c>
      <c r="TN30" s="17">
        <v>36.840000000000003</v>
      </c>
      <c r="TO30" s="17">
        <v>-0.14000000000000001</v>
      </c>
      <c r="TP30" s="17">
        <v>90.7</v>
      </c>
      <c r="TQ30" s="17">
        <v>91.5</v>
      </c>
      <c r="TR30" s="17">
        <v>91.671000000000006</v>
      </c>
      <c r="TS30" s="17">
        <v>-0.97099999999999997</v>
      </c>
      <c r="TT30" s="17">
        <v>87.1</v>
      </c>
      <c r="TU30" s="17">
        <v>95.58</v>
      </c>
      <c r="TV30" s="17">
        <v>60.32</v>
      </c>
      <c r="TW30" s="17">
        <v>26.78</v>
      </c>
      <c r="TX30" s="17">
        <v>13.9</v>
      </c>
      <c r="TY30" s="17">
        <v>16.38</v>
      </c>
      <c r="TZ30" s="17">
        <v>6.44</v>
      </c>
      <c r="UA30" s="17">
        <v>7.46</v>
      </c>
      <c r="UB30" s="17">
        <v>11.3</v>
      </c>
      <c r="UC30" s="17">
        <v>14.33</v>
      </c>
      <c r="UD30" s="17">
        <v>2.95</v>
      </c>
      <c r="UE30" s="17">
        <v>8.35</v>
      </c>
      <c r="UF30" s="17">
        <v>49.7</v>
      </c>
      <c r="UG30" s="17">
        <v>46.78</v>
      </c>
      <c r="UH30" s="17">
        <v>46.78</v>
      </c>
      <c r="UI30" s="17">
        <v>2.92</v>
      </c>
      <c r="UJ30" s="17">
        <v>21</v>
      </c>
      <c r="UK30" s="17">
        <v>19.436340000000001</v>
      </c>
      <c r="UL30" s="17">
        <v>19.436350000000001</v>
      </c>
      <c r="UM30" s="17">
        <v>1.56365</v>
      </c>
      <c r="UN30" s="17">
        <v>8.1</v>
      </c>
      <c r="UO30" s="17">
        <v>8</v>
      </c>
      <c r="UP30" s="17">
        <v>8</v>
      </c>
      <c r="UQ30" s="17">
        <v>0.1</v>
      </c>
      <c r="UR30" s="17">
        <v>8.1</v>
      </c>
      <c r="US30" s="17">
        <v>7.3</v>
      </c>
      <c r="UT30" s="17">
        <v>7.3</v>
      </c>
      <c r="UU30" s="17">
        <v>0.8</v>
      </c>
      <c r="UV30" s="17">
        <v>20.399999999999999</v>
      </c>
      <c r="UW30" s="17">
        <v>19.436340000000001</v>
      </c>
      <c r="UX30" s="17">
        <v>19.436350000000001</v>
      </c>
      <c r="UY30" s="17">
        <v>0.96365000000000001</v>
      </c>
      <c r="UZ30" s="17">
        <v>20.399999999999999</v>
      </c>
      <c r="VA30" s="17">
        <v>19.436340000000001</v>
      </c>
      <c r="VB30" s="17">
        <v>19.436350000000001</v>
      </c>
      <c r="VC30" s="17">
        <v>0.96365000000000001</v>
      </c>
      <c r="VD30" s="17">
        <v>20</v>
      </c>
      <c r="VE30" s="17">
        <v>19.436340000000001</v>
      </c>
      <c r="VF30" s="17">
        <v>19.436350000000001</v>
      </c>
      <c r="VG30" s="17">
        <v>0.56364999999999998</v>
      </c>
      <c r="VH30" s="17">
        <v>0.3</v>
      </c>
      <c r="VI30" s="17">
        <v>5.27</v>
      </c>
      <c r="VJ30" s="17">
        <v>5.27</v>
      </c>
      <c r="VK30" s="17">
        <v>-4.97</v>
      </c>
      <c r="VL30" s="17">
        <v>149.30000000000001</v>
      </c>
      <c r="VM30" s="17">
        <v>166.1</v>
      </c>
      <c r="VN30" s="17">
        <v>245.58</v>
      </c>
      <c r="VO30" s="17">
        <v>-96.28</v>
      </c>
      <c r="VP30" s="17">
        <v>18</v>
      </c>
      <c r="VQ30" s="17">
        <v>15.347</v>
      </c>
      <c r="VR30" s="17">
        <v>15.347</v>
      </c>
      <c r="VS30" s="17">
        <v>2.653</v>
      </c>
      <c r="VT30" s="17">
        <v>113.6</v>
      </c>
      <c r="VU30" s="17">
        <v>99.3</v>
      </c>
      <c r="VV30" s="17">
        <v>135</v>
      </c>
      <c r="VW30" s="17">
        <v>-21.4</v>
      </c>
      <c r="VX30" s="17">
        <v>0.6</v>
      </c>
      <c r="VY30" s="17">
        <v>0.6</v>
      </c>
      <c r="VZ30" s="17">
        <v>0.6</v>
      </c>
      <c r="WA30" s="17">
        <v>0</v>
      </c>
      <c r="WB30" s="17">
        <v>40.700000000000003</v>
      </c>
      <c r="WC30" s="17">
        <v>83</v>
      </c>
      <c r="WD30" s="17">
        <v>83</v>
      </c>
      <c r="WE30" s="17">
        <v>-42.3</v>
      </c>
      <c r="WF30" s="17">
        <v>38.9</v>
      </c>
      <c r="WG30" s="17">
        <v>112.75</v>
      </c>
      <c r="WH30" s="17">
        <v>112.746</v>
      </c>
      <c r="WI30" s="17">
        <v>-73.846000000000004</v>
      </c>
      <c r="WJ30" s="17">
        <v>98.2</v>
      </c>
      <c r="WK30" s="17">
        <v>100.7</v>
      </c>
      <c r="WL30" s="17">
        <v>103</v>
      </c>
      <c r="WM30" s="17">
        <v>-4.8</v>
      </c>
      <c r="WN30" s="17">
        <v>4.5</v>
      </c>
      <c r="WO30" s="17">
        <v>4.2</v>
      </c>
      <c r="WP30" s="17">
        <v>4.2</v>
      </c>
      <c r="WQ30" s="17">
        <v>0.3</v>
      </c>
      <c r="WR30" s="17">
        <v>2.4</v>
      </c>
      <c r="WS30" s="17">
        <v>2.4</v>
      </c>
      <c r="WT30" s="17">
        <v>2.4</v>
      </c>
      <c r="WU30" s="17">
        <v>0</v>
      </c>
      <c r="WV30" s="17">
        <v>0</v>
      </c>
      <c r="WW30" s="17"/>
      <c r="WX30" s="17"/>
      <c r="WY30" s="17">
        <v>0</v>
      </c>
      <c r="WZ30" s="17">
        <v>2.6</v>
      </c>
      <c r="XA30" s="17">
        <v>2.8</v>
      </c>
      <c r="XB30" s="17">
        <v>2.8</v>
      </c>
      <c r="XC30" s="17">
        <v>-0.2</v>
      </c>
      <c r="XD30" s="17">
        <v>15.1</v>
      </c>
      <c r="XE30" s="17">
        <v>16.091999999999999</v>
      </c>
      <c r="XF30" s="17">
        <v>16.091999999999999</v>
      </c>
      <c r="XG30" s="17">
        <v>-0.99199999999999999</v>
      </c>
      <c r="XH30" s="17">
        <v>5.5</v>
      </c>
      <c r="XI30" s="17">
        <v>5.2</v>
      </c>
      <c r="XJ30" s="17">
        <v>5.2</v>
      </c>
      <c r="XK30" s="17">
        <v>0.3</v>
      </c>
      <c r="XL30" s="17">
        <v>20</v>
      </c>
      <c r="XM30" s="17">
        <v>19.241980000000002</v>
      </c>
      <c r="XN30" s="17">
        <v>19.241980000000002</v>
      </c>
      <c r="XO30" s="17">
        <v>0.75802000000000003</v>
      </c>
      <c r="XP30" s="17">
        <v>20</v>
      </c>
      <c r="XQ30" s="17">
        <v>19.241980000000002</v>
      </c>
      <c r="XR30" s="17">
        <v>19.241980000000002</v>
      </c>
      <c r="XS30" s="17">
        <v>0.75802000000000003</v>
      </c>
      <c r="XT30" s="17">
        <v>8.9</v>
      </c>
      <c r="XU30" s="17">
        <v>10.7</v>
      </c>
      <c r="XV30" s="17">
        <v>10.7</v>
      </c>
      <c r="XW30" s="17">
        <v>-1.8</v>
      </c>
      <c r="XX30" s="17"/>
      <c r="XY30" s="17"/>
      <c r="XZ30" s="17"/>
      <c r="YA30" s="17">
        <v>0</v>
      </c>
      <c r="YB30" s="17"/>
      <c r="YC30" s="17"/>
      <c r="YD30" s="17"/>
      <c r="YE30" s="17">
        <v>0</v>
      </c>
      <c r="YF30" s="17">
        <v>17.3</v>
      </c>
      <c r="YG30" s="17">
        <v>14</v>
      </c>
      <c r="YH30" s="17">
        <v>14</v>
      </c>
      <c r="YI30" s="17">
        <v>3.3</v>
      </c>
      <c r="YJ30" s="17">
        <v>2.2000000000000002</v>
      </c>
      <c r="YK30" s="17">
        <v>16.234999999999999</v>
      </c>
      <c r="YL30" s="17">
        <v>16.234999999999999</v>
      </c>
      <c r="YM30" s="17">
        <v>-14.035</v>
      </c>
      <c r="YN30" s="17">
        <v>8.6</v>
      </c>
      <c r="YO30" s="17">
        <v>7.85</v>
      </c>
      <c r="YP30" s="17">
        <v>7.85</v>
      </c>
      <c r="YQ30" s="17">
        <v>0.75</v>
      </c>
      <c r="YR30" s="17">
        <v>10.5</v>
      </c>
      <c r="YS30" s="17">
        <v>11</v>
      </c>
      <c r="YT30" s="17">
        <v>11</v>
      </c>
      <c r="YU30" s="17">
        <v>-0.5</v>
      </c>
      <c r="YV30" s="17">
        <v>20.100000000000001</v>
      </c>
      <c r="YW30" s="17">
        <v>20</v>
      </c>
      <c r="YX30" s="17">
        <v>20</v>
      </c>
      <c r="YY30" s="17">
        <v>0.1</v>
      </c>
    </row>
    <row r="31" spans="1:675" ht="24" customHeight="1" x14ac:dyDescent="0.35">
      <c r="A31" s="1"/>
      <c r="B31" s="16" t="s">
        <v>69</v>
      </c>
      <c r="C31" s="16" t="s">
        <v>819</v>
      </c>
      <c r="D31" s="17">
        <v>196.6</v>
      </c>
      <c r="E31" s="17">
        <v>203.40136000000001</v>
      </c>
      <c r="F31" s="17">
        <v>203.40136000000001</v>
      </c>
      <c r="G31" s="17">
        <v>-6.8013599999999999</v>
      </c>
      <c r="H31" s="17"/>
      <c r="I31" s="17"/>
      <c r="J31" s="17"/>
      <c r="K31" s="17">
        <v>0</v>
      </c>
      <c r="L31" s="17"/>
      <c r="M31" s="17"/>
      <c r="N31" s="17"/>
      <c r="O31" s="17">
        <v>0</v>
      </c>
      <c r="P31" s="17"/>
      <c r="Q31" s="17"/>
      <c r="R31" s="17"/>
      <c r="S31" s="17">
        <v>0</v>
      </c>
      <c r="T31" s="17"/>
      <c r="U31" s="17"/>
      <c r="V31" s="17"/>
      <c r="W31" s="17">
        <v>0</v>
      </c>
      <c r="X31" s="17">
        <v>88.4</v>
      </c>
      <c r="Y31" s="17">
        <v>91.867829999999998</v>
      </c>
      <c r="Z31" s="17">
        <v>91.867829999999998</v>
      </c>
      <c r="AA31" s="17">
        <v>-3.4678300000000002</v>
      </c>
      <c r="AB31" s="17">
        <v>213.1</v>
      </c>
      <c r="AC31" s="17">
        <v>214</v>
      </c>
      <c r="AD31" s="17">
        <v>224</v>
      </c>
      <c r="AE31" s="17">
        <v>-10.9</v>
      </c>
      <c r="AF31" s="17"/>
      <c r="AG31" s="17"/>
      <c r="AH31" s="17"/>
      <c r="AI31" s="17">
        <v>0</v>
      </c>
      <c r="AJ31" s="17"/>
      <c r="AK31" s="17"/>
      <c r="AL31" s="17"/>
      <c r="AM31" s="17">
        <v>0</v>
      </c>
      <c r="AN31" s="17">
        <v>172.6</v>
      </c>
      <c r="AO31" s="17">
        <v>144.96600000000001</v>
      </c>
      <c r="AP31" s="17">
        <v>152.49405999999999</v>
      </c>
      <c r="AQ31" s="17">
        <v>20.10594</v>
      </c>
      <c r="AR31" s="17">
        <v>183.8</v>
      </c>
      <c r="AS31" s="17">
        <v>144.96600000000001</v>
      </c>
      <c r="AT31" s="17">
        <v>152.49405999999999</v>
      </c>
      <c r="AU31" s="17">
        <v>31.30594</v>
      </c>
      <c r="AV31" s="17">
        <v>183.3</v>
      </c>
      <c r="AW31" s="17">
        <v>144.96600000000001</v>
      </c>
      <c r="AX31" s="17">
        <v>152.49405999999999</v>
      </c>
      <c r="AY31" s="17">
        <v>30.80594</v>
      </c>
      <c r="AZ31" s="17">
        <v>274.39999999999998</v>
      </c>
      <c r="BA31" s="17">
        <v>218.102</v>
      </c>
      <c r="BB31" s="17">
        <v>229.428</v>
      </c>
      <c r="BC31" s="17">
        <v>44.972000000000001</v>
      </c>
      <c r="BD31" s="17">
        <v>200.2</v>
      </c>
      <c r="BE31" s="17">
        <v>207.24285</v>
      </c>
      <c r="BF31" s="17">
        <v>207.24285</v>
      </c>
      <c r="BG31" s="17">
        <v>-7.0428499999999996</v>
      </c>
      <c r="BH31" s="17">
        <v>107</v>
      </c>
      <c r="BI31" s="17">
        <v>103.93259999999999</v>
      </c>
      <c r="BJ31" s="17">
        <v>103.93259999999999</v>
      </c>
      <c r="BK31" s="17">
        <v>3.0674000000000001</v>
      </c>
      <c r="BL31" s="17">
        <v>547.4</v>
      </c>
      <c r="BM31" s="17">
        <v>566.08939999999996</v>
      </c>
      <c r="BN31" s="17">
        <v>566.08941000000004</v>
      </c>
      <c r="BO31" s="17">
        <v>-18.689409999999999</v>
      </c>
      <c r="BP31" s="17">
        <v>9.9</v>
      </c>
      <c r="BQ31" s="17">
        <v>10.52094</v>
      </c>
      <c r="BR31" s="17">
        <v>10.52094</v>
      </c>
      <c r="BS31" s="17">
        <v>-0.62094000000000005</v>
      </c>
      <c r="BT31" s="17"/>
      <c r="BU31" s="17"/>
      <c r="BV31" s="17"/>
      <c r="BW31" s="17">
        <v>0</v>
      </c>
      <c r="BX31" s="17"/>
      <c r="BY31" s="17"/>
      <c r="BZ31" s="17"/>
      <c r="CA31" s="17">
        <v>0</v>
      </c>
      <c r="CB31" s="17"/>
      <c r="CC31" s="17"/>
      <c r="CD31" s="17"/>
      <c r="CE31" s="17">
        <v>0</v>
      </c>
      <c r="CF31" s="17"/>
      <c r="CG31" s="17"/>
      <c r="CH31" s="17"/>
      <c r="CI31" s="17">
        <v>0</v>
      </c>
      <c r="CJ31" s="17">
        <v>159.1</v>
      </c>
      <c r="CK31" s="17">
        <v>164.06704999999999</v>
      </c>
      <c r="CL31" s="17">
        <v>164.06706</v>
      </c>
      <c r="CM31" s="17">
        <v>-4.96706</v>
      </c>
      <c r="CN31" s="17">
        <v>2</v>
      </c>
      <c r="CO31" s="17">
        <v>5.7454700000000001</v>
      </c>
      <c r="CP31" s="17">
        <v>5.7454799999999997</v>
      </c>
      <c r="CQ31" s="17">
        <v>-3.7454800000000001</v>
      </c>
      <c r="CR31" s="17"/>
      <c r="CS31" s="17"/>
      <c r="CT31" s="17"/>
      <c r="CU31" s="17">
        <v>0</v>
      </c>
      <c r="CV31" s="17">
        <v>22.3</v>
      </c>
      <c r="CW31" s="17">
        <v>22.41076</v>
      </c>
      <c r="CX31" s="17">
        <v>22.410769999999999</v>
      </c>
      <c r="CY31" s="17">
        <v>-0.11076999999999999</v>
      </c>
      <c r="CZ31" s="17">
        <v>6.4</v>
      </c>
      <c r="DA31" s="17">
        <v>6.8787000000000003</v>
      </c>
      <c r="DB31" s="17">
        <v>6.8787000000000003</v>
      </c>
      <c r="DC31" s="17">
        <v>-0.47870000000000001</v>
      </c>
      <c r="DD31" s="17"/>
      <c r="DE31" s="17"/>
      <c r="DF31" s="17"/>
      <c r="DG31" s="17">
        <v>0</v>
      </c>
      <c r="DH31" s="17">
        <v>140.4</v>
      </c>
      <c r="DI31" s="17">
        <v>107.65309000000001</v>
      </c>
      <c r="DJ31" s="17">
        <v>15.447990000000001</v>
      </c>
      <c r="DK31" s="17">
        <v>124.95201</v>
      </c>
      <c r="DL31" s="17"/>
      <c r="DM31" s="17"/>
      <c r="DN31" s="17"/>
      <c r="DO31" s="17">
        <v>0</v>
      </c>
      <c r="DP31" s="17"/>
      <c r="DQ31" s="17"/>
      <c r="DR31" s="17"/>
      <c r="DS31" s="17">
        <v>0</v>
      </c>
      <c r="DT31" s="17"/>
      <c r="DU31" s="17"/>
      <c r="DV31" s="17"/>
      <c r="DW31" s="17">
        <v>0</v>
      </c>
      <c r="DX31" s="17"/>
      <c r="DY31" s="17"/>
      <c r="DZ31" s="17"/>
      <c r="EA31" s="17">
        <v>0</v>
      </c>
      <c r="EB31" s="17">
        <v>108.9</v>
      </c>
      <c r="EC31" s="17">
        <v>112.46647</v>
      </c>
      <c r="ED31" s="17">
        <v>112.46647</v>
      </c>
      <c r="EE31" s="17">
        <v>-3.5664699999999998</v>
      </c>
      <c r="EF31" s="17">
        <v>223.5</v>
      </c>
      <c r="EG31" s="17">
        <v>220.69499999999999</v>
      </c>
      <c r="EH31" s="17">
        <v>220.69499999999999</v>
      </c>
      <c r="EI31" s="17">
        <v>2.8050000000000002</v>
      </c>
      <c r="EJ31" s="17"/>
      <c r="EK31" s="17"/>
      <c r="EL31" s="17"/>
      <c r="EM31" s="17">
        <v>0</v>
      </c>
      <c r="EN31" s="17"/>
      <c r="EO31" s="17"/>
      <c r="EP31" s="17"/>
      <c r="EQ31" s="17">
        <v>0</v>
      </c>
      <c r="ER31" s="17"/>
      <c r="ES31" s="17"/>
      <c r="ET31" s="17"/>
      <c r="EU31" s="17">
        <v>0</v>
      </c>
      <c r="EV31" s="17">
        <v>6.5</v>
      </c>
      <c r="EW31" s="17">
        <v>6.39</v>
      </c>
      <c r="EX31" s="17">
        <v>6.39</v>
      </c>
      <c r="EY31" s="17">
        <v>0.11</v>
      </c>
      <c r="EZ31" s="17">
        <v>454.9</v>
      </c>
      <c r="FA31" s="17">
        <v>457.09426000000002</v>
      </c>
      <c r="FB31" s="17">
        <v>457.09426999999999</v>
      </c>
      <c r="FC31" s="17">
        <v>-2.1942699999999999</v>
      </c>
      <c r="FD31" s="17">
        <v>81.8</v>
      </c>
      <c r="FE31" s="17">
        <v>81.635570000000001</v>
      </c>
      <c r="FF31" s="17">
        <v>81.635570000000001</v>
      </c>
      <c r="FG31" s="17">
        <v>0.16442999999999999</v>
      </c>
      <c r="FH31" s="17">
        <v>75.2</v>
      </c>
      <c r="FI31" s="17">
        <v>76.375299999999996</v>
      </c>
      <c r="FJ31" s="17">
        <v>76.375309999999999</v>
      </c>
      <c r="FK31" s="17">
        <v>-1.1753100000000001</v>
      </c>
      <c r="FL31" s="17">
        <v>42</v>
      </c>
      <c r="FM31" s="17">
        <v>41.89893</v>
      </c>
      <c r="FN31" s="17">
        <v>41.89893</v>
      </c>
      <c r="FO31" s="17">
        <v>0.10106999999999999</v>
      </c>
      <c r="FP31" s="17">
        <v>18.7</v>
      </c>
      <c r="FQ31" s="17">
        <v>19.21088</v>
      </c>
      <c r="FR31" s="17">
        <v>19.21088</v>
      </c>
      <c r="FS31" s="17">
        <v>-0.51088</v>
      </c>
      <c r="FT31" s="17">
        <v>19.399999999999999</v>
      </c>
      <c r="FU31" s="17">
        <v>18.46453</v>
      </c>
      <c r="FV31" s="17">
        <v>18.46453</v>
      </c>
      <c r="FW31" s="17">
        <v>0.93547000000000002</v>
      </c>
      <c r="FX31" s="17">
        <v>83</v>
      </c>
      <c r="FY31" s="17">
        <v>87.773560000000003</v>
      </c>
      <c r="FZ31" s="17">
        <v>87.773570000000007</v>
      </c>
      <c r="GA31" s="17">
        <v>-4.7735700000000003</v>
      </c>
      <c r="GB31" s="17">
        <v>174.6</v>
      </c>
      <c r="GC31" s="17">
        <v>185.82039</v>
      </c>
      <c r="GD31" s="17">
        <v>185.82039</v>
      </c>
      <c r="GE31" s="17">
        <v>-11.22039</v>
      </c>
      <c r="GF31" s="17">
        <v>175.2</v>
      </c>
      <c r="GG31" s="17">
        <v>185.82039</v>
      </c>
      <c r="GH31" s="17">
        <v>185.82039</v>
      </c>
      <c r="GI31" s="17">
        <v>-10.62039</v>
      </c>
      <c r="GJ31" s="17">
        <v>183.9</v>
      </c>
      <c r="GK31" s="17">
        <v>186.37841</v>
      </c>
      <c r="GL31" s="17">
        <v>186.37841</v>
      </c>
      <c r="GM31" s="17">
        <v>-2.4784099999999998</v>
      </c>
      <c r="GN31" s="17">
        <v>103.9</v>
      </c>
      <c r="GO31" s="17">
        <v>110.48202000000001</v>
      </c>
      <c r="GP31" s="17">
        <v>110.48202000000001</v>
      </c>
      <c r="GQ31" s="17">
        <v>-6.58202</v>
      </c>
      <c r="GR31" s="17">
        <v>45.4</v>
      </c>
      <c r="GS31" s="17">
        <v>47.082599999999999</v>
      </c>
      <c r="GT31" s="17">
        <v>47.082599999999999</v>
      </c>
      <c r="GU31" s="17">
        <v>-1.6826000000000001</v>
      </c>
      <c r="GV31" s="17">
        <v>0</v>
      </c>
      <c r="GW31" s="17"/>
      <c r="GX31" s="17">
        <v>44.103009999999998</v>
      </c>
      <c r="GY31" s="17">
        <v>-44.103009999999998</v>
      </c>
      <c r="GZ31" s="17">
        <v>1.9</v>
      </c>
      <c r="HA31" s="17"/>
      <c r="HB31" s="17"/>
      <c r="HC31" s="17">
        <v>1.9</v>
      </c>
      <c r="HD31" s="17">
        <v>35.200000000000003</v>
      </c>
      <c r="HE31" s="17">
        <v>31.286549999999998</v>
      </c>
      <c r="HF31" s="17">
        <v>31.286549999999998</v>
      </c>
      <c r="HG31" s="17">
        <v>3.9134500000000001</v>
      </c>
      <c r="HH31" s="17">
        <v>165.5</v>
      </c>
      <c r="HI31" s="17">
        <v>174.55947</v>
      </c>
      <c r="HJ31" s="17">
        <v>174.55948000000001</v>
      </c>
      <c r="HK31" s="17">
        <v>-9.0594800000000006</v>
      </c>
      <c r="HL31" s="17"/>
      <c r="HM31" s="17"/>
      <c r="HN31" s="17"/>
      <c r="HO31" s="17">
        <v>0</v>
      </c>
      <c r="HP31" s="17"/>
      <c r="HQ31" s="17"/>
      <c r="HR31" s="17"/>
      <c r="HS31" s="17">
        <v>0</v>
      </c>
      <c r="HT31" s="17">
        <v>94.2</v>
      </c>
      <c r="HU31" s="17">
        <v>95.545190000000005</v>
      </c>
      <c r="HV31" s="17">
        <v>95.545190000000005</v>
      </c>
      <c r="HW31" s="17">
        <v>-1.3451900000000001</v>
      </c>
      <c r="HX31" s="17"/>
      <c r="HY31" s="17"/>
      <c r="HZ31" s="17"/>
      <c r="IA31" s="17">
        <v>0</v>
      </c>
      <c r="IB31" s="17"/>
      <c r="IC31" s="17"/>
      <c r="ID31" s="17"/>
      <c r="IE31" s="17">
        <v>0</v>
      </c>
      <c r="IF31" s="17">
        <v>43.9</v>
      </c>
      <c r="IG31" s="17">
        <v>45.265300000000003</v>
      </c>
      <c r="IH31" s="17">
        <v>45.265309999999999</v>
      </c>
      <c r="II31" s="17">
        <v>-1.36531</v>
      </c>
      <c r="IJ31" s="17"/>
      <c r="IK31" s="17"/>
      <c r="IL31" s="17"/>
      <c r="IM31" s="17">
        <v>0</v>
      </c>
      <c r="IN31" s="17"/>
      <c r="IO31" s="17"/>
      <c r="IP31" s="17"/>
      <c r="IQ31" s="17">
        <v>0</v>
      </c>
      <c r="IR31" s="17"/>
      <c r="IS31" s="17"/>
      <c r="IT31" s="17"/>
      <c r="IU31" s="17">
        <v>0</v>
      </c>
      <c r="IV31" s="17">
        <v>83.1</v>
      </c>
      <c r="IW31" s="17">
        <v>88.603189999999998</v>
      </c>
      <c r="IX31" s="17">
        <v>88.603189999999998</v>
      </c>
      <c r="IY31" s="17">
        <v>-5.50319</v>
      </c>
      <c r="IZ31" s="17">
        <v>162.80000000000001</v>
      </c>
      <c r="JA31" s="17">
        <v>168.72</v>
      </c>
      <c r="JB31" s="17">
        <v>168.88204999999999</v>
      </c>
      <c r="JC31" s="17">
        <v>-6.0820499999999997</v>
      </c>
      <c r="JD31" s="17">
        <v>160.69999999999999</v>
      </c>
      <c r="JE31" s="17">
        <v>168.72</v>
      </c>
      <c r="JF31" s="17">
        <v>168.88204999999999</v>
      </c>
      <c r="JG31" s="17">
        <v>-8.1820500000000003</v>
      </c>
      <c r="JH31" s="17">
        <v>168.8</v>
      </c>
      <c r="JI31" s="17">
        <v>168.72</v>
      </c>
      <c r="JJ31" s="17">
        <v>168.88204999999999</v>
      </c>
      <c r="JK31" s="17">
        <v>-8.2049999999999998E-2</v>
      </c>
      <c r="JL31" s="17">
        <v>252.4</v>
      </c>
      <c r="JM31" s="17">
        <v>253.84</v>
      </c>
      <c r="JN31" s="17">
        <v>254.08381</v>
      </c>
      <c r="JO31" s="17">
        <v>-1.68381</v>
      </c>
      <c r="JP31" s="17">
        <v>71.5</v>
      </c>
      <c r="JQ31" s="17">
        <v>74.215509999999995</v>
      </c>
      <c r="JR31" s="17"/>
      <c r="JS31" s="17">
        <v>71.5</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3.6</v>
      </c>
      <c r="KW31" s="17">
        <v>4.7853500000000002</v>
      </c>
      <c r="KX31" s="17">
        <v>4.7853500000000002</v>
      </c>
      <c r="KY31" s="17">
        <v>-1.1853499999999999</v>
      </c>
      <c r="KZ31" s="17">
        <v>263.10000000000002</v>
      </c>
      <c r="LA31" s="17">
        <v>270.06801999999999</v>
      </c>
      <c r="LB31" s="17">
        <v>270.06803000000002</v>
      </c>
      <c r="LC31" s="17">
        <v>-6.9680299999999997</v>
      </c>
      <c r="LD31" s="17">
        <v>128.6</v>
      </c>
      <c r="LE31" s="17">
        <v>133.16031000000001</v>
      </c>
      <c r="LF31" s="17">
        <v>133.16031000000001</v>
      </c>
      <c r="LG31" s="17">
        <v>-4.5603100000000003</v>
      </c>
      <c r="LH31" s="17">
        <v>60.1</v>
      </c>
      <c r="LI31" s="17">
        <v>67.199219999999997</v>
      </c>
      <c r="LJ31" s="17">
        <v>67.199219999999997</v>
      </c>
      <c r="LK31" s="17">
        <v>-7.0992199999999999</v>
      </c>
      <c r="LL31" s="17">
        <v>76.3</v>
      </c>
      <c r="LM31" s="17">
        <v>78.567989999999995</v>
      </c>
      <c r="LN31" s="17">
        <v>78.567999999999998</v>
      </c>
      <c r="LO31" s="17">
        <v>-2.2679999999999998</v>
      </c>
      <c r="LP31" s="17">
        <v>29.4</v>
      </c>
      <c r="LQ31" s="17">
        <v>29.980560000000001</v>
      </c>
      <c r="LR31" s="17">
        <v>29.980560000000001</v>
      </c>
      <c r="LS31" s="17">
        <v>-0.58055999999999996</v>
      </c>
      <c r="LT31" s="17"/>
      <c r="LU31" s="17"/>
      <c r="LV31" s="17"/>
      <c r="LW31" s="17">
        <v>0</v>
      </c>
      <c r="LX31" s="17"/>
      <c r="LY31" s="17"/>
      <c r="LZ31" s="17"/>
      <c r="MA31" s="17">
        <v>0</v>
      </c>
      <c r="MB31" s="17"/>
      <c r="MC31" s="17"/>
      <c r="MD31" s="17"/>
      <c r="ME31" s="17">
        <v>0</v>
      </c>
      <c r="MF31" s="17">
        <v>139.1</v>
      </c>
      <c r="MG31" s="17">
        <v>138.54471000000001</v>
      </c>
      <c r="MH31" s="17">
        <v>138.41829999999999</v>
      </c>
      <c r="MI31" s="17">
        <v>0.68169999999999997</v>
      </c>
      <c r="MJ31" s="17"/>
      <c r="MK31" s="17"/>
      <c r="ML31" s="17"/>
      <c r="MM31" s="17">
        <v>0</v>
      </c>
      <c r="MN31" s="17">
        <v>66.8</v>
      </c>
      <c r="MO31" s="17">
        <v>69.480379999999997</v>
      </c>
      <c r="MP31" s="17">
        <v>69.416979999999995</v>
      </c>
      <c r="MQ31" s="17">
        <v>-2.6169799999999999</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175</v>
      </c>
      <c r="NM31" s="17">
        <v>156.51</v>
      </c>
      <c r="NN31" s="17">
        <v>199.8</v>
      </c>
      <c r="NO31" s="17">
        <v>-24.8</v>
      </c>
      <c r="NP31" s="17">
        <v>87.6</v>
      </c>
      <c r="NQ31" s="17">
        <v>78.489999999999995</v>
      </c>
      <c r="NR31" s="17">
        <v>100.2</v>
      </c>
      <c r="NS31" s="17">
        <v>-12.6</v>
      </c>
      <c r="NT31" s="17"/>
      <c r="NU31" s="17"/>
      <c r="NV31" s="17"/>
      <c r="NW31" s="17">
        <v>0</v>
      </c>
      <c r="NX31" s="17">
        <v>0.6</v>
      </c>
      <c r="NY31" s="17"/>
      <c r="NZ31" s="17"/>
      <c r="OA31" s="17">
        <v>0.6</v>
      </c>
      <c r="OB31" s="17">
        <v>17.399999999999999</v>
      </c>
      <c r="OC31" s="17">
        <v>13.60544</v>
      </c>
      <c r="OD31" s="17">
        <v>13.60544</v>
      </c>
      <c r="OE31" s="17">
        <v>3.7945600000000002</v>
      </c>
      <c r="OF31" s="17">
        <v>1.1000000000000001</v>
      </c>
      <c r="OG31" s="17">
        <v>0.84</v>
      </c>
      <c r="OH31" s="17">
        <v>0.84</v>
      </c>
      <c r="OI31" s="17">
        <v>0.26</v>
      </c>
      <c r="OJ31" s="17">
        <v>68</v>
      </c>
      <c r="OK31" s="17">
        <v>104.14</v>
      </c>
      <c r="OL31" s="17">
        <v>104.137</v>
      </c>
      <c r="OM31" s="17">
        <v>-36.137</v>
      </c>
      <c r="ON31" s="17">
        <v>69</v>
      </c>
      <c r="OO31" s="17">
        <v>70.8</v>
      </c>
      <c r="OP31" s="17">
        <v>79.64</v>
      </c>
      <c r="OQ31" s="17">
        <v>-10.64</v>
      </c>
      <c r="OR31" s="17">
        <v>0.2</v>
      </c>
      <c r="OS31" s="17">
        <v>8</v>
      </c>
      <c r="OT31" s="17">
        <v>8</v>
      </c>
      <c r="OU31" s="17">
        <v>-7.8</v>
      </c>
      <c r="OV31" s="17">
        <v>0.5</v>
      </c>
      <c r="OW31" s="17">
        <v>0.4</v>
      </c>
      <c r="OX31" s="17">
        <v>0.4</v>
      </c>
      <c r="OY31" s="17">
        <v>0.1</v>
      </c>
      <c r="OZ31" s="17">
        <v>20.100000000000001</v>
      </c>
      <c r="PA31" s="17">
        <v>20.456230000000001</v>
      </c>
      <c r="PB31" s="17">
        <v>20.456230000000001</v>
      </c>
      <c r="PC31" s="17">
        <v>-0.35622999999999999</v>
      </c>
      <c r="PD31" s="17">
        <v>9.9</v>
      </c>
      <c r="PE31" s="17">
        <v>9.9830000000000005</v>
      </c>
      <c r="PF31" s="17">
        <v>9.9830000000000005</v>
      </c>
      <c r="PG31" s="17">
        <v>-8.3000000000000004E-2</v>
      </c>
      <c r="PH31" s="17">
        <v>5.6</v>
      </c>
      <c r="PI31" s="17">
        <v>5.67</v>
      </c>
      <c r="PJ31" s="17">
        <v>5.67</v>
      </c>
      <c r="PK31" s="17">
        <v>-7.0000000000000007E-2</v>
      </c>
      <c r="PL31" s="17">
        <v>120</v>
      </c>
      <c r="PM31" s="17">
        <v>100</v>
      </c>
      <c r="PN31" s="17">
        <v>100</v>
      </c>
      <c r="PO31" s="17">
        <v>20</v>
      </c>
      <c r="PP31" s="17">
        <v>63.98</v>
      </c>
      <c r="PQ31" s="17"/>
      <c r="PR31" s="17"/>
      <c r="PS31" s="17">
        <v>63.98</v>
      </c>
      <c r="PT31" s="17">
        <v>2</v>
      </c>
      <c r="PU31" s="17">
        <v>2</v>
      </c>
      <c r="PV31" s="17">
        <v>2</v>
      </c>
      <c r="PW31" s="17">
        <v>0</v>
      </c>
      <c r="PX31" s="17">
        <v>0</v>
      </c>
      <c r="PY31" s="17">
        <v>3.7</v>
      </c>
      <c r="PZ31" s="17">
        <v>3.7</v>
      </c>
      <c r="QA31" s="17">
        <v>-3.7</v>
      </c>
      <c r="QB31" s="17">
        <v>4.0999999999999996</v>
      </c>
      <c r="QC31" s="17">
        <v>5</v>
      </c>
      <c r="QD31" s="17">
        <v>5</v>
      </c>
      <c r="QE31" s="17">
        <v>-0.9</v>
      </c>
      <c r="QF31" s="17">
        <v>20</v>
      </c>
      <c r="QG31" s="17">
        <v>20.42221</v>
      </c>
      <c r="QH31" s="17">
        <v>20.422219999999999</v>
      </c>
      <c r="QI31" s="17">
        <v>-0.42221999999999998</v>
      </c>
      <c r="QJ31" s="17">
        <v>20</v>
      </c>
      <c r="QK31" s="17">
        <v>19.436340000000001</v>
      </c>
      <c r="QL31" s="17">
        <v>19.436350000000001</v>
      </c>
      <c r="QM31" s="17">
        <v>0.56364999999999998</v>
      </c>
      <c r="QN31" s="17">
        <v>19.399999999999999</v>
      </c>
      <c r="QO31" s="17">
        <v>17.492709999999999</v>
      </c>
      <c r="QP31" s="17">
        <v>17.492709999999999</v>
      </c>
      <c r="QQ31" s="17">
        <v>1.9072899999999999</v>
      </c>
      <c r="QR31" s="17">
        <v>3.6</v>
      </c>
      <c r="QS31" s="17">
        <v>3.5</v>
      </c>
      <c r="QT31" s="17">
        <v>3.5</v>
      </c>
      <c r="QU31" s="17">
        <v>0.1</v>
      </c>
      <c r="QV31" s="17">
        <v>18.5</v>
      </c>
      <c r="QW31" s="17">
        <v>17.881440000000001</v>
      </c>
      <c r="QX31" s="17">
        <v>17.881440000000001</v>
      </c>
      <c r="QY31" s="17">
        <v>0.61856</v>
      </c>
      <c r="QZ31" s="17">
        <v>14.3</v>
      </c>
      <c r="RA31" s="17">
        <v>10.721</v>
      </c>
      <c r="RB31" s="17">
        <v>10.721</v>
      </c>
      <c r="RC31" s="17">
        <v>3.5790000000000002</v>
      </c>
      <c r="RD31" s="17">
        <v>18.3</v>
      </c>
      <c r="RE31" s="17">
        <v>12.728</v>
      </c>
      <c r="RF31" s="17">
        <v>12.728</v>
      </c>
      <c r="RG31" s="17">
        <v>5.5720000000000001</v>
      </c>
      <c r="RH31" s="17">
        <v>22.4</v>
      </c>
      <c r="RI31" s="17">
        <v>26.47</v>
      </c>
      <c r="RJ31" s="17">
        <v>26.468</v>
      </c>
      <c r="RK31" s="17">
        <v>-4.0679999999999996</v>
      </c>
      <c r="RL31" s="17">
        <v>73.5</v>
      </c>
      <c r="RM31" s="17">
        <v>81.52</v>
      </c>
      <c r="RN31" s="17">
        <v>81.516000000000005</v>
      </c>
      <c r="RO31" s="17">
        <v>-8.016</v>
      </c>
      <c r="RP31" s="17">
        <v>16.100000000000001</v>
      </c>
      <c r="RQ31" s="17">
        <v>17.393999999999998</v>
      </c>
      <c r="RR31" s="17">
        <v>17.393999999999998</v>
      </c>
      <c r="RS31" s="17">
        <v>-1.294</v>
      </c>
      <c r="RT31" s="17">
        <v>3.5</v>
      </c>
      <c r="RU31" s="17">
        <v>3.399</v>
      </c>
      <c r="RV31" s="17">
        <v>3.399</v>
      </c>
      <c r="RW31" s="17">
        <v>0.10100000000000001</v>
      </c>
      <c r="RX31" s="17">
        <v>20.100000000000001</v>
      </c>
      <c r="RY31" s="17">
        <v>19.792000000000002</v>
      </c>
      <c r="RZ31" s="17">
        <v>19.792000000000002</v>
      </c>
      <c r="SA31" s="17">
        <v>0.308</v>
      </c>
      <c r="SB31" s="17">
        <v>3.24</v>
      </c>
      <c r="SC31" s="17">
        <v>2</v>
      </c>
      <c r="SD31" s="17">
        <v>2</v>
      </c>
      <c r="SE31" s="17">
        <v>1.24</v>
      </c>
      <c r="SF31" s="17"/>
      <c r="SG31" s="17"/>
      <c r="SH31" s="17">
        <v>0.4</v>
      </c>
      <c r="SI31" s="17">
        <v>-0.4</v>
      </c>
      <c r="SJ31" s="17">
        <v>0.2</v>
      </c>
      <c r="SK31" s="17">
        <v>0.35399999999999998</v>
      </c>
      <c r="SL31" s="17">
        <v>0.35399999999999998</v>
      </c>
      <c r="SM31" s="17">
        <v>-0.154</v>
      </c>
      <c r="SN31" s="17">
        <v>19.8</v>
      </c>
      <c r="SO31" s="17">
        <v>19.1448</v>
      </c>
      <c r="SP31" s="17">
        <v>19.1448</v>
      </c>
      <c r="SQ31" s="17">
        <v>0.6552</v>
      </c>
      <c r="SR31" s="17">
        <v>13.1</v>
      </c>
      <c r="SS31" s="17">
        <v>12.244899999999999</v>
      </c>
      <c r="ST31" s="17">
        <v>12.244899999999999</v>
      </c>
      <c r="SU31" s="17">
        <v>0.85509999999999997</v>
      </c>
      <c r="SV31" s="17">
        <v>20</v>
      </c>
      <c r="SW31" s="17">
        <v>19.436340000000001</v>
      </c>
      <c r="SX31" s="17">
        <v>19.436350000000001</v>
      </c>
      <c r="SY31" s="17">
        <v>0.56364999999999998</v>
      </c>
      <c r="SZ31" s="17">
        <v>20.100000000000001</v>
      </c>
      <c r="TA31" s="17">
        <v>19.436340000000001</v>
      </c>
      <c r="TB31" s="17">
        <v>19.436350000000001</v>
      </c>
      <c r="TC31" s="17">
        <v>0.66364999999999996</v>
      </c>
      <c r="TD31" s="17">
        <v>3.3</v>
      </c>
      <c r="TE31" s="17">
        <v>2.7</v>
      </c>
      <c r="TF31" s="17">
        <v>2.7040000000000002</v>
      </c>
      <c r="TG31" s="17">
        <v>0.59599999999999997</v>
      </c>
      <c r="TH31" s="17">
        <v>12.9</v>
      </c>
      <c r="TI31" s="17">
        <v>40</v>
      </c>
      <c r="TJ31" s="17">
        <v>40</v>
      </c>
      <c r="TK31" s="17">
        <v>-27.1</v>
      </c>
      <c r="TL31" s="17">
        <v>19.600000000000001</v>
      </c>
      <c r="TM31" s="17">
        <v>19.2</v>
      </c>
      <c r="TN31" s="17">
        <v>37.450000000000003</v>
      </c>
      <c r="TO31" s="17">
        <v>-17.850000000000001</v>
      </c>
      <c r="TP31" s="17">
        <v>87.7</v>
      </c>
      <c r="TQ31" s="17">
        <v>70.823310000000006</v>
      </c>
      <c r="TR31" s="17">
        <v>93.215999999999994</v>
      </c>
      <c r="TS31" s="17">
        <v>-5.516</v>
      </c>
      <c r="TT31" s="17">
        <v>89.2</v>
      </c>
      <c r="TU31" s="17">
        <v>99.849189999999993</v>
      </c>
      <c r="TV31" s="17">
        <v>81.509950000000003</v>
      </c>
      <c r="TW31" s="17">
        <v>7.6900500000000003</v>
      </c>
      <c r="TX31" s="17">
        <v>19.3</v>
      </c>
      <c r="TY31" s="17">
        <v>9.4194499999999994</v>
      </c>
      <c r="TZ31" s="17">
        <v>7.73217</v>
      </c>
      <c r="UA31" s="17">
        <v>11.567830000000001</v>
      </c>
      <c r="UB31" s="17">
        <v>12.4</v>
      </c>
      <c r="UC31" s="17">
        <v>13.728579999999999</v>
      </c>
      <c r="UD31" s="17">
        <v>4.7899500000000002</v>
      </c>
      <c r="UE31" s="17">
        <v>7.6100500000000002</v>
      </c>
      <c r="UF31" s="17">
        <v>48.2</v>
      </c>
      <c r="UG31" s="17">
        <v>47.56</v>
      </c>
      <c r="UH31" s="17">
        <v>47.56</v>
      </c>
      <c r="UI31" s="17">
        <v>0.64</v>
      </c>
      <c r="UJ31" s="17">
        <v>21</v>
      </c>
      <c r="UK31" s="17">
        <v>19.436340000000001</v>
      </c>
      <c r="UL31" s="17">
        <v>19.436350000000001</v>
      </c>
      <c r="UM31" s="17">
        <v>1.56365</v>
      </c>
      <c r="UN31" s="17">
        <v>8.1</v>
      </c>
      <c r="UO31" s="17">
        <v>8</v>
      </c>
      <c r="UP31" s="17">
        <v>8</v>
      </c>
      <c r="UQ31" s="17">
        <v>0.1</v>
      </c>
      <c r="UR31" s="17">
        <v>8.1</v>
      </c>
      <c r="US31" s="17">
        <v>7.3</v>
      </c>
      <c r="UT31" s="17">
        <v>7.3</v>
      </c>
      <c r="UU31" s="17">
        <v>0.8</v>
      </c>
      <c r="UV31" s="17">
        <v>20.399999999999999</v>
      </c>
      <c r="UW31" s="17">
        <v>19.436340000000001</v>
      </c>
      <c r="UX31" s="17">
        <v>19.436350000000001</v>
      </c>
      <c r="UY31" s="17">
        <v>0.96365000000000001</v>
      </c>
      <c r="UZ31" s="17">
        <v>20.399999999999999</v>
      </c>
      <c r="VA31" s="17">
        <v>19.436340000000001</v>
      </c>
      <c r="VB31" s="17">
        <v>19.436350000000001</v>
      </c>
      <c r="VC31" s="17">
        <v>0.96365000000000001</v>
      </c>
      <c r="VD31" s="17">
        <v>20</v>
      </c>
      <c r="VE31" s="17">
        <v>19.436340000000001</v>
      </c>
      <c r="VF31" s="17">
        <v>19.436350000000001</v>
      </c>
      <c r="VG31" s="17">
        <v>0.56364999999999998</v>
      </c>
      <c r="VH31" s="17">
        <v>0.4</v>
      </c>
      <c r="VI31" s="17">
        <v>5.27</v>
      </c>
      <c r="VJ31" s="17">
        <v>5.27</v>
      </c>
      <c r="VK31" s="17">
        <v>-4.87</v>
      </c>
      <c r="VL31" s="17">
        <v>153.69999999999999</v>
      </c>
      <c r="VM31" s="17">
        <v>180.3</v>
      </c>
      <c r="VN31" s="17">
        <v>245.05</v>
      </c>
      <c r="VO31" s="17">
        <v>-91.35</v>
      </c>
      <c r="VP31" s="17">
        <v>19.2</v>
      </c>
      <c r="VQ31" s="17">
        <v>16.295999999999999</v>
      </c>
      <c r="VR31" s="17">
        <v>16.295999999999999</v>
      </c>
      <c r="VS31" s="17">
        <v>2.9039999999999999</v>
      </c>
      <c r="VT31" s="17">
        <v>90.8</v>
      </c>
      <c r="VU31" s="17">
        <v>99.7</v>
      </c>
      <c r="VV31" s="17">
        <v>136</v>
      </c>
      <c r="VW31" s="17">
        <v>-45.2</v>
      </c>
      <c r="VX31" s="17">
        <v>0.6</v>
      </c>
      <c r="VY31" s="17">
        <v>0.6</v>
      </c>
      <c r="VZ31" s="17">
        <v>0.6</v>
      </c>
      <c r="WA31" s="17">
        <v>0</v>
      </c>
      <c r="WB31" s="17">
        <v>37.4</v>
      </c>
      <c r="WC31" s="17">
        <v>87</v>
      </c>
      <c r="WD31" s="17">
        <v>87</v>
      </c>
      <c r="WE31" s="17">
        <v>-49.6</v>
      </c>
      <c r="WF31" s="17">
        <v>42.4</v>
      </c>
      <c r="WG31" s="17">
        <v>106.53</v>
      </c>
      <c r="WH31" s="17">
        <v>106.52500000000001</v>
      </c>
      <c r="WI31" s="17">
        <v>-64.125</v>
      </c>
      <c r="WJ31" s="17">
        <v>94.6</v>
      </c>
      <c r="WK31" s="17">
        <v>99.9</v>
      </c>
      <c r="WL31" s="17">
        <v>104</v>
      </c>
      <c r="WM31" s="17">
        <v>-9.4</v>
      </c>
      <c r="WN31" s="17">
        <v>4.7</v>
      </c>
      <c r="WO31" s="17">
        <v>4.2</v>
      </c>
      <c r="WP31" s="17">
        <v>4.2</v>
      </c>
      <c r="WQ31" s="17">
        <v>0.5</v>
      </c>
      <c r="WR31" s="17">
        <v>2.4</v>
      </c>
      <c r="WS31" s="17">
        <v>2.4</v>
      </c>
      <c r="WT31" s="17">
        <v>2.4</v>
      </c>
      <c r="WU31" s="17">
        <v>0</v>
      </c>
      <c r="WV31" s="17">
        <v>0</v>
      </c>
      <c r="WW31" s="17"/>
      <c r="WX31" s="17"/>
      <c r="WY31" s="17">
        <v>0</v>
      </c>
      <c r="WZ31" s="17">
        <v>2.7</v>
      </c>
      <c r="XA31" s="17">
        <v>2.8</v>
      </c>
      <c r="XB31" s="17">
        <v>2.8</v>
      </c>
      <c r="XC31" s="17">
        <v>-0.1</v>
      </c>
      <c r="XD31" s="17">
        <v>17.7</v>
      </c>
      <c r="XE31" s="17">
        <v>16.239999999999998</v>
      </c>
      <c r="XF31" s="17">
        <v>16.239999999999998</v>
      </c>
      <c r="XG31" s="17">
        <v>1.46</v>
      </c>
      <c r="XH31" s="17">
        <v>5.5</v>
      </c>
      <c r="XI31" s="17">
        <v>5.2</v>
      </c>
      <c r="XJ31" s="17">
        <v>5.2</v>
      </c>
      <c r="XK31" s="17">
        <v>0.3</v>
      </c>
      <c r="XL31" s="17">
        <v>20.2</v>
      </c>
      <c r="XM31" s="17">
        <v>19.241980000000002</v>
      </c>
      <c r="XN31" s="17">
        <v>19.241980000000002</v>
      </c>
      <c r="XO31" s="17">
        <v>0.95801999999999998</v>
      </c>
      <c r="XP31" s="17">
        <v>20.2</v>
      </c>
      <c r="XQ31" s="17">
        <v>19.241980000000002</v>
      </c>
      <c r="XR31" s="17">
        <v>19.241980000000002</v>
      </c>
      <c r="XS31" s="17">
        <v>0.95801999999999998</v>
      </c>
      <c r="XT31" s="17">
        <v>8.6</v>
      </c>
      <c r="XU31" s="17">
        <v>10.7</v>
      </c>
      <c r="XV31" s="17">
        <v>10.7</v>
      </c>
      <c r="XW31" s="17">
        <v>-2.1</v>
      </c>
      <c r="XX31" s="17"/>
      <c r="XY31" s="17"/>
      <c r="XZ31" s="17"/>
      <c r="YA31" s="17">
        <v>0</v>
      </c>
      <c r="YB31" s="17"/>
      <c r="YC31" s="17"/>
      <c r="YD31" s="17"/>
      <c r="YE31" s="17">
        <v>0</v>
      </c>
      <c r="YF31" s="17">
        <v>16.600000000000001</v>
      </c>
      <c r="YG31" s="17">
        <v>14</v>
      </c>
      <c r="YH31" s="17">
        <v>14</v>
      </c>
      <c r="YI31" s="17">
        <v>2.6</v>
      </c>
      <c r="YJ31" s="17">
        <v>10.1</v>
      </c>
      <c r="YK31" s="17">
        <v>16.234999999999999</v>
      </c>
      <c r="YL31" s="17">
        <v>16.234999999999999</v>
      </c>
      <c r="YM31" s="17">
        <v>-6.1349999999999998</v>
      </c>
      <c r="YN31" s="17">
        <v>8.6999999999999993</v>
      </c>
      <c r="YO31" s="17">
        <v>7.85</v>
      </c>
      <c r="YP31" s="17">
        <v>7.85</v>
      </c>
      <c r="YQ31" s="17">
        <v>0.85</v>
      </c>
      <c r="YR31" s="17">
        <v>10.48</v>
      </c>
      <c r="YS31" s="17">
        <v>11</v>
      </c>
      <c r="YT31" s="17">
        <v>11</v>
      </c>
      <c r="YU31" s="17">
        <v>-0.52</v>
      </c>
      <c r="YV31" s="17">
        <v>19.8</v>
      </c>
      <c r="YW31" s="17">
        <v>20</v>
      </c>
      <c r="YX31" s="17">
        <v>20</v>
      </c>
      <c r="YY31" s="17">
        <v>-0.2</v>
      </c>
    </row>
    <row r="32" spans="1:675" ht="24" customHeight="1" x14ac:dyDescent="0.35">
      <c r="A32" s="1"/>
      <c r="B32" s="18" t="s">
        <v>69</v>
      </c>
      <c r="C32" s="18" t="s">
        <v>820</v>
      </c>
      <c r="D32" s="19">
        <v>199.3</v>
      </c>
      <c r="E32" s="19">
        <v>203.40136000000001</v>
      </c>
      <c r="F32" s="19">
        <v>203.40136000000001</v>
      </c>
      <c r="G32" s="19">
        <v>-4.1013599999999997</v>
      </c>
      <c r="H32" s="19"/>
      <c r="I32" s="19"/>
      <c r="J32" s="19"/>
      <c r="K32" s="19">
        <v>0</v>
      </c>
      <c r="L32" s="19"/>
      <c r="M32" s="19"/>
      <c r="N32" s="19"/>
      <c r="O32" s="19">
        <v>0</v>
      </c>
      <c r="P32" s="19"/>
      <c r="Q32" s="19"/>
      <c r="R32" s="19"/>
      <c r="S32" s="19">
        <v>0</v>
      </c>
      <c r="T32" s="19"/>
      <c r="U32" s="19"/>
      <c r="V32" s="19"/>
      <c r="W32" s="19">
        <v>0</v>
      </c>
      <c r="X32" s="19">
        <v>89</v>
      </c>
      <c r="Y32" s="19">
        <v>91.867829999999998</v>
      </c>
      <c r="Z32" s="19">
        <v>91.867829999999998</v>
      </c>
      <c r="AA32" s="19">
        <v>-2.8678300000000001</v>
      </c>
      <c r="AB32" s="19">
        <v>214.5</v>
      </c>
      <c r="AC32" s="19">
        <v>214</v>
      </c>
      <c r="AD32" s="19">
        <v>224</v>
      </c>
      <c r="AE32" s="19">
        <v>-9.5</v>
      </c>
      <c r="AF32" s="19"/>
      <c r="AG32" s="19"/>
      <c r="AH32" s="19"/>
      <c r="AI32" s="19">
        <v>0</v>
      </c>
      <c r="AJ32" s="19"/>
      <c r="AK32" s="19"/>
      <c r="AL32" s="19"/>
      <c r="AM32" s="19">
        <v>0</v>
      </c>
      <c r="AN32" s="19">
        <v>127.2</v>
      </c>
      <c r="AO32" s="19">
        <v>144.96600000000001</v>
      </c>
      <c r="AP32" s="19">
        <v>152.49405999999999</v>
      </c>
      <c r="AQ32" s="19">
        <v>-25.294060000000002</v>
      </c>
      <c r="AR32" s="19">
        <v>127.6</v>
      </c>
      <c r="AS32" s="19">
        <v>144.96600000000001</v>
      </c>
      <c r="AT32" s="19">
        <v>152.49405999999999</v>
      </c>
      <c r="AU32" s="19">
        <v>-24.89406</v>
      </c>
      <c r="AV32" s="19">
        <v>127.2</v>
      </c>
      <c r="AW32" s="19">
        <v>144.96600000000001</v>
      </c>
      <c r="AX32" s="19">
        <v>152.49405999999999</v>
      </c>
      <c r="AY32" s="19">
        <v>-25.294060000000002</v>
      </c>
      <c r="AZ32" s="19">
        <v>228.5</v>
      </c>
      <c r="BA32" s="19">
        <v>218.102</v>
      </c>
      <c r="BB32" s="19">
        <v>229.428</v>
      </c>
      <c r="BC32" s="19">
        <v>-0.92800000000000005</v>
      </c>
      <c r="BD32" s="19">
        <v>201.1</v>
      </c>
      <c r="BE32" s="19">
        <v>207.24284</v>
      </c>
      <c r="BF32" s="19">
        <v>207.24285</v>
      </c>
      <c r="BG32" s="19">
        <v>-6.1428500000000001</v>
      </c>
      <c r="BH32" s="19">
        <v>107.2</v>
      </c>
      <c r="BI32" s="19">
        <v>103.93259999999999</v>
      </c>
      <c r="BJ32" s="19">
        <v>103.93259999999999</v>
      </c>
      <c r="BK32" s="19">
        <v>3.2673999999999999</v>
      </c>
      <c r="BL32" s="19">
        <v>552.20000000000005</v>
      </c>
      <c r="BM32" s="19">
        <v>566.08939999999996</v>
      </c>
      <c r="BN32" s="19">
        <v>566.08941000000004</v>
      </c>
      <c r="BO32" s="19">
        <v>-13.88941</v>
      </c>
      <c r="BP32" s="19">
        <v>10.1</v>
      </c>
      <c r="BQ32" s="19">
        <v>10.52094</v>
      </c>
      <c r="BR32" s="19">
        <v>10.52094</v>
      </c>
      <c r="BS32" s="19">
        <v>-0.42093999999999998</v>
      </c>
      <c r="BT32" s="19"/>
      <c r="BU32" s="19"/>
      <c r="BV32" s="19"/>
      <c r="BW32" s="19">
        <v>0</v>
      </c>
      <c r="BX32" s="19"/>
      <c r="BY32" s="19"/>
      <c r="BZ32" s="19"/>
      <c r="CA32" s="19">
        <v>0</v>
      </c>
      <c r="CB32" s="19"/>
      <c r="CC32" s="19"/>
      <c r="CD32" s="19"/>
      <c r="CE32" s="19">
        <v>0</v>
      </c>
      <c r="CF32" s="19"/>
      <c r="CG32" s="19"/>
      <c r="CH32" s="19"/>
      <c r="CI32" s="19">
        <v>0</v>
      </c>
      <c r="CJ32" s="19">
        <v>167.8</v>
      </c>
      <c r="CK32" s="19">
        <v>164.06704999999999</v>
      </c>
      <c r="CL32" s="19">
        <v>164.06706</v>
      </c>
      <c r="CM32" s="19">
        <v>3.7329400000000001</v>
      </c>
      <c r="CN32" s="19">
        <v>2.4</v>
      </c>
      <c r="CO32" s="19">
        <v>5.7454700000000001</v>
      </c>
      <c r="CP32" s="19">
        <v>5.7454799999999997</v>
      </c>
      <c r="CQ32" s="19">
        <v>-3.3454799999999998</v>
      </c>
      <c r="CR32" s="19"/>
      <c r="CS32" s="19"/>
      <c r="CT32" s="19"/>
      <c r="CU32" s="19">
        <v>0</v>
      </c>
      <c r="CV32" s="19">
        <v>21.9</v>
      </c>
      <c r="CW32" s="19">
        <v>22.41076</v>
      </c>
      <c r="CX32" s="19">
        <v>22.410769999999999</v>
      </c>
      <c r="CY32" s="19">
        <v>-0.51076999999999995</v>
      </c>
      <c r="CZ32" s="19">
        <v>6.3</v>
      </c>
      <c r="DA32" s="19">
        <v>6.8787000000000003</v>
      </c>
      <c r="DB32" s="19">
        <v>6.8787000000000003</v>
      </c>
      <c r="DC32" s="19">
        <v>-0.57869999999999999</v>
      </c>
      <c r="DD32" s="19"/>
      <c r="DE32" s="19"/>
      <c r="DF32" s="19"/>
      <c r="DG32" s="19">
        <v>0</v>
      </c>
      <c r="DH32" s="19">
        <v>71.3</v>
      </c>
      <c r="DI32" s="19">
        <v>53.15757</v>
      </c>
      <c r="DJ32" s="19">
        <v>15.447990000000001</v>
      </c>
      <c r="DK32" s="19">
        <v>55.85201</v>
      </c>
      <c r="DL32" s="19"/>
      <c r="DM32" s="19"/>
      <c r="DN32" s="19"/>
      <c r="DO32" s="19">
        <v>0</v>
      </c>
      <c r="DP32" s="19"/>
      <c r="DQ32" s="19"/>
      <c r="DR32" s="19"/>
      <c r="DS32" s="19">
        <v>0</v>
      </c>
      <c r="DT32" s="19"/>
      <c r="DU32" s="19"/>
      <c r="DV32" s="19"/>
      <c r="DW32" s="19">
        <v>0</v>
      </c>
      <c r="DX32" s="19"/>
      <c r="DY32" s="19"/>
      <c r="DZ32" s="19"/>
      <c r="EA32" s="19">
        <v>0</v>
      </c>
      <c r="EB32" s="19">
        <v>109.7</v>
      </c>
      <c r="EC32" s="19">
        <v>112.46647</v>
      </c>
      <c r="ED32" s="19">
        <v>112.46647</v>
      </c>
      <c r="EE32" s="19">
        <v>-2.76647</v>
      </c>
      <c r="EF32" s="19">
        <v>210.8</v>
      </c>
      <c r="EG32" s="19">
        <v>220.69499999999999</v>
      </c>
      <c r="EH32" s="19">
        <v>220.69499999999999</v>
      </c>
      <c r="EI32" s="19">
        <v>-9.8949999999999996</v>
      </c>
      <c r="EJ32" s="19"/>
      <c r="EK32" s="19"/>
      <c r="EL32" s="19"/>
      <c r="EM32" s="19">
        <v>0</v>
      </c>
      <c r="EN32" s="19"/>
      <c r="EO32" s="19"/>
      <c r="EP32" s="19"/>
      <c r="EQ32" s="19">
        <v>0</v>
      </c>
      <c r="ER32" s="19"/>
      <c r="ES32" s="19"/>
      <c r="ET32" s="19"/>
      <c r="EU32" s="19">
        <v>0</v>
      </c>
      <c r="EV32" s="19">
        <v>6.5</v>
      </c>
      <c r="EW32" s="19">
        <v>6.39</v>
      </c>
      <c r="EX32" s="19">
        <v>6.39</v>
      </c>
      <c r="EY32" s="19">
        <v>0.11</v>
      </c>
      <c r="EZ32" s="19">
        <v>458.6</v>
      </c>
      <c r="FA32" s="19">
        <v>457.09426000000002</v>
      </c>
      <c r="FB32" s="19">
        <v>457.09426999999999</v>
      </c>
      <c r="FC32" s="19">
        <v>1.50573</v>
      </c>
      <c r="FD32" s="19">
        <v>81.5</v>
      </c>
      <c r="FE32" s="19">
        <v>81.635570000000001</v>
      </c>
      <c r="FF32" s="19">
        <v>81.635570000000001</v>
      </c>
      <c r="FG32" s="19">
        <v>-0.13557</v>
      </c>
      <c r="FH32" s="19">
        <v>75.900000000000006</v>
      </c>
      <c r="FI32" s="19">
        <v>76.375299999999996</v>
      </c>
      <c r="FJ32" s="19">
        <v>76.375309999999999</v>
      </c>
      <c r="FK32" s="19">
        <v>-0.47531000000000001</v>
      </c>
      <c r="FL32" s="19">
        <v>42</v>
      </c>
      <c r="FM32" s="19">
        <v>41.89893</v>
      </c>
      <c r="FN32" s="19">
        <v>41.89893</v>
      </c>
      <c r="FO32" s="19">
        <v>0.10106999999999999</v>
      </c>
      <c r="FP32" s="19">
        <v>18.5</v>
      </c>
      <c r="FQ32" s="19">
        <v>19.21088</v>
      </c>
      <c r="FR32" s="19">
        <v>19.21088</v>
      </c>
      <c r="FS32" s="19">
        <v>-0.71087999999999996</v>
      </c>
      <c r="FT32" s="19">
        <v>19.399999999999999</v>
      </c>
      <c r="FU32" s="19">
        <v>18.46453</v>
      </c>
      <c r="FV32" s="19">
        <v>18.46453</v>
      </c>
      <c r="FW32" s="19">
        <v>0.93547000000000002</v>
      </c>
      <c r="FX32" s="19">
        <v>90.1</v>
      </c>
      <c r="FY32" s="19">
        <v>87.773560000000003</v>
      </c>
      <c r="FZ32" s="19">
        <v>87.773570000000007</v>
      </c>
      <c r="GA32" s="19">
        <v>2.3264300000000002</v>
      </c>
      <c r="GB32" s="19">
        <v>176.6</v>
      </c>
      <c r="GC32" s="19">
        <v>185.82039</v>
      </c>
      <c r="GD32" s="19">
        <v>185.82039</v>
      </c>
      <c r="GE32" s="19">
        <v>-9.2203900000000001</v>
      </c>
      <c r="GF32" s="19">
        <v>177.4</v>
      </c>
      <c r="GG32" s="19">
        <v>185.82039</v>
      </c>
      <c r="GH32" s="19">
        <v>185.82039</v>
      </c>
      <c r="GI32" s="19">
        <v>-8.4203899999999994</v>
      </c>
      <c r="GJ32" s="19">
        <v>182.6</v>
      </c>
      <c r="GK32" s="19">
        <v>186.37841</v>
      </c>
      <c r="GL32" s="19">
        <v>186.37841</v>
      </c>
      <c r="GM32" s="19">
        <v>-3.77841</v>
      </c>
      <c r="GN32" s="19">
        <v>105.9</v>
      </c>
      <c r="GO32" s="19">
        <v>110.48202000000001</v>
      </c>
      <c r="GP32" s="19">
        <v>110.48202000000001</v>
      </c>
      <c r="GQ32" s="19">
        <v>-4.58202</v>
      </c>
      <c r="GR32" s="19">
        <v>45.8</v>
      </c>
      <c r="GS32" s="19">
        <v>47.082599999999999</v>
      </c>
      <c r="GT32" s="19">
        <v>47.082599999999999</v>
      </c>
      <c r="GU32" s="19">
        <v>-1.2826</v>
      </c>
      <c r="GV32" s="19">
        <v>0</v>
      </c>
      <c r="GW32" s="19"/>
      <c r="GX32" s="19">
        <v>44.103009999999998</v>
      </c>
      <c r="GY32" s="19">
        <v>-44.103009999999998</v>
      </c>
      <c r="GZ32" s="19">
        <v>1.9</v>
      </c>
      <c r="HA32" s="19"/>
      <c r="HB32" s="19"/>
      <c r="HC32" s="19">
        <v>1.9</v>
      </c>
      <c r="HD32" s="19">
        <v>36.200000000000003</v>
      </c>
      <c r="HE32" s="19">
        <v>31.286549999999998</v>
      </c>
      <c r="HF32" s="19">
        <v>31.286549999999998</v>
      </c>
      <c r="HG32" s="19">
        <v>4.9134500000000001</v>
      </c>
      <c r="HH32" s="19">
        <v>167.5</v>
      </c>
      <c r="HI32" s="19">
        <v>174.55947</v>
      </c>
      <c r="HJ32" s="19">
        <v>174.55948000000001</v>
      </c>
      <c r="HK32" s="19">
        <v>-7.0594799999999998</v>
      </c>
      <c r="HL32" s="19"/>
      <c r="HM32" s="19"/>
      <c r="HN32" s="19"/>
      <c r="HO32" s="19">
        <v>0</v>
      </c>
      <c r="HP32" s="19"/>
      <c r="HQ32" s="19"/>
      <c r="HR32" s="19"/>
      <c r="HS32" s="19">
        <v>0</v>
      </c>
      <c r="HT32" s="19">
        <v>95</v>
      </c>
      <c r="HU32" s="19">
        <v>95.545190000000005</v>
      </c>
      <c r="HV32" s="19">
        <v>95.545190000000005</v>
      </c>
      <c r="HW32" s="19">
        <v>-0.54518999999999995</v>
      </c>
      <c r="HX32" s="19"/>
      <c r="HY32" s="19"/>
      <c r="HZ32" s="19"/>
      <c r="IA32" s="19">
        <v>0</v>
      </c>
      <c r="IB32" s="19"/>
      <c r="IC32" s="19"/>
      <c r="ID32" s="19"/>
      <c r="IE32" s="19">
        <v>0</v>
      </c>
      <c r="IF32" s="19">
        <v>43.7</v>
      </c>
      <c r="IG32" s="19">
        <v>45.265300000000003</v>
      </c>
      <c r="IH32" s="19">
        <v>45.265309999999999</v>
      </c>
      <c r="II32" s="19">
        <v>-1.56531</v>
      </c>
      <c r="IJ32" s="19"/>
      <c r="IK32" s="19"/>
      <c r="IL32" s="19"/>
      <c r="IM32" s="19">
        <v>0</v>
      </c>
      <c r="IN32" s="19"/>
      <c r="IO32" s="19"/>
      <c r="IP32" s="19"/>
      <c r="IQ32" s="19">
        <v>0</v>
      </c>
      <c r="IR32" s="19"/>
      <c r="IS32" s="19"/>
      <c r="IT32" s="19"/>
      <c r="IU32" s="19">
        <v>0</v>
      </c>
      <c r="IV32" s="19">
        <v>83.8</v>
      </c>
      <c r="IW32" s="19">
        <v>88.603189999999998</v>
      </c>
      <c r="IX32" s="19">
        <v>88.603189999999998</v>
      </c>
      <c r="IY32" s="19">
        <v>-4.8031899999999998</v>
      </c>
      <c r="IZ32" s="19">
        <v>150.6</v>
      </c>
      <c r="JA32" s="19">
        <v>168.72</v>
      </c>
      <c r="JB32" s="19">
        <v>166.56287</v>
      </c>
      <c r="JC32" s="19">
        <v>-15.962870000000001</v>
      </c>
      <c r="JD32" s="19">
        <v>150.5</v>
      </c>
      <c r="JE32" s="19">
        <v>168.72</v>
      </c>
      <c r="JF32" s="19">
        <v>166.56287</v>
      </c>
      <c r="JG32" s="19">
        <v>-16.06287</v>
      </c>
      <c r="JH32" s="19">
        <v>150.6</v>
      </c>
      <c r="JI32" s="19">
        <v>168.72</v>
      </c>
      <c r="JJ32" s="19">
        <v>166.56287</v>
      </c>
      <c r="JK32" s="19">
        <v>-15.962870000000001</v>
      </c>
      <c r="JL32" s="19">
        <v>244.7</v>
      </c>
      <c r="JM32" s="19">
        <v>253.84</v>
      </c>
      <c r="JN32" s="19">
        <v>250.59458000000001</v>
      </c>
      <c r="JO32" s="19">
        <v>-5.8945800000000004</v>
      </c>
      <c r="JP32" s="19">
        <v>56.8</v>
      </c>
      <c r="JQ32" s="19">
        <v>70.102710000000002</v>
      </c>
      <c r="JR32" s="19"/>
      <c r="JS32" s="19">
        <v>56.8</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3.6</v>
      </c>
      <c r="KW32" s="19">
        <v>4.7853500000000002</v>
      </c>
      <c r="KX32" s="19">
        <v>4.7853500000000002</v>
      </c>
      <c r="KY32" s="19">
        <v>-1.1853499999999999</v>
      </c>
      <c r="KZ32" s="19">
        <v>263.8</v>
      </c>
      <c r="LA32" s="19">
        <v>270.06801999999999</v>
      </c>
      <c r="LB32" s="19">
        <v>270.06803000000002</v>
      </c>
      <c r="LC32" s="19">
        <v>-6.2680300000000004</v>
      </c>
      <c r="LD32" s="19">
        <v>130.80000000000001</v>
      </c>
      <c r="LE32" s="19">
        <v>133.16031000000001</v>
      </c>
      <c r="LF32" s="19">
        <v>133.16031000000001</v>
      </c>
      <c r="LG32" s="19">
        <v>-2.3603100000000001</v>
      </c>
      <c r="LH32" s="19">
        <v>65.3</v>
      </c>
      <c r="LI32" s="19">
        <v>67.199219999999997</v>
      </c>
      <c r="LJ32" s="19">
        <v>67.199219999999997</v>
      </c>
      <c r="LK32" s="19">
        <v>-1.8992199999999999</v>
      </c>
      <c r="LL32" s="19">
        <v>76.900000000000006</v>
      </c>
      <c r="LM32" s="19">
        <v>78.567989999999995</v>
      </c>
      <c r="LN32" s="19">
        <v>78.567999999999998</v>
      </c>
      <c r="LO32" s="19">
        <v>-1.6679999999999999</v>
      </c>
      <c r="LP32" s="19">
        <v>29.8</v>
      </c>
      <c r="LQ32" s="19">
        <v>29.980560000000001</v>
      </c>
      <c r="LR32" s="19">
        <v>29.980560000000001</v>
      </c>
      <c r="LS32" s="19">
        <v>-0.18056</v>
      </c>
      <c r="LT32" s="19"/>
      <c r="LU32" s="19"/>
      <c r="LV32" s="19"/>
      <c r="LW32" s="19">
        <v>0</v>
      </c>
      <c r="LX32" s="19"/>
      <c r="LY32" s="19"/>
      <c r="LZ32" s="19"/>
      <c r="MA32" s="19">
        <v>0</v>
      </c>
      <c r="MB32" s="19"/>
      <c r="MC32" s="19"/>
      <c r="MD32" s="19"/>
      <c r="ME32" s="19">
        <v>0</v>
      </c>
      <c r="MF32" s="19">
        <v>138.69999999999999</v>
      </c>
      <c r="MG32" s="19">
        <v>138.54470000000001</v>
      </c>
      <c r="MH32" s="19">
        <v>118.65911</v>
      </c>
      <c r="MI32" s="19">
        <v>20.040890000000001</v>
      </c>
      <c r="MJ32" s="19"/>
      <c r="MK32" s="19"/>
      <c r="ML32" s="19"/>
      <c r="MM32" s="19">
        <v>0</v>
      </c>
      <c r="MN32" s="19">
        <v>66.8</v>
      </c>
      <c r="MO32" s="19">
        <v>69.480379999999997</v>
      </c>
      <c r="MP32" s="19">
        <v>59.507719999999999</v>
      </c>
      <c r="MQ32" s="19">
        <v>7.2922799999999999</v>
      </c>
      <c r="MR32" s="19">
        <v>103.2</v>
      </c>
      <c r="MS32" s="19"/>
      <c r="MT32" s="19"/>
      <c r="MU32" s="19">
        <v>103.2</v>
      </c>
      <c r="MV32" s="19"/>
      <c r="MW32" s="19"/>
      <c r="MX32" s="19"/>
      <c r="MY32" s="19">
        <v>0</v>
      </c>
      <c r="MZ32" s="19"/>
      <c r="NA32" s="19"/>
      <c r="NB32" s="19"/>
      <c r="NC32" s="19">
        <v>0</v>
      </c>
      <c r="ND32" s="19"/>
      <c r="NE32" s="19"/>
      <c r="NF32" s="19"/>
      <c r="NG32" s="19">
        <v>0</v>
      </c>
      <c r="NH32" s="19"/>
      <c r="NI32" s="19"/>
      <c r="NJ32" s="19"/>
      <c r="NK32" s="19">
        <v>0</v>
      </c>
      <c r="NL32" s="19">
        <v>175.9</v>
      </c>
      <c r="NM32" s="19">
        <v>156.50998999999999</v>
      </c>
      <c r="NN32" s="19">
        <v>199.8</v>
      </c>
      <c r="NO32" s="19">
        <v>-23.9</v>
      </c>
      <c r="NP32" s="19">
        <v>87.7</v>
      </c>
      <c r="NQ32" s="19">
        <v>78.489999999999995</v>
      </c>
      <c r="NR32" s="19">
        <v>100.2</v>
      </c>
      <c r="NS32" s="19">
        <v>-12.5</v>
      </c>
      <c r="NT32" s="19"/>
      <c r="NU32" s="19"/>
      <c r="NV32" s="19"/>
      <c r="NW32" s="19">
        <v>0</v>
      </c>
      <c r="NX32" s="19">
        <v>0.6</v>
      </c>
      <c r="NY32" s="19"/>
      <c r="NZ32" s="19"/>
      <c r="OA32" s="19">
        <v>0.6</v>
      </c>
      <c r="OB32" s="19">
        <v>17.399999999999999</v>
      </c>
      <c r="OC32" s="19">
        <v>13.60544</v>
      </c>
      <c r="OD32" s="19">
        <v>13.60544</v>
      </c>
      <c r="OE32" s="19">
        <v>3.7945600000000002</v>
      </c>
      <c r="OF32" s="19">
        <v>0.7</v>
      </c>
      <c r="OG32" s="19">
        <v>0.85499999999999998</v>
      </c>
      <c r="OH32" s="19">
        <v>0.85499999999999998</v>
      </c>
      <c r="OI32" s="19">
        <v>-0.155</v>
      </c>
      <c r="OJ32" s="19">
        <v>63.1</v>
      </c>
      <c r="OK32" s="19">
        <v>104.73</v>
      </c>
      <c r="OL32" s="19">
        <v>104.733</v>
      </c>
      <c r="OM32" s="19">
        <v>-41.633000000000003</v>
      </c>
      <c r="ON32" s="19">
        <v>53.8</v>
      </c>
      <c r="OO32" s="19">
        <v>73.900000000000006</v>
      </c>
      <c r="OP32" s="19">
        <v>79.66</v>
      </c>
      <c r="OQ32" s="19">
        <v>-25.86</v>
      </c>
      <c r="OR32" s="19">
        <v>0.7</v>
      </c>
      <c r="OS32" s="19">
        <v>11.1</v>
      </c>
      <c r="OT32" s="19">
        <v>11.1</v>
      </c>
      <c r="OU32" s="19">
        <v>-10.4</v>
      </c>
      <c r="OV32" s="19">
        <v>0.5</v>
      </c>
      <c r="OW32" s="19">
        <v>0.4</v>
      </c>
      <c r="OX32" s="19">
        <v>0.4</v>
      </c>
      <c r="OY32" s="19">
        <v>0.1</v>
      </c>
      <c r="OZ32" s="19">
        <v>20.2</v>
      </c>
      <c r="PA32" s="19">
        <v>20.456230000000001</v>
      </c>
      <c r="PB32" s="19">
        <v>20.456230000000001</v>
      </c>
      <c r="PC32" s="19">
        <v>-0.25623000000000001</v>
      </c>
      <c r="PD32" s="19">
        <v>10</v>
      </c>
      <c r="PE32" s="19">
        <v>9.9830000000000005</v>
      </c>
      <c r="PF32" s="19">
        <v>9.9830000000000005</v>
      </c>
      <c r="PG32" s="19">
        <v>1.7000000000000001E-2</v>
      </c>
      <c r="PH32" s="19">
        <v>5.6</v>
      </c>
      <c r="PI32" s="19">
        <v>5.67</v>
      </c>
      <c r="PJ32" s="19">
        <v>5.67</v>
      </c>
      <c r="PK32" s="19">
        <v>-7.0000000000000007E-2</v>
      </c>
      <c r="PL32" s="19">
        <v>120.1</v>
      </c>
      <c r="PM32" s="19">
        <v>100</v>
      </c>
      <c r="PN32" s="19">
        <v>100</v>
      </c>
      <c r="PO32" s="19">
        <v>20.100000000000001</v>
      </c>
      <c r="PP32" s="19">
        <v>80.39</v>
      </c>
      <c r="PQ32" s="19"/>
      <c r="PR32" s="19"/>
      <c r="PS32" s="19">
        <v>80.39</v>
      </c>
      <c r="PT32" s="19">
        <v>2</v>
      </c>
      <c r="PU32" s="19">
        <v>2</v>
      </c>
      <c r="PV32" s="19">
        <v>2</v>
      </c>
      <c r="PW32" s="19">
        <v>0</v>
      </c>
      <c r="PX32" s="19">
        <v>0</v>
      </c>
      <c r="PY32" s="19">
        <v>3.7</v>
      </c>
      <c r="PZ32" s="19">
        <v>3.7</v>
      </c>
      <c r="QA32" s="19">
        <v>-3.7</v>
      </c>
      <c r="QB32" s="19">
        <v>4.0999999999999996</v>
      </c>
      <c r="QC32" s="19">
        <v>5</v>
      </c>
      <c r="QD32" s="19">
        <v>5</v>
      </c>
      <c r="QE32" s="19">
        <v>-0.9</v>
      </c>
      <c r="QF32" s="19">
        <v>20.100000000000001</v>
      </c>
      <c r="QG32" s="19">
        <v>20.42221</v>
      </c>
      <c r="QH32" s="19">
        <v>20.422219999999999</v>
      </c>
      <c r="QI32" s="19">
        <v>-0.32222000000000001</v>
      </c>
      <c r="QJ32" s="19">
        <v>20</v>
      </c>
      <c r="QK32" s="19">
        <v>19.436340000000001</v>
      </c>
      <c r="QL32" s="19">
        <v>19.436350000000001</v>
      </c>
      <c r="QM32" s="19">
        <v>0.56364999999999998</v>
      </c>
      <c r="QN32" s="19">
        <v>19.399999999999999</v>
      </c>
      <c r="QO32" s="19">
        <v>17.492709999999999</v>
      </c>
      <c r="QP32" s="19">
        <v>17.492709999999999</v>
      </c>
      <c r="QQ32" s="19">
        <v>1.9072899999999999</v>
      </c>
      <c r="QR32" s="19">
        <v>3.6</v>
      </c>
      <c r="QS32" s="19">
        <v>3.5</v>
      </c>
      <c r="QT32" s="19">
        <v>3.5</v>
      </c>
      <c r="QU32" s="19">
        <v>0.1</v>
      </c>
      <c r="QV32" s="19">
        <v>18.5</v>
      </c>
      <c r="QW32" s="19">
        <v>17.881440000000001</v>
      </c>
      <c r="QX32" s="19">
        <v>17.881440000000001</v>
      </c>
      <c r="QY32" s="19">
        <v>0.61856</v>
      </c>
      <c r="QZ32" s="19">
        <v>13.3</v>
      </c>
      <c r="RA32" s="19">
        <v>9.8550000000000004</v>
      </c>
      <c r="RB32" s="19">
        <v>9.8550000000000004</v>
      </c>
      <c r="RC32" s="19">
        <v>3.4449999999999998</v>
      </c>
      <c r="RD32" s="19">
        <v>16.3</v>
      </c>
      <c r="RE32" s="19">
        <v>13.528</v>
      </c>
      <c r="RF32" s="19">
        <v>13.528</v>
      </c>
      <c r="RG32" s="19">
        <v>2.7719999999999998</v>
      </c>
      <c r="RH32" s="19">
        <v>23</v>
      </c>
      <c r="RI32" s="19">
        <v>26.8</v>
      </c>
      <c r="RJ32" s="19">
        <v>26.797000000000001</v>
      </c>
      <c r="RK32" s="19">
        <v>-3.7970000000000002</v>
      </c>
      <c r="RL32" s="19">
        <v>71.8</v>
      </c>
      <c r="RM32" s="19">
        <v>82.15</v>
      </c>
      <c r="RN32" s="19">
        <v>82.152000000000001</v>
      </c>
      <c r="RO32" s="19">
        <v>-10.352</v>
      </c>
      <c r="RP32" s="19">
        <v>16.3</v>
      </c>
      <c r="RQ32" s="19">
        <v>17.245999999999999</v>
      </c>
      <c r="RR32" s="19">
        <v>17.245999999999999</v>
      </c>
      <c r="RS32" s="19">
        <v>-0.94599999999999995</v>
      </c>
      <c r="RT32" s="19">
        <v>3.5</v>
      </c>
      <c r="RU32" s="19">
        <v>3.399</v>
      </c>
      <c r="RV32" s="19">
        <v>3.399</v>
      </c>
      <c r="RW32" s="19">
        <v>0.10100000000000001</v>
      </c>
      <c r="RX32" s="19">
        <v>20.100000000000001</v>
      </c>
      <c r="RY32" s="19">
        <v>19.792000000000002</v>
      </c>
      <c r="RZ32" s="19">
        <v>19.792000000000002</v>
      </c>
      <c r="SA32" s="19">
        <v>0.308</v>
      </c>
      <c r="SB32" s="19">
        <v>3.2</v>
      </c>
      <c r="SC32" s="19">
        <v>2</v>
      </c>
      <c r="SD32" s="19">
        <v>2</v>
      </c>
      <c r="SE32" s="19">
        <v>1.2</v>
      </c>
      <c r="SF32" s="19"/>
      <c r="SG32" s="19"/>
      <c r="SH32" s="19">
        <v>0.4</v>
      </c>
      <c r="SI32" s="19">
        <v>-0.4</v>
      </c>
      <c r="SJ32" s="19">
        <v>0.3</v>
      </c>
      <c r="SK32" s="19">
        <v>0.35899999999999999</v>
      </c>
      <c r="SL32" s="19">
        <v>0.35899999999999999</v>
      </c>
      <c r="SM32" s="19">
        <v>-5.8999999999999997E-2</v>
      </c>
      <c r="SN32" s="19">
        <v>19.8</v>
      </c>
      <c r="SO32" s="19">
        <v>19.1448</v>
      </c>
      <c r="SP32" s="19">
        <v>19.1448</v>
      </c>
      <c r="SQ32" s="19">
        <v>0.6552</v>
      </c>
      <c r="SR32" s="19">
        <v>13.1</v>
      </c>
      <c r="SS32" s="19">
        <v>12.244899999999999</v>
      </c>
      <c r="ST32" s="19">
        <v>12.244899999999999</v>
      </c>
      <c r="SU32" s="19">
        <v>0.85509999999999997</v>
      </c>
      <c r="SV32" s="19">
        <v>20.2</v>
      </c>
      <c r="SW32" s="19">
        <v>19.436340000000001</v>
      </c>
      <c r="SX32" s="19">
        <v>19.436350000000001</v>
      </c>
      <c r="SY32" s="19">
        <v>0.76365000000000005</v>
      </c>
      <c r="SZ32" s="19">
        <v>20.2</v>
      </c>
      <c r="TA32" s="19">
        <v>19.436340000000001</v>
      </c>
      <c r="TB32" s="19">
        <v>19.436350000000001</v>
      </c>
      <c r="TC32" s="19">
        <v>0.76365000000000005</v>
      </c>
      <c r="TD32" s="19">
        <v>6</v>
      </c>
      <c r="TE32" s="19">
        <v>3.04</v>
      </c>
      <c r="TF32" s="19">
        <v>3.036</v>
      </c>
      <c r="TG32" s="19">
        <v>2.964</v>
      </c>
      <c r="TH32" s="19">
        <v>14.6</v>
      </c>
      <c r="TI32" s="19">
        <v>40</v>
      </c>
      <c r="TJ32" s="19">
        <v>40</v>
      </c>
      <c r="TK32" s="19">
        <v>-25.4</v>
      </c>
      <c r="TL32" s="19">
        <v>13.2</v>
      </c>
      <c r="TM32" s="19">
        <v>18</v>
      </c>
      <c r="TN32" s="19">
        <v>36.46</v>
      </c>
      <c r="TO32" s="19">
        <v>-23.26</v>
      </c>
      <c r="TP32" s="19">
        <v>91.6</v>
      </c>
      <c r="TQ32" s="19">
        <v>70.534180000000006</v>
      </c>
      <c r="TR32" s="19">
        <v>93.563649999999996</v>
      </c>
      <c r="TS32" s="19">
        <v>-1.9636499999999999</v>
      </c>
      <c r="TT32" s="19">
        <v>93.8</v>
      </c>
      <c r="TU32" s="19">
        <v>103.78679</v>
      </c>
      <c r="TV32" s="19">
        <v>81.509950000000003</v>
      </c>
      <c r="TW32" s="19">
        <v>12.290050000000001</v>
      </c>
      <c r="TX32" s="19">
        <v>17.3</v>
      </c>
      <c r="TY32" s="19">
        <v>9.4292599999999993</v>
      </c>
      <c r="TZ32" s="19">
        <v>6.2522700000000002</v>
      </c>
      <c r="UA32" s="19">
        <v>11.04773</v>
      </c>
      <c r="UB32" s="19">
        <v>12</v>
      </c>
      <c r="UC32" s="19">
        <v>13.186030000000001</v>
      </c>
      <c r="UD32" s="19">
        <v>4.7899500000000002</v>
      </c>
      <c r="UE32" s="19">
        <v>7.2100499999999998</v>
      </c>
      <c r="UF32" s="19">
        <v>28.7</v>
      </c>
      <c r="UG32" s="19">
        <v>46.3</v>
      </c>
      <c r="UH32" s="19">
        <v>46.3</v>
      </c>
      <c r="UI32" s="19">
        <v>-17.600000000000001</v>
      </c>
      <c r="UJ32" s="19">
        <v>21</v>
      </c>
      <c r="UK32" s="19">
        <v>19.436340000000001</v>
      </c>
      <c r="UL32" s="19">
        <v>19.436350000000001</v>
      </c>
      <c r="UM32" s="19">
        <v>1.56365</v>
      </c>
      <c r="UN32" s="19">
        <v>8.1</v>
      </c>
      <c r="UO32" s="19">
        <v>8</v>
      </c>
      <c r="UP32" s="19">
        <v>8</v>
      </c>
      <c r="UQ32" s="19">
        <v>0.1</v>
      </c>
      <c r="UR32" s="19">
        <v>8.1</v>
      </c>
      <c r="US32" s="19">
        <v>7.3</v>
      </c>
      <c r="UT32" s="19">
        <v>7.3</v>
      </c>
      <c r="UU32" s="19">
        <v>0.8</v>
      </c>
      <c r="UV32" s="19">
        <v>20.399999999999999</v>
      </c>
      <c r="UW32" s="19">
        <v>19.436340000000001</v>
      </c>
      <c r="UX32" s="19">
        <v>19.436350000000001</v>
      </c>
      <c r="UY32" s="19">
        <v>0.96365000000000001</v>
      </c>
      <c r="UZ32" s="19">
        <v>20.399999999999999</v>
      </c>
      <c r="VA32" s="19">
        <v>19.436340000000001</v>
      </c>
      <c r="VB32" s="19">
        <v>19.436350000000001</v>
      </c>
      <c r="VC32" s="19">
        <v>0.96365000000000001</v>
      </c>
      <c r="VD32" s="19">
        <v>20</v>
      </c>
      <c r="VE32" s="19">
        <v>19.436340000000001</v>
      </c>
      <c r="VF32" s="19">
        <v>19.436350000000001</v>
      </c>
      <c r="VG32" s="19">
        <v>0.56364999999999998</v>
      </c>
      <c r="VH32" s="19">
        <v>0.8</v>
      </c>
      <c r="VI32" s="19">
        <v>8</v>
      </c>
      <c r="VJ32" s="19">
        <v>8</v>
      </c>
      <c r="VK32" s="19">
        <v>-7.2</v>
      </c>
      <c r="VL32" s="19">
        <v>236.8</v>
      </c>
      <c r="VM32" s="19">
        <v>192.9</v>
      </c>
      <c r="VN32" s="19">
        <v>245.53</v>
      </c>
      <c r="VO32" s="19">
        <v>-8.73</v>
      </c>
      <c r="VP32" s="19">
        <v>16.8</v>
      </c>
      <c r="VQ32" s="19">
        <v>16.695</v>
      </c>
      <c r="VR32" s="19">
        <v>16.695</v>
      </c>
      <c r="VS32" s="19">
        <v>0.105</v>
      </c>
      <c r="VT32" s="19">
        <v>80.900000000000006</v>
      </c>
      <c r="VU32" s="19">
        <v>101</v>
      </c>
      <c r="VV32" s="19">
        <v>137</v>
      </c>
      <c r="VW32" s="19">
        <v>-56.1</v>
      </c>
      <c r="VX32" s="19">
        <v>0.6</v>
      </c>
      <c r="VY32" s="19">
        <v>0.6</v>
      </c>
      <c r="VZ32" s="19">
        <v>0.6</v>
      </c>
      <c r="WA32" s="19">
        <v>0</v>
      </c>
      <c r="WB32" s="19">
        <v>66</v>
      </c>
      <c r="WC32" s="19">
        <v>91</v>
      </c>
      <c r="WD32" s="19">
        <v>91</v>
      </c>
      <c r="WE32" s="19">
        <v>-25</v>
      </c>
      <c r="WF32" s="19">
        <v>67.599999999999994</v>
      </c>
      <c r="WG32" s="19">
        <v>108.3</v>
      </c>
      <c r="WH32" s="19">
        <v>108.3</v>
      </c>
      <c r="WI32" s="19">
        <v>-40.700000000000003</v>
      </c>
      <c r="WJ32" s="19">
        <v>67.7</v>
      </c>
      <c r="WK32" s="19">
        <v>99.9</v>
      </c>
      <c r="WL32" s="19">
        <v>104</v>
      </c>
      <c r="WM32" s="19">
        <v>-36.299999999999997</v>
      </c>
      <c r="WN32" s="19">
        <v>4.7</v>
      </c>
      <c r="WO32" s="19">
        <v>4.2</v>
      </c>
      <c r="WP32" s="19">
        <v>4.2</v>
      </c>
      <c r="WQ32" s="19">
        <v>0.5</v>
      </c>
      <c r="WR32" s="19">
        <v>2.4</v>
      </c>
      <c r="WS32" s="19">
        <v>2.4</v>
      </c>
      <c r="WT32" s="19">
        <v>2.4</v>
      </c>
      <c r="WU32" s="19">
        <v>0</v>
      </c>
      <c r="WV32" s="19">
        <v>0</v>
      </c>
      <c r="WW32" s="19"/>
      <c r="WX32" s="19"/>
      <c r="WY32" s="19">
        <v>0</v>
      </c>
      <c r="WZ32" s="19">
        <v>2.8</v>
      </c>
      <c r="XA32" s="19">
        <v>2.8</v>
      </c>
      <c r="XB32" s="19">
        <v>2.8</v>
      </c>
      <c r="XC32" s="19">
        <v>0</v>
      </c>
      <c r="XD32" s="19">
        <v>17.5</v>
      </c>
      <c r="XE32" s="19">
        <v>15.981999999999999</v>
      </c>
      <c r="XF32" s="19">
        <v>15.981999999999999</v>
      </c>
      <c r="XG32" s="19">
        <v>1.518</v>
      </c>
      <c r="XH32" s="19">
        <v>5.5</v>
      </c>
      <c r="XI32" s="19">
        <v>5.2</v>
      </c>
      <c r="XJ32" s="19">
        <v>5.2</v>
      </c>
      <c r="XK32" s="19">
        <v>0.3</v>
      </c>
      <c r="XL32" s="19">
        <v>20</v>
      </c>
      <c r="XM32" s="19">
        <v>19.241980000000002</v>
      </c>
      <c r="XN32" s="19">
        <v>19.241980000000002</v>
      </c>
      <c r="XO32" s="19">
        <v>0.75802000000000003</v>
      </c>
      <c r="XP32" s="19">
        <v>19.899999999999999</v>
      </c>
      <c r="XQ32" s="19">
        <v>19.241980000000002</v>
      </c>
      <c r="XR32" s="19">
        <v>19.241980000000002</v>
      </c>
      <c r="XS32" s="19">
        <v>0.65802000000000005</v>
      </c>
      <c r="XT32" s="19">
        <v>8.6</v>
      </c>
      <c r="XU32" s="19">
        <v>10.7</v>
      </c>
      <c r="XV32" s="19">
        <v>10.7</v>
      </c>
      <c r="XW32" s="19">
        <v>-2.1</v>
      </c>
      <c r="XX32" s="19"/>
      <c r="XY32" s="19"/>
      <c r="XZ32" s="19"/>
      <c r="YA32" s="19">
        <v>0</v>
      </c>
      <c r="YB32" s="19"/>
      <c r="YC32" s="19"/>
      <c r="YD32" s="19"/>
      <c r="YE32" s="19">
        <v>0</v>
      </c>
      <c r="YF32" s="19">
        <v>17</v>
      </c>
      <c r="YG32" s="19">
        <v>14</v>
      </c>
      <c r="YH32" s="19">
        <v>14</v>
      </c>
      <c r="YI32" s="19">
        <v>3</v>
      </c>
      <c r="YJ32" s="19">
        <v>13</v>
      </c>
      <c r="YK32" s="19">
        <v>16.234999999999999</v>
      </c>
      <c r="YL32" s="19">
        <v>16.234999999999999</v>
      </c>
      <c r="YM32" s="19">
        <v>-3.2349999999999999</v>
      </c>
      <c r="YN32" s="19">
        <v>8.3000000000000007</v>
      </c>
      <c r="YO32" s="19">
        <v>7.85</v>
      </c>
      <c r="YP32" s="19">
        <v>7.85</v>
      </c>
      <c r="YQ32" s="19">
        <v>0.45</v>
      </c>
      <c r="YR32" s="19">
        <v>10.64</v>
      </c>
      <c r="YS32" s="19">
        <v>11</v>
      </c>
      <c r="YT32" s="19">
        <v>11</v>
      </c>
      <c r="YU32" s="19">
        <v>-0.36</v>
      </c>
      <c r="YV32" s="19">
        <v>19.2</v>
      </c>
      <c r="YW32" s="19">
        <v>20</v>
      </c>
      <c r="YX32" s="19">
        <v>20</v>
      </c>
      <c r="YY32" s="19">
        <v>-0.8</v>
      </c>
    </row>
    <row r="33" spans="1:675" ht="24" customHeight="1" x14ac:dyDescent="0.35">
      <c r="A33" s="1"/>
      <c r="B33" s="13" t="s">
        <v>69</v>
      </c>
      <c r="C33" s="13" t="s">
        <v>821</v>
      </c>
      <c r="D33" s="14">
        <v>197.8</v>
      </c>
      <c r="E33" s="14">
        <v>203.40136000000001</v>
      </c>
      <c r="F33" s="14">
        <v>203.40136000000001</v>
      </c>
      <c r="G33" s="14">
        <v>-5.6013599999999997</v>
      </c>
      <c r="H33" s="14"/>
      <c r="I33" s="14"/>
      <c r="J33" s="14"/>
      <c r="K33" s="14">
        <v>0</v>
      </c>
      <c r="L33" s="14"/>
      <c r="M33" s="14"/>
      <c r="N33" s="14"/>
      <c r="O33" s="14">
        <v>0</v>
      </c>
      <c r="P33" s="14"/>
      <c r="Q33" s="14"/>
      <c r="R33" s="14"/>
      <c r="S33" s="14">
        <v>0</v>
      </c>
      <c r="T33" s="14"/>
      <c r="U33" s="14"/>
      <c r="V33" s="14"/>
      <c r="W33" s="14">
        <v>0</v>
      </c>
      <c r="X33" s="14">
        <v>88</v>
      </c>
      <c r="Y33" s="14">
        <v>91.867819999999995</v>
      </c>
      <c r="Z33" s="14">
        <v>91.867829999999998</v>
      </c>
      <c r="AA33" s="14">
        <v>-3.8678300000000001</v>
      </c>
      <c r="AB33" s="14">
        <v>205.3</v>
      </c>
      <c r="AC33" s="14">
        <v>214</v>
      </c>
      <c r="AD33" s="14">
        <v>224</v>
      </c>
      <c r="AE33" s="14">
        <v>-18.7</v>
      </c>
      <c r="AF33" s="14"/>
      <c r="AG33" s="14"/>
      <c r="AH33" s="14"/>
      <c r="AI33" s="14">
        <v>0</v>
      </c>
      <c r="AJ33" s="14"/>
      <c r="AK33" s="14"/>
      <c r="AL33" s="14"/>
      <c r="AM33" s="14">
        <v>0</v>
      </c>
      <c r="AN33" s="14">
        <v>139.19999999999999</v>
      </c>
      <c r="AO33" s="14">
        <v>144.96594999999999</v>
      </c>
      <c r="AP33" s="14">
        <v>152.49405999999999</v>
      </c>
      <c r="AQ33" s="14">
        <v>-13.29406</v>
      </c>
      <c r="AR33" s="14">
        <v>139.4</v>
      </c>
      <c r="AS33" s="14">
        <v>144.96594999999999</v>
      </c>
      <c r="AT33" s="14">
        <v>152.49405999999999</v>
      </c>
      <c r="AU33" s="14">
        <v>-13.094060000000001</v>
      </c>
      <c r="AV33" s="14">
        <v>139.19999999999999</v>
      </c>
      <c r="AW33" s="14">
        <v>144.96594999999999</v>
      </c>
      <c r="AX33" s="14">
        <v>152.49405999999999</v>
      </c>
      <c r="AY33" s="14">
        <v>-13.29406</v>
      </c>
      <c r="AZ33" s="14">
        <v>236.6</v>
      </c>
      <c r="BA33" s="14">
        <v>218.10192000000001</v>
      </c>
      <c r="BB33" s="14">
        <v>229.42798999999999</v>
      </c>
      <c r="BC33" s="14">
        <v>7.1720100000000002</v>
      </c>
      <c r="BD33" s="14">
        <v>202.2</v>
      </c>
      <c r="BE33" s="14">
        <v>207.24271999999999</v>
      </c>
      <c r="BF33" s="14">
        <v>207.24285</v>
      </c>
      <c r="BG33" s="14">
        <v>-5.0428499999999996</v>
      </c>
      <c r="BH33" s="14">
        <v>107</v>
      </c>
      <c r="BI33" s="14">
        <v>103.93253</v>
      </c>
      <c r="BJ33" s="14">
        <v>103.93259999999999</v>
      </c>
      <c r="BK33" s="14">
        <v>3.0674000000000001</v>
      </c>
      <c r="BL33" s="14">
        <v>534.5</v>
      </c>
      <c r="BM33" s="14">
        <v>566.08939999999996</v>
      </c>
      <c r="BN33" s="14">
        <v>566.08941000000004</v>
      </c>
      <c r="BO33" s="14">
        <v>-31.589410000000001</v>
      </c>
      <c r="BP33" s="14">
        <v>9.9</v>
      </c>
      <c r="BQ33" s="14">
        <v>10.52094</v>
      </c>
      <c r="BR33" s="14">
        <v>10.52094</v>
      </c>
      <c r="BS33" s="14">
        <v>-0.62094000000000005</v>
      </c>
      <c r="BT33" s="14"/>
      <c r="BU33" s="14"/>
      <c r="BV33" s="14"/>
      <c r="BW33" s="14">
        <v>0</v>
      </c>
      <c r="BX33" s="14"/>
      <c r="BY33" s="14"/>
      <c r="BZ33" s="14"/>
      <c r="CA33" s="14">
        <v>0</v>
      </c>
      <c r="CB33" s="14"/>
      <c r="CC33" s="14"/>
      <c r="CD33" s="14"/>
      <c r="CE33" s="14">
        <v>0</v>
      </c>
      <c r="CF33" s="14"/>
      <c r="CG33" s="14"/>
      <c r="CH33" s="14"/>
      <c r="CI33" s="14">
        <v>0</v>
      </c>
      <c r="CJ33" s="14">
        <v>159.1</v>
      </c>
      <c r="CK33" s="14">
        <v>164.06704999999999</v>
      </c>
      <c r="CL33" s="14">
        <v>164.06706</v>
      </c>
      <c r="CM33" s="14">
        <v>-4.96706</v>
      </c>
      <c r="CN33" s="14">
        <v>1.8</v>
      </c>
      <c r="CO33" s="14">
        <v>5.7454700000000001</v>
      </c>
      <c r="CP33" s="14">
        <v>5.7454799999999997</v>
      </c>
      <c r="CQ33" s="14">
        <v>-3.9454799999999999</v>
      </c>
      <c r="CR33" s="14"/>
      <c r="CS33" s="14"/>
      <c r="CT33" s="14"/>
      <c r="CU33" s="14">
        <v>0</v>
      </c>
      <c r="CV33" s="14">
        <v>21.9</v>
      </c>
      <c r="CW33" s="14"/>
      <c r="CX33" s="14"/>
      <c r="CY33" s="14">
        <v>21.9</v>
      </c>
      <c r="CZ33" s="14">
        <v>6.5</v>
      </c>
      <c r="DA33" s="14">
        <v>6.8787000000000003</v>
      </c>
      <c r="DB33" s="14">
        <v>6.1881199999999996</v>
      </c>
      <c r="DC33" s="14">
        <v>0.31187999999999999</v>
      </c>
      <c r="DD33" s="14"/>
      <c r="DE33" s="14"/>
      <c r="DF33" s="14"/>
      <c r="DG33" s="14">
        <v>0</v>
      </c>
      <c r="DH33" s="14">
        <v>69</v>
      </c>
      <c r="DI33" s="14">
        <v>53.157539999999997</v>
      </c>
      <c r="DJ33" s="14">
        <v>15.447990000000001</v>
      </c>
      <c r="DK33" s="14">
        <v>53.552010000000003</v>
      </c>
      <c r="DL33" s="14"/>
      <c r="DM33" s="14"/>
      <c r="DN33" s="14"/>
      <c r="DO33" s="14">
        <v>0</v>
      </c>
      <c r="DP33" s="14"/>
      <c r="DQ33" s="14"/>
      <c r="DR33" s="14"/>
      <c r="DS33" s="14">
        <v>0</v>
      </c>
      <c r="DT33" s="14"/>
      <c r="DU33" s="14"/>
      <c r="DV33" s="14"/>
      <c r="DW33" s="14">
        <v>0</v>
      </c>
      <c r="DX33" s="14"/>
      <c r="DY33" s="14"/>
      <c r="DZ33" s="14"/>
      <c r="EA33" s="14">
        <v>0</v>
      </c>
      <c r="EB33" s="14">
        <v>108</v>
      </c>
      <c r="EC33" s="14">
        <v>112.46647</v>
      </c>
      <c r="ED33" s="14">
        <v>112.46647</v>
      </c>
      <c r="EE33" s="14">
        <v>-4.4664700000000002</v>
      </c>
      <c r="EF33" s="14">
        <v>221.1</v>
      </c>
      <c r="EG33" s="14">
        <v>220.69499999999999</v>
      </c>
      <c r="EH33" s="14">
        <v>220.69499999999999</v>
      </c>
      <c r="EI33" s="14">
        <v>0.40500000000000003</v>
      </c>
      <c r="EJ33" s="14"/>
      <c r="EK33" s="14"/>
      <c r="EL33" s="14"/>
      <c r="EM33" s="14">
        <v>0</v>
      </c>
      <c r="EN33" s="14"/>
      <c r="EO33" s="14"/>
      <c r="EP33" s="14"/>
      <c r="EQ33" s="14">
        <v>0</v>
      </c>
      <c r="ER33" s="14"/>
      <c r="ES33" s="14"/>
      <c r="ET33" s="14"/>
      <c r="EU33" s="14">
        <v>0</v>
      </c>
      <c r="EV33" s="14">
        <v>6.5</v>
      </c>
      <c r="EW33" s="14">
        <v>6.39</v>
      </c>
      <c r="EX33" s="14">
        <v>6.39</v>
      </c>
      <c r="EY33" s="14">
        <v>0.11</v>
      </c>
      <c r="EZ33" s="14">
        <v>454.6</v>
      </c>
      <c r="FA33" s="14">
        <v>457.09426000000002</v>
      </c>
      <c r="FB33" s="14">
        <v>457.09426999999999</v>
      </c>
      <c r="FC33" s="14">
        <v>-2.4942700000000002</v>
      </c>
      <c r="FD33" s="14">
        <v>81.5</v>
      </c>
      <c r="FE33" s="14">
        <v>81.635559999999998</v>
      </c>
      <c r="FF33" s="14">
        <v>81.635570000000001</v>
      </c>
      <c r="FG33" s="14">
        <v>-0.13557</v>
      </c>
      <c r="FH33" s="14">
        <v>74.900000000000006</v>
      </c>
      <c r="FI33" s="14">
        <v>76.375299999999996</v>
      </c>
      <c r="FJ33" s="14">
        <v>76.375309999999999</v>
      </c>
      <c r="FK33" s="14">
        <v>-1.4753099999999999</v>
      </c>
      <c r="FL33" s="14">
        <v>41.6</v>
      </c>
      <c r="FM33" s="14">
        <v>41.89893</v>
      </c>
      <c r="FN33" s="14">
        <v>41.89893</v>
      </c>
      <c r="FO33" s="14">
        <v>-0.29892999999999997</v>
      </c>
      <c r="FP33" s="14">
        <v>18.600000000000001</v>
      </c>
      <c r="FQ33" s="14">
        <v>19.21088</v>
      </c>
      <c r="FR33" s="14">
        <v>19.21088</v>
      </c>
      <c r="FS33" s="14">
        <v>-0.61087999999999998</v>
      </c>
      <c r="FT33" s="14">
        <v>19.399999999999999</v>
      </c>
      <c r="FU33" s="14">
        <v>18.46453</v>
      </c>
      <c r="FV33" s="14">
        <v>18.46453</v>
      </c>
      <c r="FW33" s="14">
        <v>0.93547000000000002</v>
      </c>
      <c r="FX33" s="14">
        <v>88.2</v>
      </c>
      <c r="FY33" s="14">
        <v>87.773560000000003</v>
      </c>
      <c r="FZ33" s="14">
        <v>87.773570000000007</v>
      </c>
      <c r="GA33" s="14">
        <v>0.42642999999999998</v>
      </c>
      <c r="GB33" s="14">
        <v>173.8</v>
      </c>
      <c r="GC33" s="14">
        <v>185.82038</v>
      </c>
      <c r="GD33" s="14">
        <v>185.82039</v>
      </c>
      <c r="GE33" s="14">
        <v>-12.020390000000001</v>
      </c>
      <c r="GF33" s="14">
        <v>174.3</v>
      </c>
      <c r="GG33" s="14">
        <v>185.82038</v>
      </c>
      <c r="GH33" s="14">
        <v>185.82039</v>
      </c>
      <c r="GI33" s="14">
        <v>-11.520390000000001</v>
      </c>
      <c r="GJ33" s="14">
        <v>183.1</v>
      </c>
      <c r="GK33" s="14">
        <v>186.3784</v>
      </c>
      <c r="GL33" s="14">
        <v>186.37841</v>
      </c>
      <c r="GM33" s="14">
        <v>-3.27841</v>
      </c>
      <c r="GN33" s="14">
        <v>103.2</v>
      </c>
      <c r="GO33" s="14">
        <v>110.48202000000001</v>
      </c>
      <c r="GP33" s="14">
        <v>110.48202000000001</v>
      </c>
      <c r="GQ33" s="14">
        <v>-7.2820200000000002</v>
      </c>
      <c r="GR33" s="14">
        <v>45.5</v>
      </c>
      <c r="GS33" s="14">
        <v>47.082599999999999</v>
      </c>
      <c r="GT33" s="14">
        <v>47.082599999999999</v>
      </c>
      <c r="GU33" s="14">
        <v>-1.5826</v>
      </c>
      <c r="GV33" s="14">
        <v>0</v>
      </c>
      <c r="GW33" s="14"/>
      <c r="GX33" s="14">
        <v>44.103009999999998</v>
      </c>
      <c r="GY33" s="14">
        <v>-44.103009999999998</v>
      </c>
      <c r="GZ33" s="14">
        <v>1.9</v>
      </c>
      <c r="HA33" s="14"/>
      <c r="HB33" s="14"/>
      <c r="HC33" s="14">
        <v>1.9</v>
      </c>
      <c r="HD33" s="14">
        <v>35.299999999999997</v>
      </c>
      <c r="HE33" s="14">
        <v>31.286549999999998</v>
      </c>
      <c r="HF33" s="14">
        <v>31.286549999999998</v>
      </c>
      <c r="HG33" s="14">
        <v>4.0134499999999997</v>
      </c>
      <c r="HH33" s="14">
        <v>164.6</v>
      </c>
      <c r="HI33" s="14">
        <v>174.55947</v>
      </c>
      <c r="HJ33" s="14">
        <v>174.55948000000001</v>
      </c>
      <c r="HK33" s="14">
        <v>-9.9594799999999992</v>
      </c>
      <c r="HL33" s="14"/>
      <c r="HM33" s="14"/>
      <c r="HN33" s="14"/>
      <c r="HO33" s="14">
        <v>0</v>
      </c>
      <c r="HP33" s="14"/>
      <c r="HQ33" s="14"/>
      <c r="HR33" s="14"/>
      <c r="HS33" s="14">
        <v>0</v>
      </c>
      <c r="HT33" s="14">
        <v>93.6</v>
      </c>
      <c r="HU33" s="14">
        <v>95.545190000000005</v>
      </c>
      <c r="HV33" s="14">
        <v>95.545190000000005</v>
      </c>
      <c r="HW33" s="14">
        <v>-1.94519</v>
      </c>
      <c r="HX33" s="14"/>
      <c r="HY33" s="14"/>
      <c r="HZ33" s="14"/>
      <c r="IA33" s="14">
        <v>0</v>
      </c>
      <c r="IB33" s="14"/>
      <c r="IC33" s="14"/>
      <c r="ID33" s="14"/>
      <c r="IE33" s="14">
        <v>0</v>
      </c>
      <c r="IF33" s="14">
        <v>43.9</v>
      </c>
      <c r="IG33" s="14">
        <v>45.26529</v>
      </c>
      <c r="IH33" s="14">
        <v>45.265309999999999</v>
      </c>
      <c r="II33" s="14">
        <v>-1.36531</v>
      </c>
      <c r="IJ33" s="14"/>
      <c r="IK33" s="14"/>
      <c r="IL33" s="14"/>
      <c r="IM33" s="14">
        <v>0</v>
      </c>
      <c r="IN33" s="14"/>
      <c r="IO33" s="14"/>
      <c r="IP33" s="14"/>
      <c r="IQ33" s="14">
        <v>0</v>
      </c>
      <c r="IR33" s="14"/>
      <c r="IS33" s="14"/>
      <c r="IT33" s="14"/>
      <c r="IU33" s="14">
        <v>0</v>
      </c>
      <c r="IV33" s="14">
        <v>82.3</v>
      </c>
      <c r="IW33" s="14">
        <v>88.603189999999998</v>
      </c>
      <c r="IX33" s="14">
        <v>88.603189999999998</v>
      </c>
      <c r="IY33" s="14">
        <v>-6.3031899999999998</v>
      </c>
      <c r="IZ33" s="14">
        <v>146.69999999999999</v>
      </c>
      <c r="JA33" s="14">
        <v>162.52725000000001</v>
      </c>
      <c r="JB33" s="14">
        <v>137.86199999999999</v>
      </c>
      <c r="JC33" s="14">
        <v>8.8379999999999992</v>
      </c>
      <c r="JD33" s="14">
        <v>146.5</v>
      </c>
      <c r="JE33" s="14">
        <v>162.52725000000001</v>
      </c>
      <c r="JF33" s="14">
        <v>137.86199999999999</v>
      </c>
      <c r="JG33" s="14">
        <v>8.6379999999999999</v>
      </c>
      <c r="JH33" s="14">
        <v>147.30000000000001</v>
      </c>
      <c r="JI33" s="14">
        <v>162.52725000000001</v>
      </c>
      <c r="JJ33" s="14">
        <v>137.86199999999999</v>
      </c>
      <c r="JK33" s="14">
        <v>9.4380000000000006</v>
      </c>
      <c r="JL33" s="14">
        <v>231.5</v>
      </c>
      <c r="JM33" s="14">
        <v>244.52297999999999</v>
      </c>
      <c r="JN33" s="14">
        <v>207.41399999999999</v>
      </c>
      <c r="JO33" s="14">
        <v>24.085999999999999</v>
      </c>
      <c r="JP33" s="14">
        <v>40</v>
      </c>
      <c r="JQ33" s="14"/>
      <c r="JR33" s="14"/>
      <c r="JS33" s="14">
        <v>40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3.5</v>
      </c>
      <c r="KW33" s="14">
        <v>4.7853500000000002</v>
      </c>
      <c r="KX33" s="14">
        <v>4.7853500000000002</v>
      </c>
      <c r="KY33" s="14">
        <v>-1.28535</v>
      </c>
      <c r="KZ33" s="14">
        <v>257</v>
      </c>
      <c r="LA33" s="14">
        <v>270.06801000000002</v>
      </c>
      <c r="LB33" s="14">
        <v>270.06803000000002</v>
      </c>
      <c r="LC33" s="14">
        <v>-13.06803</v>
      </c>
      <c r="LD33" s="14">
        <v>127.1</v>
      </c>
      <c r="LE33" s="14">
        <v>133.16030000000001</v>
      </c>
      <c r="LF33" s="14">
        <v>133.16031000000001</v>
      </c>
      <c r="LG33" s="14">
        <v>-6.0603100000000003</v>
      </c>
      <c r="LH33" s="14">
        <v>63.3</v>
      </c>
      <c r="LI33" s="14">
        <v>67.199219999999997</v>
      </c>
      <c r="LJ33" s="14">
        <v>67.199219999999997</v>
      </c>
      <c r="LK33" s="14">
        <v>-3.8992200000000001</v>
      </c>
      <c r="LL33" s="14">
        <v>75.400000000000006</v>
      </c>
      <c r="LM33" s="14">
        <v>78.567980000000006</v>
      </c>
      <c r="LN33" s="14">
        <v>78.567999999999998</v>
      </c>
      <c r="LO33" s="14">
        <v>-3.1680000000000001</v>
      </c>
      <c r="LP33" s="14">
        <v>29</v>
      </c>
      <c r="LQ33" s="14">
        <v>29.980560000000001</v>
      </c>
      <c r="LR33" s="14">
        <v>29.980560000000001</v>
      </c>
      <c r="LS33" s="14">
        <v>-0.98055999999999999</v>
      </c>
      <c r="LT33" s="14"/>
      <c r="LU33" s="14"/>
      <c r="LV33" s="14"/>
      <c r="LW33" s="14">
        <v>0</v>
      </c>
      <c r="LX33" s="14"/>
      <c r="LY33" s="14"/>
      <c r="LZ33" s="14"/>
      <c r="MA33" s="14">
        <v>0</v>
      </c>
      <c r="MB33" s="14"/>
      <c r="MC33" s="14"/>
      <c r="MD33" s="14"/>
      <c r="ME33" s="14">
        <v>0</v>
      </c>
      <c r="MF33" s="14">
        <v>139.30000000000001</v>
      </c>
      <c r="MG33" s="14">
        <v>118.65919</v>
      </c>
      <c r="MH33" s="14">
        <v>118.65911</v>
      </c>
      <c r="MI33" s="14">
        <v>20.640889999999999</v>
      </c>
      <c r="MJ33" s="14"/>
      <c r="MK33" s="14"/>
      <c r="ML33" s="14"/>
      <c r="MM33" s="14">
        <v>0</v>
      </c>
      <c r="MN33" s="14">
        <v>67</v>
      </c>
      <c r="MO33" s="14">
        <v>59.507759999999998</v>
      </c>
      <c r="MP33" s="14">
        <v>59.507719999999999</v>
      </c>
      <c r="MQ33" s="14">
        <v>7.4922800000000001</v>
      </c>
      <c r="MR33" s="14">
        <v>103.3</v>
      </c>
      <c r="MS33" s="14"/>
      <c r="MT33" s="14"/>
      <c r="MU33" s="14">
        <v>103.3</v>
      </c>
      <c r="MV33" s="14"/>
      <c r="MW33" s="14"/>
      <c r="MX33" s="14"/>
      <c r="MY33" s="14">
        <v>0</v>
      </c>
      <c r="MZ33" s="14"/>
      <c r="NA33" s="14"/>
      <c r="NB33" s="14"/>
      <c r="NC33" s="14">
        <v>0</v>
      </c>
      <c r="ND33" s="14"/>
      <c r="NE33" s="14"/>
      <c r="NF33" s="14"/>
      <c r="NG33" s="14">
        <v>0</v>
      </c>
      <c r="NH33" s="14"/>
      <c r="NI33" s="14"/>
      <c r="NJ33" s="14"/>
      <c r="NK33" s="14">
        <v>0</v>
      </c>
      <c r="NL33" s="14">
        <v>175.8</v>
      </c>
      <c r="NM33" s="14">
        <v>156.50994</v>
      </c>
      <c r="NN33" s="14">
        <v>199.8</v>
      </c>
      <c r="NO33" s="14">
        <v>-24</v>
      </c>
      <c r="NP33" s="14">
        <v>88</v>
      </c>
      <c r="NQ33" s="14">
        <v>78.48997</v>
      </c>
      <c r="NR33" s="14">
        <v>100.2</v>
      </c>
      <c r="NS33" s="14">
        <v>-12.2</v>
      </c>
      <c r="NT33" s="14"/>
      <c r="NU33" s="14"/>
      <c r="NV33" s="14"/>
      <c r="NW33" s="14">
        <v>0</v>
      </c>
      <c r="NX33" s="14">
        <v>0.7</v>
      </c>
      <c r="NY33" s="14"/>
      <c r="NZ33" s="14"/>
      <c r="OA33" s="14">
        <v>0.7</v>
      </c>
      <c r="OB33" s="14">
        <v>17.399999999999999</v>
      </c>
      <c r="OC33" s="14">
        <v>13.60544</v>
      </c>
      <c r="OD33" s="14">
        <v>13.60544</v>
      </c>
      <c r="OE33" s="14">
        <v>3.7945600000000002</v>
      </c>
      <c r="OF33" s="14">
        <v>0.6</v>
      </c>
      <c r="OG33" s="14">
        <v>0.84799999999999998</v>
      </c>
      <c r="OH33" s="14">
        <v>0.84799999999999998</v>
      </c>
      <c r="OI33" s="14">
        <v>-0.248</v>
      </c>
      <c r="OJ33" s="14">
        <v>67.900000000000006</v>
      </c>
      <c r="OK33" s="14">
        <v>104.83999</v>
      </c>
      <c r="OL33" s="14">
        <v>104.84399999999999</v>
      </c>
      <c r="OM33" s="14">
        <v>-36.944000000000003</v>
      </c>
      <c r="ON33" s="14">
        <v>81.099999999999994</v>
      </c>
      <c r="OO33" s="14">
        <v>73.5</v>
      </c>
      <c r="OP33" s="14">
        <v>79.66</v>
      </c>
      <c r="OQ33" s="14">
        <v>1.44</v>
      </c>
      <c r="OR33" s="14">
        <v>1.3</v>
      </c>
      <c r="OS33" s="14">
        <v>11.1</v>
      </c>
      <c r="OT33" s="14">
        <v>11.1</v>
      </c>
      <c r="OU33" s="14">
        <v>-9.8000000000000007</v>
      </c>
      <c r="OV33" s="14">
        <v>0.5</v>
      </c>
      <c r="OW33" s="14">
        <v>0.4</v>
      </c>
      <c r="OX33" s="14">
        <v>0.4</v>
      </c>
      <c r="OY33" s="14">
        <v>0.1</v>
      </c>
      <c r="OZ33" s="14">
        <v>20</v>
      </c>
      <c r="PA33" s="14">
        <v>20.456230000000001</v>
      </c>
      <c r="PB33" s="14">
        <v>20.456230000000001</v>
      </c>
      <c r="PC33" s="14">
        <v>-0.45623000000000002</v>
      </c>
      <c r="PD33" s="14">
        <v>9.9</v>
      </c>
      <c r="PE33" s="14">
        <v>9.9830000000000005</v>
      </c>
      <c r="PF33" s="14">
        <v>9.9830000000000005</v>
      </c>
      <c r="PG33" s="14">
        <v>-8.3000000000000004E-2</v>
      </c>
      <c r="PH33" s="14">
        <v>5.6</v>
      </c>
      <c r="PI33" s="14">
        <v>5.67</v>
      </c>
      <c r="PJ33" s="14">
        <v>5.67</v>
      </c>
      <c r="PK33" s="14">
        <v>-7.0000000000000007E-2</v>
      </c>
      <c r="PL33" s="14">
        <v>119.8</v>
      </c>
      <c r="PM33" s="14">
        <v>100</v>
      </c>
      <c r="PN33" s="14">
        <v>100</v>
      </c>
      <c r="PO33" s="14">
        <v>19.8</v>
      </c>
      <c r="PP33" s="14">
        <v>96.65</v>
      </c>
      <c r="PQ33" s="14"/>
      <c r="PR33" s="14"/>
      <c r="PS33" s="14">
        <v>96.65</v>
      </c>
      <c r="PT33" s="14">
        <v>2</v>
      </c>
      <c r="PU33" s="14">
        <v>2</v>
      </c>
      <c r="PV33" s="14">
        <v>2</v>
      </c>
      <c r="PW33" s="14">
        <v>0</v>
      </c>
      <c r="PX33" s="14">
        <v>3.3</v>
      </c>
      <c r="PY33" s="14">
        <v>3.7</v>
      </c>
      <c r="PZ33" s="14">
        <v>3.7</v>
      </c>
      <c r="QA33" s="14">
        <v>-0.4</v>
      </c>
      <c r="QB33" s="14">
        <v>4</v>
      </c>
      <c r="QC33" s="14">
        <v>5</v>
      </c>
      <c r="QD33" s="14">
        <v>5</v>
      </c>
      <c r="QE33" s="14">
        <v>-1</v>
      </c>
      <c r="QF33" s="14">
        <v>19.899999999999999</v>
      </c>
      <c r="QG33" s="14">
        <v>20.42221</v>
      </c>
      <c r="QH33" s="14">
        <v>20.422219999999999</v>
      </c>
      <c r="QI33" s="14">
        <v>-0.52222000000000002</v>
      </c>
      <c r="QJ33" s="14">
        <v>20</v>
      </c>
      <c r="QK33" s="14">
        <v>19.436340000000001</v>
      </c>
      <c r="QL33" s="14">
        <v>19.436350000000001</v>
      </c>
      <c r="QM33" s="14">
        <v>0.56364999999999998</v>
      </c>
      <c r="QN33" s="14">
        <v>19.3</v>
      </c>
      <c r="QO33" s="14">
        <v>17.492709999999999</v>
      </c>
      <c r="QP33" s="14">
        <v>17.492709999999999</v>
      </c>
      <c r="QQ33" s="14">
        <v>1.8072900000000001</v>
      </c>
      <c r="QR33" s="14">
        <v>3.6</v>
      </c>
      <c r="QS33" s="14">
        <v>3.5</v>
      </c>
      <c r="QT33" s="14">
        <v>3.5</v>
      </c>
      <c r="QU33" s="14">
        <v>0.1</v>
      </c>
      <c r="QV33" s="14">
        <v>18.5</v>
      </c>
      <c r="QW33" s="14">
        <v>17.881430000000002</v>
      </c>
      <c r="QX33" s="14">
        <v>17.881440000000001</v>
      </c>
      <c r="QY33" s="14">
        <v>0.61856</v>
      </c>
      <c r="QZ33" s="14">
        <v>13.9</v>
      </c>
      <c r="RA33" s="14">
        <v>9.5419999999999998</v>
      </c>
      <c r="RB33" s="14">
        <v>9.5419999999999998</v>
      </c>
      <c r="RC33" s="14">
        <v>4.3579999999999997</v>
      </c>
      <c r="RD33" s="14">
        <v>17.600000000000001</v>
      </c>
      <c r="RE33" s="14">
        <v>13.701000000000001</v>
      </c>
      <c r="RF33" s="14">
        <v>13.701000000000001</v>
      </c>
      <c r="RG33" s="14">
        <v>3.899</v>
      </c>
      <c r="RH33" s="14">
        <v>26</v>
      </c>
      <c r="RI33" s="14">
        <v>27.029990000000002</v>
      </c>
      <c r="RJ33" s="14">
        <v>27.029</v>
      </c>
      <c r="RK33" s="14">
        <v>-1.0289999999999999</v>
      </c>
      <c r="RL33" s="14">
        <v>77.3</v>
      </c>
      <c r="RM33" s="14">
        <v>82.639989999999997</v>
      </c>
      <c r="RN33" s="14">
        <v>82.64</v>
      </c>
      <c r="RO33" s="14">
        <v>-5.34</v>
      </c>
      <c r="RP33" s="14">
        <v>13.8</v>
      </c>
      <c r="RQ33" s="14">
        <v>16.93</v>
      </c>
      <c r="RR33" s="14">
        <v>16.93</v>
      </c>
      <c r="RS33" s="14">
        <v>-3.13</v>
      </c>
      <c r="RT33" s="14">
        <v>3.1</v>
      </c>
      <c r="RU33" s="14">
        <v>3.399</v>
      </c>
      <c r="RV33" s="14">
        <v>3.399</v>
      </c>
      <c r="RW33" s="14">
        <v>-0.29899999999999999</v>
      </c>
      <c r="RX33" s="14">
        <v>20.100000000000001</v>
      </c>
      <c r="RY33" s="14">
        <v>19.792000000000002</v>
      </c>
      <c r="RZ33" s="14">
        <v>19.792000000000002</v>
      </c>
      <c r="SA33" s="14">
        <v>0.308</v>
      </c>
      <c r="SB33" s="14">
        <v>3.2</v>
      </c>
      <c r="SC33" s="14">
        <v>2</v>
      </c>
      <c r="SD33" s="14">
        <v>2</v>
      </c>
      <c r="SE33" s="14">
        <v>1.2</v>
      </c>
      <c r="SF33" s="14"/>
      <c r="SG33" s="14"/>
      <c r="SH33" s="14">
        <v>0.4</v>
      </c>
      <c r="SI33" s="14">
        <v>-0.4</v>
      </c>
      <c r="SJ33" s="14">
        <v>0.3</v>
      </c>
      <c r="SK33" s="14">
        <v>0.35799999999999998</v>
      </c>
      <c r="SL33" s="14">
        <v>0.35799999999999998</v>
      </c>
      <c r="SM33" s="14">
        <v>-5.8000000000000003E-2</v>
      </c>
      <c r="SN33" s="14">
        <v>19.8</v>
      </c>
      <c r="SO33" s="14">
        <v>19.1448</v>
      </c>
      <c r="SP33" s="14">
        <v>19.1448</v>
      </c>
      <c r="SQ33" s="14">
        <v>0.6552</v>
      </c>
      <c r="SR33" s="14">
        <v>13.1</v>
      </c>
      <c r="SS33" s="14">
        <v>12.24489</v>
      </c>
      <c r="ST33" s="14">
        <v>12.244899999999999</v>
      </c>
      <c r="SU33" s="14">
        <v>0.85509999999999997</v>
      </c>
      <c r="SV33" s="14">
        <v>20</v>
      </c>
      <c r="SW33" s="14">
        <v>19.436340000000001</v>
      </c>
      <c r="SX33" s="14">
        <v>19.436350000000001</v>
      </c>
      <c r="SY33" s="14">
        <v>0.56364999999999998</v>
      </c>
      <c r="SZ33" s="14">
        <v>20.100000000000001</v>
      </c>
      <c r="TA33" s="14">
        <v>19.436340000000001</v>
      </c>
      <c r="TB33" s="14">
        <v>19.436350000000001</v>
      </c>
      <c r="TC33" s="14">
        <v>0.66364999999999996</v>
      </c>
      <c r="TD33" s="14">
        <v>7.8</v>
      </c>
      <c r="TE33" s="14">
        <v>3.62</v>
      </c>
      <c r="TF33" s="14">
        <v>3.6219999999999999</v>
      </c>
      <c r="TG33" s="14">
        <v>4.1779999999999999</v>
      </c>
      <c r="TH33" s="14">
        <v>21.7</v>
      </c>
      <c r="TI33" s="14">
        <v>53</v>
      </c>
      <c r="TJ33" s="14">
        <v>53</v>
      </c>
      <c r="TK33" s="14">
        <v>-31.3</v>
      </c>
      <c r="TL33" s="14">
        <v>13</v>
      </c>
      <c r="TM33" s="14">
        <v>16.399999999999999</v>
      </c>
      <c r="TN33" s="14">
        <v>35.47</v>
      </c>
      <c r="TO33" s="14">
        <v>-22.47</v>
      </c>
      <c r="TP33" s="14">
        <v>91.7</v>
      </c>
      <c r="TQ33" s="14">
        <v>57.664870000000001</v>
      </c>
      <c r="TR33" s="14">
        <v>62.962009999999999</v>
      </c>
      <c r="TS33" s="14">
        <v>28.73799</v>
      </c>
      <c r="TT33" s="14">
        <v>78.8</v>
      </c>
      <c r="TU33" s="14">
        <v>106.65965</v>
      </c>
      <c r="TV33" s="14">
        <v>99.839950000000002</v>
      </c>
      <c r="TW33" s="14">
        <v>-21.039950000000001</v>
      </c>
      <c r="TX33" s="14">
        <v>17.7</v>
      </c>
      <c r="TY33" s="14">
        <v>8.8438099999999995</v>
      </c>
      <c r="TZ33" s="14">
        <v>6.15177</v>
      </c>
      <c r="UA33" s="14">
        <v>11.54823</v>
      </c>
      <c r="UB33" s="14">
        <v>13.2</v>
      </c>
      <c r="UC33" s="14">
        <v>12.798400000000001</v>
      </c>
      <c r="UD33" s="14">
        <v>5.9299499999999998</v>
      </c>
      <c r="UE33" s="14">
        <v>7.2700500000000003</v>
      </c>
      <c r="UF33" s="14">
        <v>19.2</v>
      </c>
      <c r="UG33" s="14">
        <v>45.05</v>
      </c>
      <c r="UH33" s="14">
        <v>45.05</v>
      </c>
      <c r="UI33" s="14">
        <v>-25.85</v>
      </c>
      <c r="UJ33" s="14">
        <v>21</v>
      </c>
      <c r="UK33" s="14">
        <v>19.436340000000001</v>
      </c>
      <c r="UL33" s="14">
        <v>19.436350000000001</v>
      </c>
      <c r="UM33" s="14">
        <v>1.56365</v>
      </c>
      <c r="UN33" s="14">
        <v>8</v>
      </c>
      <c r="UO33" s="14">
        <v>8</v>
      </c>
      <c r="UP33" s="14">
        <v>8</v>
      </c>
      <c r="UQ33" s="14">
        <v>0</v>
      </c>
      <c r="UR33" s="14">
        <v>7.8</v>
      </c>
      <c r="US33" s="14">
        <v>7.3</v>
      </c>
      <c r="UT33" s="14">
        <v>7.3</v>
      </c>
      <c r="UU33" s="14">
        <v>0.5</v>
      </c>
      <c r="UV33" s="14">
        <v>20.399999999999999</v>
      </c>
      <c r="UW33" s="14">
        <v>19.436340000000001</v>
      </c>
      <c r="UX33" s="14">
        <v>19.436350000000001</v>
      </c>
      <c r="UY33" s="14">
        <v>0.96365000000000001</v>
      </c>
      <c r="UZ33" s="14">
        <v>20.399999999999999</v>
      </c>
      <c r="VA33" s="14">
        <v>19.436340000000001</v>
      </c>
      <c r="VB33" s="14">
        <v>19.436350000000001</v>
      </c>
      <c r="VC33" s="14">
        <v>0.96365000000000001</v>
      </c>
      <c r="VD33" s="14">
        <v>20</v>
      </c>
      <c r="VE33" s="14">
        <v>19.436340000000001</v>
      </c>
      <c r="VF33" s="14">
        <v>19.436350000000001</v>
      </c>
      <c r="VG33" s="14">
        <v>0.56364999999999998</v>
      </c>
      <c r="VH33" s="14">
        <v>2.2000000000000002</v>
      </c>
      <c r="VI33" s="14">
        <v>8</v>
      </c>
      <c r="VJ33" s="14">
        <v>8</v>
      </c>
      <c r="VK33" s="14">
        <v>-5.8</v>
      </c>
      <c r="VL33" s="14">
        <v>235.1</v>
      </c>
      <c r="VM33" s="14">
        <v>201</v>
      </c>
      <c r="VN33" s="14">
        <v>247.4</v>
      </c>
      <c r="VO33" s="14">
        <v>-12.3</v>
      </c>
      <c r="VP33" s="14">
        <v>19.100000000000001</v>
      </c>
      <c r="VQ33" s="14">
        <v>16.588999999999999</v>
      </c>
      <c r="VR33" s="14">
        <v>16.588999999999999</v>
      </c>
      <c r="VS33" s="14">
        <v>2.5110000000000001</v>
      </c>
      <c r="VT33" s="14">
        <v>43.5</v>
      </c>
      <c r="VU33" s="14">
        <v>100.8</v>
      </c>
      <c r="VV33" s="14">
        <v>138</v>
      </c>
      <c r="VW33" s="14">
        <v>-94.5</v>
      </c>
      <c r="VX33" s="14">
        <v>0.6</v>
      </c>
      <c r="VY33" s="14">
        <v>0.6</v>
      </c>
      <c r="VZ33" s="14">
        <v>0.6</v>
      </c>
      <c r="WA33" s="14">
        <v>0</v>
      </c>
      <c r="WB33" s="14">
        <v>84.7</v>
      </c>
      <c r="WC33" s="14">
        <v>96</v>
      </c>
      <c r="WD33" s="14">
        <v>96</v>
      </c>
      <c r="WE33" s="14">
        <v>-11.3</v>
      </c>
      <c r="WF33" s="14">
        <v>110.3</v>
      </c>
      <c r="WG33" s="14">
        <v>112.55</v>
      </c>
      <c r="WH33" s="14">
        <v>112.54600000000001</v>
      </c>
      <c r="WI33" s="14">
        <v>-2.246</v>
      </c>
      <c r="WJ33" s="14">
        <v>37.200000000000003</v>
      </c>
      <c r="WK33" s="14">
        <v>95.1</v>
      </c>
      <c r="WL33" s="14">
        <v>105</v>
      </c>
      <c r="WM33" s="14">
        <v>-67.8</v>
      </c>
      <c r="WN33" s="14">
        <v>4.8</v>
      </c>
      <c r="WO33" s="14">
        <v>4.2</v>
      </c>
      <c r="WP33" s="14">
        <v>4.2</v>
      </c>
      <c r="WQ33" s="14">
        <v>0.6</v>
      </c>
      <c r="WR33" s="14">
        <v>2.4</v>
      </c>
      <c r="WS33" s="14">
        <v>2.4</v>
      </c>
      <c r="WT33" s="14">
        <v>2.4</v>
      </c>
      <c r="WU33" s="14">
        <v>0</v>
      </c>
      <c r="WV33" s="14">
        <v>0</v>
      </c>
      <c r="WW33" s="14"/>
      <c r="WX33" s="14"/>
      <c r="WY33" s="14">
        <v>0</v>
      </c>
      <c r="WZ33" s="14">
        <v>2.6</v>
      </c>
      <c r="XA33" s="14">
        <v>2.8</v>
      </c>
      <c r="XB33" s="14">
        <v>2.8</v>
      </c>
      <c r="XC33" s="14">
        <v>-0.2</v>
      </c>
      <c r="XD33" s="14">
        <v>16.899999999999999</v>
      </c>
      <c r="XE33" s="14">
        <v>15.519</v>
      </c>
      <c r="XF33" s="14">
        <v>15.519</v>
      </c>
      <c r="XG33" s="14">
        <v>1.381</v>
      </c>
      <c r="XH33" s="14">
        <v>5.5</v>
      </c>
      <c r="XI33" s="14">
        <v>5.2</v>
      </c>
      <c r="XJ33" s="14">
        <v>5.2</v>
      </c>
      <c r="XK33" s="14">
        <v>0.3</v>
      </c>
      <c r="XL33" s="14">
        <v>20</v>
      </c>
      <c r="XM33" s="14">
        <v>19.241980000000002</v>
      </c>
      <c r="XN33" s="14">
        <v>19.241980000000002</v>
      </c>
      <c r="XO33" s="14">
        <v>0.75802000000000003</v>
      </c>
      <c r="XP33" s="14">
        <v>20</v>
      </c>
      <c r="XQ33" s="14">
        <v>19.241980000000002</v>
      </c>
      <c r="XR33" s="14">
        <v>19.241980000000002</v>
      </c>
      <c r="XS33" s="14">
        <v>0.75802000000000003</v>
      </c>
      <c r="XT33" s="14">
        <v>5.0999999999999996</v>
      </c>
      <c r="XU33" s="14">
        <v>10.7</v>
      </c>
      <c r="XV33" s="14">
        <v>10.7</v>
      </c>
      <c r="XW33" s="14">
        <v>-5.6</v>
      </c>
      <c r="XX33" s="14"/>
      <c r="XY33" s="14"/>
      <c r="XZ33" s="14"/>
      <c r="YA33" s="14">
        <v>0</v>
      </c>
      <c r="YB33" s="14"/>
      <c r="YC33" s="14"/>
      <c r="YD33" s="14"/>
      <c r="YE33" s="14">
        <v>0</v>
      </c>
      <c r="YF33" s="14">
        <v>16.7</v>
      </c>
      <c r="YG33" s="14">
        <v>14</v>
      </c>
      <c r="YH33" s="14">
        <v>14</v>
      </c>
      <c r="YI33" s="14">
        <v>2.7</v>
      </c>
      <c r="YJ33" s="14">
        <v>11.6</v>
      </c>
      <c r="YK33" s="14">
        <v>16.234999999999999</v>
      </c>
      <c r="YL33" s="14">
        <v>16.234999999999999</v>
      </c>
      <c r="YM33" s="14">
        <v>-4.6349999999999998</v>
      </c>
      <c r="YN33" s="14">
        <v>6.8</v>
      </c>
      <c r="YO33" s="14">
        <v>7.85</v>
      </c>
      <c r="YP33" s="14">
        <v>7.85</v>
      </c>
      <c r="YQ33" s="14">
        <v>-1.05</v>
      </c>
      <c r="YR33" s="14">
        <v>10.76</v>
      </c>
      <c r="YS33" s="14">
        <v>11</v>
      </c>
      <c r="YT33" s="14">
        <v>11</v>
      </c>
      <c r="YU33" s="14">
        <v>-0.24</v>
      </c>
      <c r="YV33" s="14">
        <v>19</v>
      </c>
      <c r="YW33" s="14">
        <v>20</v>
      </c>
      <c r="YX33" s="14">
        <v>20</v>
      </c>
      <c r="YY33" s="14">
        <v>-1</v>
      </c>
    </row>
    <row r="34" spans="1:675" ht="24" customHeight="1" x14ac:dyDescent="0.35">
      <c r="A34" s="1"/>
      <c r="B34" s="16" t="s">
        <v>69</v>
      </c>
      <c r="C34" s="16" t="s">
        <v>822</v>
      </c>
      <c r="D34" s="17">
        <v>202.9</v>
      </c>
      <c r="E34" s="17">
        <v>203.40136000000001</v>
      </c>
      <c r="F34" s="17">
        <v>203.40136000000001</v>
      </c>
      <c r="G34" s="17">
        <v>-0.50136000000000003</v>
      </c>
      <c r="H34" s="17"/>
      <c r="I34" s="17"/>
      <c r="J34" s="17"/>
      <c r="K34" s="17">
        <v>0</v>
      </c>
      <c r="L34" s="17"/>
      <c r="M34" s="17"/>
      <c r="N34" s="17"/>
      <c r="O34" s="17">
        <v>0</v>
      </c>
      <c r="P34" s="17"/>
      <c r="Q34" s="17"/>
      <c r="R34" s="17"/>
      <c r="S34" s="17">
        <v>0</v>
      </c>
      <c r="T34" s="17"/>
      <c r="U34" s="17"/>
      <c r="V34" s="17"/>
      <c r="W34" s="17">
        <v>0</v>
      </c>
      <c r="X34" s="17">
        <v>90.3</v>
      </c>
      <c r="Y34" s="17">
        <v>91.867819999999995</v>
      </c>
      <c r="Z34" s="17">
        <v>91.867829999999998</v>
      </c>
      <c r="AA34" s="17">
        <v>-1.5678300000000001</v>
      </c>
      <c r="AB34" s="17">
        <v>215.9</v>
      </c>
      <c r="AC34" s="17">
        <v>214</v>
      </c>
      <c r="AD34" s="17">
        <v>224</v>
      </c>
      <c r="AE34" s="17">
        <v>-8.1</v>
      </c>
      <c r="AF34" s="17"/>
      <c r="AG34" s="17"/>
      <c r="AH34" s="17"/>
      <c r="AI34" s="17">
        <v>0</v>
      </c>
      <c r="AJ34" s="17"/>
      <c r="AK34" s="17"/>
      <c r="AL34" s="17"/>
      <c r="AM34" s="17">
        <v>0</v>
      </c>
      <c r="AN34" s="17">
        <v>139.5</v>
      </c>
      <c r="AO34" s="17">
        <v>144.96594999999999</v>
      </c>
      <c r="AP34" s="17">
        <v>150.31908000000001</v>
      </c>
      <c r="AQ34" s="17">
        <v>-10.81908</v>
      </c>
      <c r="AR34" s="17">
        <v>138.4</v>
      </c>
      <c r="AS34" s="17">
        <v>144.96594999999999</v>
      </c>
      <c r="AT34" s="17">
        <v>150.31908000000001</v>
      </c>
      <c r="AU34" s="17">
        <v>-11.919079999999999</v>
      </c>
      <c r="AV34" s="17">
        <v>138.4</v>
      </c>
      <c r="AW34" s="17">
        <v>144.96594999999999</v>
      </c>
      <c r="AX34" s="17">
        <v>150.31908000000001</v>
      </c>
      <c r="AY34" s="17">
        <v>-11.919079999999999</v>
      </c>
      <c r="AZ34" s="17">
        <v>236.9</v>
      </c>
      <c r="BA34" s="17">
        <v>218.10192000000001</v>
      </c>
      <c r="BB34" s="17">
        <v>226.15574000000001</v>
      </c>
      <c r="BC34" s="17">
        <v>10.744260000000001</v>
      </c>
      <c r="BD34" s="17">
        <v>199.4</v>
      </c>
      <c r="BE34" s="17">
        <v>207.24271999999999</v>
      </c>
      <c r="BF34" s="17">
        <v>207.24285</v>
      </c>
      <c r="BG34" s="17">
        <v>-7.8428500000000003</v>
      </c>
      <c r="BH34" s="17">
        <v>106.9</v>
      </c>
      <c r="BI34" s="17">
        <v>103.93253</v>
      </c>
      <c r="BJ34" s="17">
        <v>103.93259999999999</v>
      </c>
      <c r="BK34" s="17">
        <v>2.9674</v>
      </c>
      <c r="BL34" s="17">
        <v>557.70000000000005</v>
      </c>
      <c r="BM34" s="17">
        <v>566.08939999999996</v>
      </c>
      <c r="BN34" s="17">
        <v>566.08941000000004</v>
      </c>
      <c r="BO34" s="17">
        <v>-8.3894099999999998</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163.30000000000001</v>
      </c>
      <c r="CK34" s="17">
        <v>164.06704999999999</v>
      </c>
      <c r="CL34" s="17">
        <v>164.06706</v>
      </c>
      <c r="CM34" s="17">
        <v>-0.76705999999999996</v>
      </c>
      <c r="CN34" s="17">
        <v>3.1</v>
      </c>
      <c r="CO34" s="17">
        <v>5.7454700000000001</v>
      </c>
      <c r="CP34" s="17">
        <v>5.7454799999999997</v>
      </c>
      <c r="CQ34" s="17">
        <v>-2.6454800000000001</v>
      </c>
      <c r="CR34" s="17"/>
      <c r="CS34" s="17"/>
      <c r="CT34" s="17"/>
      <c r="CU34" s="17">
        <v>0</v>
      </c>
      <c r="CV34" s="17">
        <v>21.9</v>
      </c>
      <c r="CW34" s="17"/>
      <c r="CX34" s="17"/>
      <c r="CY34" s="17">
        <v>21.9</v>
      </c>
      <c r="CZ34" s="17">
        <v>6.4</v>
      </c>
      <c r="DA34" s="17">
        <v>6.8787000000000003</v>
      </c>
      <c r="DB34" s="17">
        <v>6.4179500000000003</v>
      </c>
      <c r="DC34" s="17">
        <v>-1.7950000000000001E-2</v>
      </c>
      <c r="DD34" s="17"/>
      <c r="DE34" s="17"/>
      <c r="DF34" s="17"/>
      <c r="DG34" s="17">
        <v>0</v>
      </c>
      <c r="DH34" s="17">
        <v>72.599999999999994</v>
      </c>
      <c r="DI34" s="17">
        <v>53.157539999999997</v>
      </c>
      <c r="DJ34" s="17">
        <v>15.447990000000001</v>
      </c>
      <c r="DK34" s="17">
        <v>57.152009999999997</v>
      </c>
      <c r="DL34" s="17"/>
      <c r="DM34" s="17"/>
      <c r="DN34" s="17"/>
      <c r="DO34" s="17">
        <v>0</v>
      </c>
      <c r="DP34" s="17"/>
      <c r="DQ34" s="17"/>
      <c r="DR34" s="17"/>
      <c r="DS34" s="17">
        <v>0</v>
      </c>
      <c r="DT34" s="17"/>
      <c r="DU34" s="17"/>
      <c r="DV34" s="17"/>
      <c r="DW34" s="17">
        <v>0</v>
      </c>
      <c r="DX34" s="17"/>
      <c r="DY34" s="17"/>
      <c r="DZ34" s="17"/>
      <c r="EA34" s="17">
        <v>0</v>
      </c>
      <c r="EB34" s="17">
        <v>110</v>
      </c>
      <c r="EC34" s="17">
        <v>112.46647</v>
      </c>
      <c r="ED34" s="17">
        <v>112.46647</v>
      </c>
      <c r="EE34" s="17">
        <v>-2.4664700000000002</v>
      </c>
      <c r="EF34" s="17">
        <v>221.8</v>
      </c>
      <c r="EG34" s="17">
        <v>220.69499999999999</v>
      </c>
      <c r="EH34" s="17">
        <v>220.69499999999999</v>
      </c>
      <c r="EI34" s="17">
        <v>1.105</v>
      </c>
      <c r="EJ34" s="17"/>
      <c r="EK34" s="17"/>
      <c r="EL34" s="17"/>
      <c r="EM34" s="17">
        <v>0</v>
      </c>
      <c r="EN34" s="17"/>
      <c r="EO34" s="17"/>
      <c r="EP34" s="17"/>
      <c r="EQ34" s="17">
        <v>0</v>
      </c>
      <c r="ER34" s="17"/>
      <c r="ES34" s="17"/>
      <c r="ET34" s="17"/>
      <c r="EU34" s="17">
        <v>0</v>
      </c>
      <c r="EV34" s="17">
        <v>6.5</v>
      </c>
      <c r="EW34" s="17">
        <v>6.39</v>
      </c>
      <c r="EX34" s="17">
        <v>6.39</v>
      </c>
      <c r="EY34" s="17">
        <v>0.11</v>
      </c>
      <c r="EZ34" s="17">
        <v>455.6</v>
      </c>
      <c r="FA34" s="17">
        <v>457.09426000000002</v>
      </c>
      <c r="FB34" s="17">
        <v>457.09426999999999</v>
      </c>
      <c r="FC34" s="17">
        <v>-1.49427</v>
      </c>
      <c r="FD34" s="17">
        <v>81.3</v>
      </c>
      <c r="FE34" s="17">
        <v>81.635559999999998</v>
      </c>
      <c r="FF34" s="17">
        <v>81.635570000000001</v>
      </c>
      <c r="FG34" s="17">
        <v>-0.33556999999999998</v>
      </c>
      <c r="FH34" s="17">
        <v>76.3</v>
      </c>
      <c r="FI34" s="17">
        <v>76.375299999999996</v>
      </c>
      <c r="FJ34" s="17">
        <v>76.375309999999999</v>
      </c>
      <c r="FK34" s="17">
        <v>-7.5310000000000002E-2</v>
      </c>
      <c r="FL34" s="17">
        <v>42.2</v>
      </c>
      <c r="FM34" s="17">
        <v>41.89893</v>
      </c>
      <c r="FN34" s="17">
        <v>41.89893</v>
      </c>
      <c r="FO34" s="17">
        <v>0.30107</v>
      </c>
      <c r="FP34" s="17">
        <v>18.600000000000001</v>
      </c>
      <c r="FQ34" s="17">
        <v>19.21088</v>
      </c>
      <c r="FR34" s="17">
        <v>19.21088</v>
      </c>
      <c r="FS34" s="17">
        <v>-0.61087999999999998</v>
      </c>
      <c r="FT34" s="17">
        <v>19.399999999999999</v>
      </c>
      <c r="FU34" s="17">
        <v>18.46453</v>
      </c>
      <c r="FV34" s="17">
        <v>18.46453</v>
      </c>
      <c r="FW34" s="17">
        <v>0.93547000000000002</v>
      </c>
      <c r="FX34" s="17">
        <v>91.3</v>
      </c>
      <c r="FY34" s="17">
        <v>87.773560000000003</v>
      </c>
      <c r="FZ34" s="17">
        <v>87.773570000000007</v>
      </c>
      <c r="GA34" s="17">
        <v>3.52643</v>
      </c>
      <c r="GB34" s="17">
        <v>179.9</v>
      </c>
      <c r="GC34" s="17">
        <v>185.82038</v>
      </c>
      <c r="GD34" s="17">
        <v>185.82039</v>
      </c>
      <c r="GE34" s="17">
        <v>-5.9203900000000003</v>
      </c>
      <c r="GF34" s="17">
        <v>180.4</v>
      </c>
      <c r="GG34" s="17">
        <v>185.82038</v>
      </c>
      <c r="GH34" s="17">
        <v>185.82039</v>
      </c>
      <c r="GI34" s="17">
        <v>-5.4203900000000003</v>
      </c>
      <c r="GJ34" s="17">
        <v>184.3</v>
      </c>
      <c r="GK34" s="17">
        <v>186.3784</v>
      </c>
      <c r="GL34" s="17">
        <v>186.37841</v>
      </c>
      <c r="GM34" s="17">
        <v>-2.0784099999999999</v>
      </c>
      <c r="GN34" s="17">
        <v>106.2</v>
      </c>
      <c r="GO34" s="17">
        <v>110.48202000000001</v>
      </c>
      <c r="GP34" s="17">
        <v>110.48202000000001</v>
      </c>
      <c r="GQ34" s="17">
        <v>-4.2820200000000002</v>
      </c>
      <c r="GR34" s="17">
        <v>46.3</v>
      </c>
      <c r="GS34" s="17">
        <v>47.082599999999999</v>
      </c>
      <c r="GT34" s="17">
        <v>47.082599999999999</v>
      </c>
      <c r="GU34" s="17">
        <v>-0.78259999999999996</v>
      </c>
      <c r="GV34" s="17">
        <v>23.3</v>
      </c>
      <c r="GW34" s="17"/>
      <c r="GX34" s="17">
        <v>44.103009999999998</v>
      </c>
      <c r="GY34" s="17">
        <v>-20.80301</v>
      </c>
      <c r="GZ34" s="17">
        <v>1.9</v>
      </c>
      <c r="HA34" s="17"/>
      <c r="HB34" s="17"/>
      <c r="HC34" s="17">
        <v>1.9</v>
      </c>
      <c r="HD34" s="17">
        <v>36.4</v>
      </c>
      <c r="HE34" s="17">
        <v>31.286549999999998</v>
      </c>
      <c r="HF34" s="17">
        <v>31.286549999999998</v>
      </c>
      <c r="HG34" s="17">
        <v>5.1134500000000003</v>
      </c>
      <c r="HH34" s="17">
        <v>171.6</v>
      </c>
      <c r="HI34" s="17">
        <v>174.55947</v>
      </c>
      <c r="HJ34" s="17">
        <v>174.55948000000001</v>
      </c>
      <c r="HK34" s="17">
        <v>-2.9594800000000001</v>
      </c>
      <c r="HL34" s="17"/>
      <c r="HM34" s="17"/>
      <c r="HN34" s="17"/>
      <c r="HO34" s="17">
        <v>0</v>
      </c>
      <c r="HP34" s="17"/>
      <c r="HQ34" s="17"/>
      <c r="HR34" s="17"/>
      <c r="HS34" s="17">
        <v>0</v>
      </c>
      <c r="HT34" s="17">
        <v>95.6</v>
      </c>
      <c r="HU34" s="17">
        <v>95.545190000000005</v>
      </c>
      <c r="HV34" s="17">
        <v>95.545190000000005</v>
      </c>
      <c r="HW34" s="17">
        <v>5.4809999999999998E-2</v>
      </c>
      <c r="HX34" s="17"/>
      <c r="HY34" s="17"/>
      <c r="HZ34" s="17"/>
      <c r="IA34" s="17">
        <v>0</v>
      </c>
      <c r="IB34" s="17"/>
      <c r="IC34" s="17"/>
      <c r="ID34" s="17"/>
      <c r="IE34" s="17">
        <v>0</v>
      </c>
      <c r="IF34" s="17">
        <v>44</v>
      </c>
      <c r="IG34" s="17">
        <v>45.26529</v>
      </c>
      <c r="IH34" s="17">
        <v>45.265309999999999</v>
      </c>
      <c r="II34" s="17">
        <v>-1.2653099999999999</v>
      </c>
      <c r="IJ34" s="17"/>
      <c r="IK34" s="17"/>
      <c r="IL34" s="17"/>
      <c r="IM34" s="17">
        <v>0</v>
      </c>
      <c r="IN34" s="17"/>
      <c r="IO34" s="17"/>
      <c r="IP34" s="17"/>
      <c r="IQ34" s="17">
        <v>0</v>
      </c>
      <c r="IR34" s="17"/>
      <c r="IS34" s="17"/>
      <c r="IT34" s="17"/>
      <c r="IU34" s="17">
        <v>0</v>
      </c>
      <c r="IV34" s="17">
        <v>84.7</v>
      </c>
      <c r="IW34" s="17">
        <v>88.603189999999998</v>
      </c>
      <c r="IX34" s="17">
        <v>88.603189999999998</v>
      </c>
      <c r="IY34" s="17">
        <v>-3.9031899999999999</v>
      </c>
      <c r="IZ34" s="17">
        <v>111.3</v>
      </c>
      <c r="JA34" s="17">
        <v>161.93095</v>
      </c>
      <c r="JB34" s="17">
        <v>137.86199999999999</v>
      </c>
      <c r="JC34" s="17">
        <v>-26.562000000000001</v>
      </c>
      <c r="JD34" s="17">
        <v>111.3</v>
      </c>
      <c r="JE34" s="17">
        <v>161.93095</v>
      </c>
      <c r="JF34" s="17">
        <v>137.86199999999999</v>
      </c>
      <c r="JG34" s="17">
        <v>-26.562000000000001</v>
      </c>
      <c r="JH34" s="17">
        <v>111.1</v>
      </c>
      <c r="JI34" s="17">
        <v>161.93095</v>
      </c>
      <c r="JJ34" s="17">
        <v>137.86199999999999</v>
      </c>
      <c r="JK34" s="17">
        <v>-26.762</v>
      </c>
      <c r="JL34" s="17">
        <v>187.3</v>
      </c>
      <c r="JM34" s="17">
        <v>243.62585000000001</v>
      </c>
      <c r="JN34" s="17">
        <v>207.41399999999999</v>
      </c>
      <c r="JO34" s="17">
        <v>-20.114000000000001</v>
      </c>
      <c r="JP34" s="17">
        <v>40.1</v>
      </c>
      <c r="JQ34" s="17"/>
      <c r="JR34" s="17"/>
      <c r="JS34" s="17">
        <v>40.1</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3.5</v>
      </c>
      <c r="KW34" s="17">
        <v>4.7853500000000002</v>
      </c>
      <c r="KX34" s="17">
        <v>4.7853500000000002</v>
      </c>
      <c r="KY34" s="17">
        <v>-1.28535</v>
      </c>
      <c r="KZ34" s="17">
        <v>269.8</v>
      </c>
      <c r="LA34" s="17">
        <v>270.06801000000002</v>
      </c>
      <c r="LB34" s="17">
        <v>270.06803000000002</v>
      </c>
      <c r="LC34" s="17">
        <v>-0.26802999999999999</v>
      </c>
      <c r="LD34" s="17">
        <v>133.19999999999999</v>
      </c>
      <c r="LE34" s="17">
        <v>133.16030000000001</v>
      </c>
      <c r="LF34" s="17">
        <v>133.16031000000001</v>
      </c>
      <c r="LG34" s="17">
        <v>3.9690000000000003E-2</v>
      </c>
      <c r="LH34" s="17">
        <v>66.2</v>
      </c>
      <c r="LI34" s="17">
        <v>67.199219999999997</v>
      </c>
      <c r="LJ34" s="17">
        <v>67.199219999999997</v>
      </c>
      <c r="LK34" s="17">
        <v>-0.99922</v>
      </c>
      <c r="LL34" s="17">
        <v>77</v>
      </c>
      <c r="LM34" s="17">
        <v>78.567980000000006</v>
      </c>
      <c r="LN34" s="17">
        <v>78.567999999999998</v>
      </c>
      <c r="LO34" s="17">
        <v>-1.5680000000000001</v>
      </c>
      <c r="LP34" s="17">
        <v>30.4</v>
      </c>
      <c r="LQ34" s="17">
        <v>29.980560000000001</v>
      </c>
      <c r="LR34" s="17">
        <v>29.980560000000001</v>
      </c>
      <c r="LS34" s="17">
        <v>0.41943999999999998</v>
      </c>
      <c r="LT34" s="17"/>
      <c r="LU34" s="17"/>
      <c r="LV34" s="17"/>
      <c r="LW34" s="17">
        <v>0</v>
      </c>
      <c r="LX34" s="17"/>
      <c r="LY34" s="17"/>
      <c r="LZ34" s="17"/>
      <c r="MA34" s="17">
        <v>0</v>
      </c>
      <c r="MB34" s="17"/>
      <c r="MC34" s="17"/>
      <c r="MD34" s="17"/>
      <c r="ME34" s="17">
        <v>0</v>
      </c>
      <c r="MF34" s="17">
        <v>138.5</v>
      </c>
      <c r="MG34" s="17">
        <v>118.65919</v>
      </c>
      <c r="MH34" s="17">
        <v>118.65911</v>
      </c>
      <c r="MI34" s="17">
        <v>19.840890000000002</v>
      </c>
      <c r="MJ34" s="17"/>
      <c r="MK34" s="17"/>
      <c r="ML34" s="17"/>
      <c r="MM34" s="17">
        <v>0</v>
      </c>
      <c r="MN34" s="17">
        <v>66.400000000000006</v>
      </c>
      <c r="MO34" s="17">
        <v>59.507759999999998</v>
      </c>
      <c r="MP34" s="17">
        <v>59.507719999999999</v>
      </c>
      <c r="MQ34" s="17">
        <v>6.8922800000000004</v>
      </c>
      <c r="MR34" s="17">
        <v>103.4</v>
      </c>
      <c r="MS34" s="17"/>
      <c r="MT34" s="17"/>
      <c r="MU34" s="17">
        <v>103.4</v>
      </c>
      <c r="MV34" s="17"/>
      <c r="MW34" s="17"/>
      <c r="MX34" s="17"/>
      <c r="MY34" s="17">
        <v>0</v>
      </c>
      <c r="MZ34" s="17"/>
      <c r="NA34" s="17"/>
      <c r="NB34" s="17"/>
      <c r="NC34" s="17">
        <v>0</v>
      </c>
      <c r="ND34" s="17"/>
      <c r="NE34" s="17"/>
      <c r="NF34" s="17"/>
      <c r="NG34" s="17">
        <v>0</v>
      </c>
      <c r="NH34" s="17"/>
      <c r="NI34" s="17"/>
      <c r="NJ34" s="17"/>
      <c r="NK34" s="17">
        <v>0</v>
      </c>
      <c r="NL34" s="17">
        <v>175.8</v>
      </c>
      <c r="NM34" s="17">
        <v>156.50994</v>
      </c>
      <c r="NN34" s="17">
        <v>199.8</v>
      </c>
      <c r="NO34" s="17">
        <v>-24</v>
      </c>
      <c r="NP34" s="17">
        <v>87.2</v>
      </c>
      <c r="NQ34" s="17">
        <v>78.48997</v>
      </c>
      <c r="NR34" s="17">
        <v>100.2</v>
      </c>
      <c r="NS34" s="17">
        <v>-13</v>
      </c>
      <c r="NT34" s="17"/>
      <c r="NU34" s="17"/>
      <c r="NV34" s="17"/>
      <c r="NW34" s="17">
        <v>0</v>
      </c>
      <c r="NX34" s="17">
        <v>0.6</v>
      </c>
      <c r="NY34" s="17"/>
      <c r="NZ34" s="17"/>
      <c r="OA34" s="17">
        <v>0.6</v>
      </c>
      <c r="OB34" s="17">
        <v>17.399999999999999</v>
      </c>
      <c r="OC34" s="17">
        <v>13.60544</v>
      </c>
      <c r="OD34" s="17">
        <v>13.60544</v>
      </c>
      <c r="OE34" s="17">
        <v>3.7945600000000002</v>
      </c>
      <c r="OF34" s="17">
        <v>0.8</v>
      </c>
      <c r="OG34" s="17">
        <v>0.84399999999999997</v>
      </c>
      <c r="OH34" s="17">
        <v>0.84399999999999997</v>
      </c>
      <c r="OI34" s="17">
        <v>-4.3999999999999997E-2</v>
      </c>
      <c r="OJ34" s="17">
        <v>80.900000000000006</v>
      </c>
      <c r="OK34" s="17">
        <v>104.46999</v>
      </c>
      <c r="OL34" s="17">
        <v>104.471</v>
      </c>
      <c r="OM34" s="17">
        <v>-23.571000000000002</v>
      </c>
      <c r="ON34" s="17">
        <v>81.2</v>
      </c>
      <c r="OO34" s="17">
        <v>73</v>
      </c>
      <c r="OP34" s="17">
        <v>79.66</v>
      </c>
      <c r="OQ34" s="17">
        <v>1.54</v>
      </c>
      <c r="OR34" s="17">
        <v>1.3</v>
      </c>
      <c r="OS34" s="17">
        <v>14.12</v>
      </c>
      <c r="OT34" s="17">
        <v>14.12</v>
      </c>
      <c r="OU34" s="17">
        <v>-12.82</v>
      </c>
      <c r="OV34" s="17">
        <v>0.5</v>
      </c>
      <c r="OW34" s="17">
        <v>0.4</v>
      </c>
      <c r="OX34" s="17">
        <v>0.4</v>
      </c>
      <c r="OY34" s="17">
        <v>0.1</v>
      </c>
      <c r="OZ34" s="17">
        <v>20.399999999999999</v>
      </c>
      <c r="PA34" s="17">
        <v>20.456230000000001</v>
      </c>
      <c r="PB34" s="17">
        <v>20.456230000000001</v>
      </c>
      <c r="PC34" s="17">
        <v>-5.6230000000000002E-2</v>
      </c>
      <c r="PD34" s="17">
        <v>9.9</v>
      </c>
      <c r="PE34" s="17">
        <v>9.9830000000000005</v>
      </c>
      <c r="PF34" s="17">
        <v>9.9830000000000005</v>
      </c>
      <c r="PG34" s="17">
        <v>-8.3000000000000004E-2</v>
      </c>
      <c r="PH34" s="17">
        <v>5.5</v>
      </c>
      <c r="PI34" s="17">
        <v>5.67</v>
      </c>
      <c r="PJ34" s="17">
        <v>5.67</v>
      </c>
      <c r="PK34" s="17">
        <v>-0.17</v>
      </c>
      <c r="PL34" s="17">
        <v>120.1</v>
      </c>
      <c r="PM34" s="17">
        <v>100</v>
      </c>
      <c r="PN34" s="17">
        <v>100</v>
      </c>
      <c r="PO34" s="17">
        <v>20.100000000000001</v>
      </c>
      <c r="PP34" s="17">
        <v>106.92</v>
      </c>
      <c r="PQ34" s="17"/>
      <c r="PR34" s="17"/>
      <c r="PS34" s="17">
        <v>106.92</v>
      </c>
      <c r="PT34" s="17">
        <v>2</v>
      </c>
      <c r="PU34" s="17">
        <v>2</v>
      </c>
      <c r="PV34" s="17">
        <v>2</v>
      </c>
      <c r="PW34" s="17">
        <v>0</v>
      </c>
      <c r="PX34" s="17">
        <v>3.3</v>
      </c>
      <c r="PY34" s="17">
        <v>3.7</v>
      </c>
      <c r="PZ34" s="17">
        <v>3.7</v>
      </c>
      <c r="QA34" s="17">
        <v>-0.4</v>
      </c>
      <c r="QB34" s="17">
        <v>4.0999999999999996</v>
      </c>
      <c r="QC34" s="17">
        <v>5</v>
      </c>
      <c r="QD34" s="17">
        <v>5</v>
      </c>
      <c r="QE34" s="17">
        <v>-0.9</v>
      </c>
      <c r="QF34" s="17">
        <v>20.7</v>
      </c>
      <c r="QG34" s="17">
        <v>20.42221</v>
      </c>
      <c r="QH34" s="17">
        <v>20.422219999999999</v>
      </c>
      <c r="QI34" s="17">
        <v>0.27778000000000003</v>
      </c>
      <c r="QJ34" s="17">
        <v>20</v>
      </c>
      <c r="QK34" s="17">
        <v>19.436340000000001</v>
      </c>
      <c r="QL34" s="17">
        <v>19.436350000000001</v>
      </c>
      <c r="QM34" s="17">
        <v>0.56364999999999998</v>
      </c>
      <c r="QN34" s="17">
        <v>19.3</v>
      </c>
      <c r="QO34" s="17">
        <v>17.492709999999999</v>
      </c>
      <c r="QP34" s="17">
        <v>17.492709999999999</v>
      </c>
      <c r="QQ34" s="17">
        <v>1.8072900000000001</v>
      </c>
      <c r="QR34" s="17">
        <v>3.6</v>
      </c>
      <c r="QS34" s="17">
        <v>3.5</v>
      </c>
      <c r="QT34" s="17">
        <v>3.5</v>
      </c>
      <c r="QU34" s="17">
        <v>0.1</v>
      </c>
      <c r="QV34" s="17">
        <v>18.5</v>
      </c>
      <c r="QW34" s="17">
        <v>17.881430000000002</v>
      </c>
      <c r="QX34" s="17">
        <v>17.881440000000001</v>
      </c>
      <c r="QY34" s="17">
        <v>0.61856</v>
      </c>
      <c r="QZ34" s="17">
        <v>11.3</v>
      </c>
      <c r="RA34" s="17">
        <v>9.4339999999999993</v>
      </c>
      <c r="RB34" s="17">
        <v>9.4339999999999993</v>
      </c>
      <c r="RC34" s="17">
        <v>1.8660000000000001</v>
      </c>
      <c r="RD34" s="17">
        <v>14</v>
      </c>
      <c r="RE34" s="17">
        <v>13.862</v>
      </c>
      <c r="RF34" s="17">
        <v>13.862</v>
      </c>
      <c r="RG34" s="17">
        <v>0.13800000000000001</v>
      </c>
      <c r="RH34" s="17">
        <v>28.1</v>
      </c>
      <c r="RI34" s="17">
        <v>27.129989999999999</v>
      </c>
      <c r="RJ34" s="17">
        <v>27.13</v>
      </c>
      <c r="RK34" s="17">
        <v>0.97</v>
      </c>
      <c r="RL34" s="17">
        <v>73.599999999999994</v>
      </c>
      <c r="RM34" s="17">
        <v>82.979990000000001</v>
      </c>
      <c r="RN34" s="17">
        <v>82.98</v>
      </c>
      <c r="RO34" s="17">
        <v>-9.3800000000000008</v>
      </c>
      <c r="RP34" s="17">
        <v>11.5</v>
      </c>
      <c r="RQ34" s="17">
        <v>16.597999999999999</v>
      </c>
      <c r="RR34" s="17">
        <v>16.597999999999999</v>
      </c>
      <c r="RS34" s="17">
        <v>-5.0979999999999999</v>
      </c>
      <c r="RT34" s="17">
        <v>3.5</v>
      </c>
      <c r="RU34" s="17">
        <v>3.399</v>
      </c>
      <c r="RV34" s="17">
        <v>3.399</v>
      </c>
      <c r="RW34" s="17">
        <v>0.10100000000000001</v>
      </c>
      <c r="RX34" s="17">
        <v>20.100000000000001</v>
      </c>
      <c r="RY34" s="17">
        <v>19.792000000000002</v>
      </c>
      <c r="RZ34" s="17">
        <v>19.792000000000002</v>
      </c>
      <c r="SA34" s="17">
        <v>0.308</v>
      </c>
      <c r="SB34" s="17">
        <v>3.24</v>
      </c>
      <c r="SC34" s="17">
        <v>2</v>
      </c>
      <c r="SD34" s="17">
        <v>2</v>
      </c>
      <c r="SE34" s="17">
        <v>1.24</v>
      </c>
      <c r="SF34" s="17"/>
      <c r="SG34" s="17"/>
      <c r="SH34" s="17">
        <v>0.4</v>
      </c>
      <c r="SI34" s="17">
        <v>-0.4</v>
      </c>
      <c r="SJ34" s="17">
        <v>0.3</v>
      </c>
      <c r="SK34" s="17">
        <v>0.35899999999999999</v>
      </c>
      <c r="SL34" s="17">
        <v>0.35899999999999999</v>
      </c>
      <c r="SM34" s="17">
        <v>-5.8999999999999997E-2</v>
      </c>
      <c r="SN34" s="17">
        <v>19.7</v>
      </c>
      <c r="SO34" s="17">
        <v>19.1448</v>
      </c>
      <c r="SP34" s="17">
        <v>19.1448</v>
      </c>
      <c r="SQ34" s="17">
        <v>0.55520000000000003</v>
      </c>
      <c r="SR34" s="17">
        <v>13.1</v>
      </c>
      <c r="SS34" s="17">
        <v>12.24489</v>
      </c>
      <c r="ST34" s="17">
        <v>12.244899999999999</v>
      </c>
      <c r="SU34" s="17">
        <v>0.85509999999999997</v>
      </c>
      <c r="SV34" s="17">
        <v>20.2</v>
      </c>
      <c r="SW34" s="17">
        <v>19.436340000000001</v>
      </c>
      <c r="SX34" s="17">
        <v>19.436350000000001</v>
      </c>
      <c r="SY34" s="17">
        <v>0.76365000000000005</v>
      </c>
      <c r="SZ34" s="17">
        <v>20.3</v>
      </c>
      <c r="TA34" s="17">
        <v>19.436340000000001</v>
      </c>
      <c r="TB34" s="17">
        <v>19.436350000000001</v>
      </c>
      <c r="TC34" s="17">
        <v>0.86365000000000003</v>
      </c>
      <c r="TD34" s="17">
        <v>6.9</v>
      </c>
      <c r="TE34" s="17">
        <v>4.8099999999999996</v>
      </c>
      <c r="TF34" s="17">
        <v>4.8070000000000004</v>
      </c>
      <c r="TG34" s="17">
        <v>2.093</v>
      </c>
      <c r="TH34" s="17">
        <v>32.299999999999997</v>
      </c>
      <c r="TI34" s="17">
        <v>53</v>
      </c>
      <c r="TJ34" s="17">
        <v>53</v>
      </c>
      <c r="TK34" s="17">
        <v>-20.7</v>
      </c>
      <c r="TL34" s="17">
        <v>7.3</v>
      </c>
      <c r="TM34" s="17">
        <v>14.7</v>
      </c>
      <c r="TN34" s="17">
        <v>32.76</v>
      </c>
      <c r="TO34" s="17">
        <v>-25.46</v>
      </c>
      <c r="TP34" s="17">
        <v>78.8</v>
      </c>
      <c r="TQ34" s="17">
        <v>57.268610000000002</v>
      </c>
      <c r="TR34" s="17">
        <v>61.641779999999997</v>
      </c>
      <c r="TS34" s="17">
        <v>17.15822</v>
      </c>
      <c r="TT34" s="17">
        <v>80.5</v>
      </c>
      <c r="TU34" s="17">
        <v>107.20968000000001</v>
      </c>
      <c r="TV34" s="17">
        <v>99.839950000000002</v>
      </c>
      <c r="TW34" s="17">
        <v>-19.339950000000002</v>
      </c>
      <c r="TX34" s="17">
        <v>15</v>
      </c>
      <c r="TY34" s="17">
        <v>8.7206200000000003</v>
      </c>
      <c r="TZ34" s="17">
        <v>6.0912600000000001</v>
      </c>
      <c r="UA34" s="17">
        <v>8.9087399999999999</v>
      </c>
      <c r="UB34" s="17">
        <v>11.8</v>
      </c>
      <c r="UC34" s="17">
        <v>12.80842</v>
      </c>
      <c r="UD34" s="17">
        <v>5.9299499999999998</v>
      </c>
      <c r="UE34" s="17">
        <v>5.87005</v>
      </c>
      <c r="UF34" s="17">
        <v>18.600000000000001</v>
      </c>
      <c r="UG34" s="17">
        <v>41.61</v>
      </c>
      <c r="UH34" s="17">
        <v>41.61</v>
      </c>
      <c r="UI34" s="17">
        <v>-23.01</v>
      </c>
      <c r="UJ34" s="17">
        <v>21</v>
      </c>
      <c r="UK34" s="17">
        <v>19.436340000000001</v>
      </c>
      <c r="UL34" s="17">
        <v>19.436350000000001</v>
      </c>
      <c r="UM34" s="17">
        <v>1.56365</v>
      </c>
      <c r="UN34" s="17">
        <v>8</v>
      </c>
      <c r="UO34" s="17">
        <v>8</v>
      </c>
      <c r="UP34" s="17">
        <v>8</v>
      </c>
      <c r="UQ34" s="17">
        <v>0</v>
      </c>
      <c r="UR34" s="17">
        <v>7.8</v>
      </c>
      <c r="US34" s="17">
        <v>7.3</v>
      </c>
      <c r="UT34" s="17">
        <v>7.3</v>
      </c>
      <c r="UU34" s="17">
        <v>0.5</v>
      </c>
      <c r="UV34" s="17">
        <v>20.399999999999999</v>
      </c>
      <c r="UW34" s="17">
        <v>19.436340000000001</v>
      </c>
      <c r="UX34" s="17">
        <v>19.436350000000001</v>
      </c>
      <c r="UY34" s="17">
        <v>0.96365000000000001</v>
      </c>
      <c r="UZ34" s="17">
        <v>20.399999999999999</v>
      </c>
      <c r="VA34" s="17">
        <v>19.436340000000001</v>
      </c>
      <c r="VB34" s="17">
        <v>19.436350000000001</v>
      </c>
      <c r="VC34" s="17">
        <v>0.96365000000000001</v>
      </c>
      <c r="VD34" s="17">
        <v>20</v>
      </c>
      <c r="VE34" s="17">
        <v>19.436340000000001</v>
      </c>
      <c r="VF34" s="17">
        <v>19.436350000000001</v>
      </c>
      <c r="VG34" s="17">
        <v>0.56364999999999998</v>
      </c>
      <c r="VH34" s="17">
        <v>1.7</v>
      </c>
      <c r="VI34" s="17">
        <v>11.1</v>
      </c>
      <c r="VJ34" s="17">
        <v>11.1</v>
      </c>
      <c r="VK34" s="17">
        <v>-9.4</v>
      </c>
      <c r="VL34" s="17">
        <v>233.1</v>
      </c>
      <c r="VM34" s="17">
        <v>200.7</v>
      </c>
      <c r="VN34" s="17">
        <v>250.47</v>
      </c>
      <c r="VO34" s="17">
        <v>-17.37</v>
      </c>
      <c r="VP34" s="17">
        <v>18.7</v>
      </c>
      <c r="VQ34" s="17">
        <v>16.16</v>
      </c>
      <c r="VR34" s="17">
        <v>16.16</v>
      </c>
      <c r="VS34" s="17">
        <v>2.54</v>
      </c>
      <c r="VT34" s="17">
        <v>55.1</v>
      </c>
      <c r="VU34" s="17">
        <v>101</v>
      </c>
      <c r="VV34" s="17">
        <v>138</v>
      </c>
      <c r="VW34" s="17">
        <v>-82.9</v>
      </c>
      <c r="VX34" s="17">
        <v>0.6</v>
      </c>
      <c r="VY34" s="17">
        <v>0.6</v>
      </c>
      <c r="VZ34" s="17">
        <v>0.6</v>
      </c>
      <c r="WA34" s="17">
        <v>0</v>
      </c>
      <c r="WB34" s="17">
        <v>100.4</v>
      </c>
      <c r="WC34" s="17">
        <v>102</v>
      </c>
      <c r="WD34" s="17">
        <v>102</v>
      </c>
      <c r="WE34" s="17">
        <v>-1.6</v>
      </c>
      <c r="WF34" s="17">
        <v>100.4</v>
      </c>
      <c r="WG34" s="17">
        <v>115.22</v>
      </c>
      <c r="WH34" s="17">
        <v>115.22499999999999</v>
      </c>
      <c r="WI34" s="17">
        <v>-14.824999999999999</v>
      </c>
      <c r="WJ34" s="17">
        <v>47.4</v>
      </c>
      <c r="WK34" s="17">
        <v>89.8</v>
      </c>
      <c r="WL34" s="17">
        <v>105</v>
      </c>
      <c r="WM34" s="17">
        <v>-57.6</v>
      </c>
      <c r="WN34" s="17">
        <v>4.8</v>
      </c>
      <c r="WO34" s="17">
        <v>4.2</v>
      </c>
      <c r="WP34" s="17">
        <v>4.2</v>
      </c>
      <c r="WQ34" s="17">
        <v>0.6</v>
      </c>
      <c r="WR34" s="17">
        <v>2.4</v>
      </c>
      <c r="WS34" s="17">
        <v>2.4</v>
      </c>
      <c r="WT34" s="17">
        <v>2.4</v>
      </c>
      <c r="WU34" s="17">
        <v>0</v>
      </c>
      <c r="WV34" s="17">
        <v>0</v>
      </c>
      <c r="WW34" s="17"/>
      <c r="WX34" s="17"/>
      <c r="WY34" s="17">
        <v>0</v>
      </c>
      <c r="WZ34" s="17">
        <v>2.8</v>
      </c>
      <c r="XA34" s="17">
        <v>2.8</v>
      </c>
      <c r="XB34" s="17">
        <v>2.8</v>
      </c>
      <c r="XC34" s="17">
        <v>0</v>
      </c>
      <c r="XD34" s="17">
        <v>18.100000000000001</v>
      </c>
      <c r="XE34" s="17">
        <v>14.898999999999999</v>
      </c>
      <c r="XF34" s="17">
        <v>14.898999999999999</v>
      </c>
      <c r="XG34" s="17">
        <v>3.2010000000000001</v>
      </c>
      <c r="XH34" s="17">
        <v>5.5</v>
      </c>
      <c r="XI34" s="17">
        <v>5.2</v>
      </c>
      <c r="XJ34" s="17">
        <v>5.2</v>
      </c>
      <c r="XK34" s="17">
        <v>0.3</v>
      </c>
      <c r="XL34" s="17">
        <v>20</v>
      </c>
      <c r="XM34" s="17">
        <v>19.241980000000002</v>
      </c>
      <c r="XN34" s="17">
        <v>19.241980000000002</v>
      </c>
      <c r="XO34" s="17">
        <v>0.75802000000000003</v>
      </c>
      <c r="XP34" s="17">
        <v>19.899999999999999</v>
      </c>
      <c r="XQ34" s="17">
        <v>19.241980000000002</v>
      </c>
      <c r="XR34" s="17">
        <v>19.241980000000002</v>
      </c>
      <c r="XS34" s="17">
        <v>0.65802000000000005</v>
      </c>
      <c r="XT34" s="17">
        <v>4.9000000000000004</v>
      </c>
      <c r="XU34" s="17">
        <v>10.7</v>
      </c>
      <c r="XV34" s="17">
        <v>10.7</v>
      </c>
      <c r="XW34" s="17">
        <v>-5.8</v>
      </c>
      <c r="XX34" s="17"/>
      <c r="XY34" s="17"/>
      <c r="XZ34" s="17"/>
      <c r="YA34" s="17">
        <v>0</v>
      </c>
      <c r="YB34" s="17"/>
      <c r="YC34" s="17"/>
      <c r="YD34" s="17"/>
      <c r="YE34" s="17">
        <v>0</v>
      </c>
      <c r="YF34" s="17">
        <v>17</v>
      </c>
      <c r="YG34" s="17">
        <v>14</v>
      </c>
      <c r="YH34" s="17">
        <v>14</v>
      </c>
      <c r="YI34" s="17">
        <v>3</v>
      </c>
      <c r="YJ34" s="17">
        <v>11.6</v>
      </c>
      <c r="YK34" s="17">
        <v>16.234999999999999</v>
      </c>
      <c r="YL34" s="17">
        <v>16.234999999999999</v>
      </c>
      <c r="YM34" s="17">
        <v>-4.6349999999999998</v>
      </c>
      <c r="YN34" s="17">
        <v>7.6</v>
      </c>
      <c r="YO34" s="17">
        <v>7.85</v>
      </c>
      <c r="YP34" s="17">
        <v>7.85</v>
      </c>
      <c r="YQ34" s="17">
        <v>-0.25</v>
      </c>
      <c r="YR34" s="17">
        <v>10.44</v>
      </c>
      <c r="YS34" s="17">
        <v>11</v>
      </c>
      <c r="YT34" s="17">
        <v>11</v>
      </c>
      <c r="YU34" s="17">
        <v>-0.56000000000000005</v>
      </c>
      <c r="YV34" s="17">
        <v>19.8</v>
      </c>
      <c r="YW34" s="17">
        <v>20</v>
      </c>
      <c r="YX34" s="17">
        <v>20</v>
      </c>
      <c r="YY34" s="17">
        <v>-0.2</v>
      </c>
    </row>
    <row r="35" spans="1:675" ht="24" customHeight="1" x14ac:dyDescent="0.35">
      <c r="A35" s="1"/>
      <c r="B35" s="16" t="s">
        <v>69</v>
      </c>
      <c r="C35" s="16" t="s">
        <v>823</v>
      </c>
      <c r="D35" s="17">
        <v>206.8</v>
      </c>
      <c r="E35" s="17">
        <v>203.40136000000001</v>
      </c>
      <c r="F35" s="17">
        <v>203.40136000000001</v>
      </c>
      <c r="G35" s="17">
        <v>3.3986399999999999</v>
      </c>
      <c r="H35" s="17"/>
      <c r="I35" s="17"/>
      <c r="J35" s="17"/>
      <c r="K35" s="17">
        <v>0</v>
      </c>
      <c r="L35" s="17"/>
      <c r="M35" s="17"/>
      <c r="N35" s="17"/>
      <c r="O35" s="17">
        <v>0</v>
      </c>
      <c r="P35" s="17"/>
      <c r="Q35" s="17"/>
      <c r="R35" s="17"/>
      <c r="S35" s="17">
        <v>0</v>
      </c>
      <c r="T35" s="17"/>
      <c r="U35" s="17"/>
      <c r="V35" s="17"/>
      <c r="W35" s="17">
        <v>0</v>
      </c>
      <c r="X35" s="17">
        <v>91.6</v>
      </c>
      <c r="Y35" s="17">
        <v>91.867829999999998</v>
      </c>
      <c r="Z35" s="17">
        <v>91.867829999999998</v>
      </c>
      <c r="AA35" s="17">
        <v>-0.26783000000000001</v>
      </c>
      <c r="AB35" s="17">
        <v>219.5</v>
      </c>
      <c r="AC35" s="17">
        <v>214</v>
      </c>
      <c r="AD35" s="17">
        <v>224</v>
      </c>
      <c r="AE35" s="17">
        <v>-4.5</v>
      </c>
      <c r="AF35" s="17"/>
      <c r="AG35" s="17"/>
      <c r="AH35" s="17"/>
      <c r="AI35" s="17">
        <v>0</v>
      </c>
      <c r="AJ35" s="17"/>
      <c r="AK35" s="17"/>
      <c r="AL35" s="17"/>
      <c r="AM35" s="17">
        <v>0</v>
      </c>
      <c r="AN35" s="17">
        <v>126.8</v>
      </c>
      <c r="AO35" s="17">
        <v>144.96600000000001</v>
      </c>
      <c r="AP35" s="17">
        <v>152.49405999999999</v>
      </c>
      <c r="AQ35" s="17">
        <v>-25.69406</v>
      </c>
      <c r="AR35" s="17">
        <v>126.4</v>
      </c>
      <c r="AS35" s="17">
        <v>144.96600000000001</v>
      </c>
      <c r="AT35" s="17">
        <v>152.49405999999999</v>
      </c>
      <c r="AU35" s="17">
        <v>-26.094059999999999</v>
      </c>
      <c r="AV35" s="17">
        <v>126.8</v>
      </c>
      <c r="AW35" s="17">
        <v>144.96600000000001</v>
      </c>
      <c r="AX35" s="17">
        <v>152.49405999999999</v>
      </c>
      <c r="AY35" s="17">
        <v>-25.69406</v>
      </c>
      <c r="AZ35" s="17">
        <v>220.5</v>
      </c>
      <c r="BA35" s="17">
        <v>218.102</v>
      </c>
      <c r="BB35" s="17">
        <v>229.428</v>
      </c>
      <c r="BC35" s="17">
        <v>-8.9280000000000008</v>
      </c>
      <c r="BD35" s="17">
        <v>199.4</v>
      </c>
      <c r="BE35" s="17">
        <v>207.24285</v>
      </c>
      <c r="BF35" s="17">
        <v>207.24285</v>
      </c>
      <c r="BG35" s="17">
        <v>-7.8428500000000003</v>
      </c>
      <c r="BH35" s="17">
        <v>107.4</v>
      </c>
      <c r="BI35" s="17">
        <v>103.93259999999999</v>
      </c>
      <c r="BJ35" s="17">
        <v>103.93259999999999</v>
      </c>
      <c r="BK35" s="17">
        <v>3.4674</v>
      </c>
      <c r="BL35" s="17">
        <v>568.5</v>
      </c>
      <c r="BM35" s="17">
        <v>566.08941000000004</v>
      </c>
      <c r="BN35" s="17">
        <v>566.08941000000004</v>
      </c>
      <c r="BO35" s="17">
        <v>2.41059</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171.4</v>
      </c>
      <c r="CK35" s="17">
        <v>164.06706</v>
      </c>
      <c r="CL35" s="17">
        <v>164.06706</v>
      </c>
      <c r="CM35" s="17">
        <v>7.3329399999999998</v>
      </c>
      <c r="CN35" s="17">
        <v>3.7</v>
      </c>
      <c r="CO35" s="17">
        <v>5.7454799999999997</v>
      </c>
      <c r="CP35" s="17">
        <v>5.7454799999999997</v>
      </c>
      <c r="CQ35" s="17">
        <v>-2.04548</v>
      </c>
      <c r="CR35" s="17"/>
      <c r="CS35" s="17"/>
      <c r="CT35" s="17"/>
      <c r="CU35" s="17">
        <v>0</v>
      </c>
      <c r="CV35" s="17">
        <v>21.5</v>
      </c>
      <c r="CW35" s="17"/>
      <c r="CX35" s="17"/>
      <c r="CY35" s="17">
        <v>21.5</v>
      </c>
      <c r="CZ35" s="17">
        <v>6.4</v>
      </c>
      <c r="DA35" s="17">
        <v>6.8787000000000003</v>
      </c>
      <c r="DB35" s="17">
        <v>6.8787000000000003</v>
      </c>
      <c r="DC35" s="17">
        <v>-0.47870000000000001</v>
      </c>
      <c r="DD35" s="17"/>
      <c r="DE35" s="17"/>
      <c r="DF35" s="17"/>
      <c r="DG35" s="17">
        <v>0</v>
      </c>
      <c r="DH35" s="17">
        <v>73.8</v>
      </c>
      <c r="DI35" s="17">
        <v>53.157539999999997</v>
      </c>
      <c r="DJ35" s="17">
        <v>15.447990000000001</v>
      </c>
      <c r="DK35" s="17">
        <v>58.35201</v>
      </c>
      <c r="DL35" s="17"/>
      <c r="DM35" s="17"/>
      <c r="DN35" s="17"/>
      <c r="DO35" s="17">
        <v>0</v>
      </c>
      <c r="DP35" s="17"/>
      <c r="DQ35" s="17"/>
      <c r="DR35" s="17"/>
      <c r="DS35" s="17">
        <v>0</v>
      </c>
      <c r="DT35" s="17"/>
      <c r="DU35" s="17"/>
      <c r="DV35" s="17"/>
      <c r="DW35" s="17">
        <v>0</v>
      </c>
      <c r="DX35" s="17"/>
      <c r="DY35" s="17"/>
      <c r="DZ35" s="17"/>
      <c r="EA35" s="17">
        <v>0</v>
      </c>
      <c r="EB35" s="17">
        <v>109.8</v>
      </c>
      <c r="EC35" s="17">
        <v>112.46647</v>
      </c>
      <c r="ED35" s="17">
        <v>112.46647</v>
      </c>
      <c r="EE35" s="17">
        <v>-2.6664699999999999</v>
      </c>
      <c r="EF35" s="17">
        <v>189.9</v>
      </c>
      <c r="EG35" s="17">
        <v>220.69499999999999</v>
      </c>
      <c r="EH35" s="17">
        <v>220.69499999999999</v>
      </c>
      <c r="EI35" s="17">
        <v>-30.795000000000002</v>
      </c>
      <c r="EJ35" s="17"/>
      <c r="EK35" s="17"/>
      <c r="EL35" s="17"/>
      <c r="EM35" s="17">
        <v>0</v>
      </c>
      <c r="EN35" s="17"/>
      <c r="EO35" s="17"/>
      <c r="EP35" s="17"/>
      <c r="EQ35" s="17">
        <v>0</v>
      </c>
      <c r="ER35" s="17"/>
      <c r="ES35" s="17"/>
      <c r="ET35" s="17"/>
      <c r="EU35" s="17">
        <v>0</v>
      </c>
      <c r="EV35" s="17">
        <v>6.5</v>
      </c>
      <c r="EW35" s="17">
        <v>6.39</v>
      </c>
      <c r="EX35" s="17">
        <v>6.39</v>
      </c>
      <c r="EY35" s="17">
        <v>0.11</v>
      </c>
      <c r="EZ35" s="17">
        <v>458.7</v>
      </c>
      <c r="FA35" s="17">
        <v>457.09426999999999</v>
      </c>
      <c r="FB35" s="17">
        <v>457.09426999999999</v>
      </c>
      <c r="FC35" s="17">
        <v>1.6057300000000001</v>
      </c>
      <c r="FD35" s="17">
        <v>81.5</v>
      </c>
      <c r="FE35" s="17">
        <v>81.635570000000001</v>
      </c>
      <c r="FF35" s="17">
        <v>81.635570000000001</v>
      </c>
      <c r="FG35" s="17">
        <v>-0.13557</v>
      </c>
      <c r="FH35" s="17">
        <v>76.900000000000006</v>
      </c>
      <c r="FI35" s="17">
        <v>76.375309999999999</v>
      </c>
      <c r="FJ35" s="17">
        <v>76.375309999999999</v>
      </c>
      <c r="FK35" s="17">
        <v>0.52468999999999999</v>
      </c>
      <c r="FL35" s="17">
        <v>42</v>
      </c>
      <c r="FM35" s="17">
        <v>41.89893</v>
      </c>
      <c r="FN35" s="17">
        <v>41.89893</v>
      </c>
      <c r="FO35" s="17">
        <v>0.10106999999999999</v>
      </c>
      <c r="FP35" s="17">
        <v>18.600000000000001</v>
      </c>
      <c r="FQ35" s="17">
        <v>19.21088</v>
      </c>
      <c r="FR35" s="17">
        <v>19.21088</v>
      </c>
      <c r="FS35" s="17">
        <v>-0.61087999999999998</v>
      </c>
      <c r="FT35" s="17">
        <v>19.399999999999999</v>
      </c>
      <c r="FU35" s="17">
        <v>18.46453</v>
      </c>
      <c r="FV35" s="17">
        <v>18.46453</v>
      </c>
      <c r="FW35" s="17">
        <v>0.93547000000000002</v>
      </c>
      <c r="FX35" s="17">
        <v>93.4</v>
      </c>
      <c r="FY35" s="17">
        <v>87.773570000000007</v>
      </c>
      <c r="FZ35" s="17">
        <v>87.773570000000007</v>
      </c>
      <c r="GA35" s="17">
        <v>5.62643</v>
      </c>
      <c r="GB35" s="17">
        <v>182.2</v>
      </c>
      <c r="GC35" s="17">
        <v>185.82039</v>
      </c>
      <c r="GD35" s="17">
        <v>185.82039</v>
      </c>
      <c r="GE35" s="17">
        <v>-3.62039</v>
      </c>
      <c r="GF35" s="17">
        <v>182.2</v>
      </c>
      <c r="GG35" s="17">
        <v>185.82039</v>
      </c>
      <c r="GH35" s="17">
        <v>185.82039</v>
      </c>
      <c r="GI35" s="17">
        <v>-3.62039</v>
      </c>
      <c r="GJ35" s="17">
        <v>183.7</v>
      </c>
      <c r="GK35" s="17">
        <v>186.37841</v>
      </c>
      <c r="GL35" s="17">
        <v>186.37841</v>
      </c>
      <c r="GM35" s="17">
        <v>-2.67841</v>
      </c>
      <c r="GN35" s="17">
        <v>108</v>
      </c>
      <c r="GO35" s="17">
        <v>110.48202000000001</v>
      </c>
      <c r="GP35" s="17">
        <v>110.48202000000001</v>
      </c>
      <c r="GQ35" s="17">
        <v>-2.4820199999999999</v>
      </c>
      <c r="GR35" s="17">
        <v>46</v>
      </c>
      <c r="GS35" s="17">
        <v>47.082599999999999</v>
      </c>
      <c r="GT35" s="17">
        <v>47.082599999999999</v>
      </c>
      <c r="GU35" s="17">
        <v>-1.0826</v>
      </c>
      <c r="GV35" s="17">
        <v>28.8</v>
      </c>
      <c r="GW35" s="17"/>
      <c r="GX35" s="17">
        <v>44.103009999999998</v>
      </c>
      <c r="GY35" s="17">
        <v>-15.30301</v>
      </c>
      <c r="GZ35" s="17">
        <v>1.9</v>
      </c>
      <c r="HA35" s="17"/>
      <c r="HB35" s="17"/>
      <c r="HC35" s="17">
        <v>1.9</v>
      </c>
      <c r="HD35" s="17">
        <v>37.6</v>
      </c>
      <c r="HE35" s="17">
        <v>31.286549999999998</v>
      </c>
      <c r="HF35" s="17">
        <v>31.286549999999998</v>
      </c>
      <c r="HG35" s="17">
        <v>6.3134499999999996</v>
      </c>
      <c r="HH35" s="17">
        <v>173.8</v>
      </c>
      <c r="HI35" s="17">
        <v>174.55948000000001</v>
      </c>
      <c r="HJ35" s="17">
        <v>174.55948000000001</v>
      </c>
      <c r="HK35" s="17">
        <v>-0.75948000000000004</v>
      </c>
      <c r="HL35" s="17"/>
      <c r="HM35" s="17"/>
      <c r="HN35" s="17"/>
      <c r="HO35" s="17">
        <v>0</v>
      </c>
      <c r="HP35" s="17"/>
      <c r="HQ35" s="17"/>
      <c r="HR35" s="17"/>
      <c r="HS35" s="17">
        <v>0</v>
      </c>
      <c r="HT35" s="17">
        <v>96.5</v>
      </c>
      <c r="HU35" s="17">
        <v>95.545190000000005</v>
      </c>
      <c r="HV35" s="17">
        <v>95.545190000000005</v>
      </c>
      <c r="HW35" s="17">
        <v>0.95481000000000005</v>
      </c>
      <c r="HX35" s="17"/>
      <c r="HY35" s="17"/>
      <c r="HZ35" s="17"/>
      <c r="IA35" s="17">
        <v>0</v>
      </c>
      <c r="IB35" s="17"/>
      <c r="IC35" s="17"/>
      <c r="ID35" s="17"/>
      <c r="IE35" s="17">
        <v>0</v>
      </c>
      <c r="IF35" s="17">
        <v>43.5</v>
      </c>
      <c r="IG35" s="17">
        <v>45.265309999999999</v>
      </c>
      <c r="IH35" s="17">
        <v>45.265309999999999</v>
      </c>
      <c r="II35" s="17">
        <v>-1.7653099999999999</v>
      </c>
      <c r="IJ35" s="17"/>
      <c r="IK35" s="17"/>
      <c r="IL35" s="17"/>
      <c r="IM35" s="17">
        <v>0</v>
      </c>
      <c r="IN35" s="17"/>
      <c r="IO35" s="17"/>
      <c r="IP35" s="17"/>
      <c r="IQ35" s="17">
        <v>0</v>
      </c>
      <c r="IR35" s="17"/>
      <c r="IS35" s="17"/>
      <c r="IT35" s="17"/>
      <c r="IU35" s="17">
        <v>0</v>
      </c>
      <c r="IV35" s="17">
        <v>85.3</v>
      </c>
      <c r="IW35" s="17">
        <v>88.603189999999998</v>
      </c>
      <c r="IX35" s="17">
        <v>88.603189999999998</v>
      </c>
      <c r="IY35" s="17">
        <v>-3.3031899999999998</v>
      </c>
      <c r="IZ35" s="17">
        <v>107.6</v>
      </c>
      <c r="JA35" s="17">
        <v>135.29362</v>
      </c>
      <c r="JB35" s="17">
        <v>114.68411999999999</v>
      </c>
      <c r="JC35" s="17">
        <v>-7.0841200000000004</v>
      </c>
      <c r="JD35" s="17">
        <v>107.5</v>
      </c>
      <c r="JE35" s="17">
        <v>135.29362</v>
      </c>
      <c r="JF35" s="17">
        <v>114.68411999999999</v>
      </c>
      <c r="JG35" s="17">
        <v>-7.1841200000000001</v>
      </c>
      <c r="JH35" s="17">
        <v>106.8</v>
      </c>
      <c r="JI35" s="17">
        <v>135.29362</v>
      </c>
      <c r="JJ35" s="17">
        <v>114.68411999999999</v>
      </c>
      <c r="JK35" s="17">
        <v>-7.8841200000000002</v>
      </c>
      <c r="JL35" s="17">
        <v>195.3</v>
      </c>
      <c r="JM35" s="17">
        <v>203.54986</v>
      </c>
      <c r="JN35" s="17">
        <v>172.54276999999999</v>
      </c>
      <c r="JO35" s="17">
        <v>22.75723</v>
      </c>
      <c r="JP35" s="17">
        <v>39.9</v>
      </c>
      <c r="JQ35" s="17"/>
      <c r="JR35" s="17"/>
      <c r="JS35" s="17">
        <v>39.9</v>
      </c>
      <c r="JT35" s="17"/>
      <c r="JU35" s="17"/>
      <c r="JV35" s="17"/>
      <c r="JW35" s="17">
        <v>0</v>
      </c>
      <c r="JX35" s="17"/>
      <c r="JY35" s="17"/>
      <c r="JZ35" s="17"/>
      <c r="KA35" s="17">
        <v>0</v>
      </c>
      <c r="KB35" s="17"/>
      <c r="KC35" s="17"/>
      <c r="KD35" s="17"/>
      <c r="KE35" s="17">
        <v>0</v>
      </c>
      <c r="KF35" s="17"/>
      <c r="KG35" s="17"/>
      <c r="KH35" s="17"/>
      <c r="KI35" s="17">
        <v>0</v>
      </c>
      <c r="KJ35" s="17">
        <v>0</v>
      </c>
      <c r="KK35" s="17">
        <v>16</v>
      </c>
      <c r="KL35" s="17">
        <v>16</v>
      </c>
      <c r="KM35" s="17">
        <v>-16</v>
      </c>
      <c r="KN35" s="17"/>
      <c r="KO35" s="17"/>
      <c r="KP35" s="17"/>
      <c r="KQ35" s="17">
        <v>0</v>
      </c>
      <c r="KR35" s="17"/>
      <c r="KS35" s="17"/>
      <c r="KT35" s="17"/>
      <c r="KU35" s="17">
        <v>0</v>
      </c>
      <c r="KV35" s="17">
        <v>3.5</v>
      </c>
      <c r="KW35" s="17">
        <v>4.7853599999999998</v>
      </c>
      <c r="KX35" s="17">
        <v>4.7853500000000002</v>
      </c>
      <c r="KY35" s="17">
        <v>-1.28535</v>
      </c>
      <c r="KZ35" s="17">
        <v>272.5</v>
      </c>
      <c r="LA35" s="17">
        <v>270.06803000000002</v>
      </c>
      <c r="LB35" s="17">
        <v>270.06803000000002</v>
      </c>
      <c r="LC35" s="17">
        <v>2.4319700000000002</v>
      </c>
      <c r="LD35" s="17">
        <v>134.80000000000001</v>
      </c>
      <c r="LE35" s="17">
        <v>133.16031000000001</v>
      </c>
      <c r="LF35" s="17">
        <v>133.16031000000001</v>
      </c>
      <c r="LG35" s="17">
        <v>1.6396900000000001</v>
      </c>
      <c r="LH35" s="17">
        <v>67.2</v>
      </c>
      <c r="LI35" s="17">
        <v>67.199219999999997</v>
      </c>
      <c r="LJ35" s="17">
        <v>67.199219999999997</v>
      </c>
      <c r="LK35" s="17">
        <v>7.7999999999999999E-4</v>
      </c>
      <c r="LL35" s="17">
        <v>77.400000000000006</v>
      </c>
      <c r="LM35" s="17">
        <v>78.567999999999998</v>
      </c>
      <c r="LN35" s="17">
        <v>78.567999999999998</v>
      </c>
      <c r="LO35" s="17">
        <v>-1.1679999999999999</v>
      </c>
      <c r="LP35" s="17">
        <v>30.8</v>
      </c>
      <c r="LQ35" s="17">
        <v>29.980560000000001</v>
      </c>
      <c r="LR35" s="17">
        <v>29.980560000000001</v>
      </c>
      <c r="LS35" s="17">
        <v>0.81943999999999995</v>
      </c>
      <c r="LT35" s="17"/>
      <c r="LU35" s="17"/>
      <c r="LV35" s="17"/>
      <c r="LW35" s="17">
        <v>0</v>
      </c>
      <c r="LX35" s="17"/>
      <c r="LY35" s="17"/>
      <c r="LZ35" s="17"/>
      <c r="MA35" s="17">
        <v>0</v>
      </c>
      <c r="MB35" s="17"/>
      <c r="MC35" s="17"/>
      <c r="MD35" s="17"/>
      <c r="ME35" s="17">
        <v>0</v>
      </c>
      <c r="MF35" s="17">
        <v>138.9</v>
      </c>
      <c r="MG35" s="17">
        <v>118.65911</v>
      </c>
      <c r="MH35" s="17">
        <v>118.65911</v>
      </c>
      <c r="MI35" s="17">
        <v>20.24089</v>
      </c>
      <c r="MJ35" s="17"/>
      <c r="MK35" s="17"/>
      <c r="ML35" s="17"/>
      <c r="MM35" s="17">
        <v>0</v>
      </c>
      <c r="MN35" s="17">
        <v>66.8</v>
      </c>
      <c r="MO35" s="17">
        <v>59.507719999999999</v>
      </c>
      <c r="MP35" s="17">
        <v>59.507719999999999</v>
      </c>
      <c r="MQ35" s="17">
        <v>7.2922799999999999</v>
      </c>
      <c r="MR35" s="17">
        <v>103.2</v>
      </c>
      <c r="MS35" s="17">
        <v>102.98661</v>
      </c>
      <c r="MT35" s="17"/>
      <c r="MU35" s="17">
        <v>103.2</v>
      </c>
      <c r="MV35" s="17"/>
      <c r="MW35" s="17"/>
      <c r="MX35" s="17"/>
      <c r="MY35" s="17">
        <v>0</v>
      </c>
      <c r="MZ35" s="17"/>
      <c r="NA35" s="17"/>
      <c r="NB35" s="17"/>
      <c r="NC35" s="17">
        <v>0</v>
      </c>
      <c r="ND35" s="17"/>
      <c r="NE35" s="17"/>
      <c r="NF35" s="17"/>
      <c r="NG35" s="17">
        <v>0</v>
      </c>
      <c r="NH35" s="17"/>
      <c r="NI35" s="17"/>
      <c r="NJ35" s="17"/>
      <c r="NK35" s="17">
        <v>0</v>
      </c>
      <c r="NL35" s="17">
        <v>175.8</v>
      </c>
      <c r="NM35" s="17">
        <v>156.51</v>
      </c>
      <c r="NN35" s="17">
        <v>199.8</v>
      </c>
      <c r="NO35" s="17">
        <v>-24</v>
      </c>
      <c r="NP35" s="17">
        <v>88.6</v>
      </c>
      <c r="NQ35" s="17">
        <v>78.489999999999995</v>
      </c>
      <c r="NR35" s="17">
        <v>100.2</v>
      </c>
      <c r="NS35" s="17">
        <v>-11.6</v>
      </c>
      <c r="NT35" s="17"/>
      <c r="NU35" s="17"/>
      <c r="NV35" s="17"/>
      <c r="NW35" s="17">
        <v>0</v>
      </c>
      <c r="NX35" s="17">
        <v>0.6</v>
      </c>
      <c r="NY35" s="17"/>
      <c r="NZ35" s="17"/>
      <c r="OA35" s="17">
        <v>0.6</v>
      </c>
      <c r="OB35" s="17">
        <v>17.399999999999999</v>
      </c>
      <c r="OC35" s="17">
        <v>13.60544</v>
      </c>
      <c r="OD35" s="17">
        <v>13.60544</v>
      </c>
      <c r="OE35" s="17">
        <v>3.7945600000000002</v>
      </c>
      <c r="OF35" s="17">
        <v>1.2</v>
      </c>
      <c r="OG35" s="17">
        <v>0.84499999999999997</v>
      </c>
      <c r="OH35" s="17">
        <v>0.84499999999999997</v>
      </c>
      <c r="OI35" s="17">
        <v>0.35499999999999998</v>
      </c>
      <c r="OJ35" s="17">
        <v>90.1</v>
      </c>
      <c r="OK35" s="17">
        <v>72.900000000000006</v>
      </c>
      <c r="OL35" s="17">
        <v>104.435</v>
      </c>
      <c r="OM35" s="17">
        <v>-14.335000000000001</v>
      </c>
      <c r="ON35" s="17">
        <v>76.5</v>
      </c>
      <c r="OO35" s="17">
        <v>72.099999999999994</v>
      </c>
      <c r="OP35" s="17">
        <v>79.66</v>
      </c>
      <c r="OQ35" s="17">
        <v>-3.16</v>
      </c>
      <c r="OR35" s="17">
        <v>2.1</v>
      </c>
      <c r="OS35" s="17">
        <v>14.12</v>
      </c>
      <c r="OT35" s="17">
        <v>14.12</v>
      </c>
      <c r="OU35" s="17">
        <v>-12.02</v>
      </c>
      <c r="OV35" s="17">
        <v>0.4</v>
      </c>
      <c r="OW35" s="17">
        <v>0.3</v>
      </c>
      <c r="OX35" s="17">
        <v>0.3</v>
      </c>
      <c r="OY35" s="17">
        <v>0.1</v>
      </c>
      <c r="OZ35" s="17">
        <v>20.6</v>
      </c>
      <c r="PA35" s="17">
        <v>20.456230000000001</v>
      </c>
      <c r="PB35" s="17">
        <v>20.456230000000001</v>
      </c>
      <c r="PC35" s="17">
        <v>0.14377000000000001</v>
      </c>
      <c r="PD35" s="17">
        <v>10.1</v>
      </c>
      <c r="PE35" s="17">
        <v>9.9830000000000005</v>
      </c>
      <c r="PF35" s="17">
        <v>9.9830000000000005</v>
      </c>
      <c r="PG35" s="17">
        <v>0.11700000000000001</v>
      </c>
      <c r="PH35" s="17">
        <v>5.6</v>
      </c>
      <c r="PI35" s="17">
        <v>5.67</v>
      </c>
      <c r="PJ35" s="17">
        <v>5.67</v>
      </c>
      <c r="PK35" s="17">
        <v>-7.0000000000000007E-2</v>
      </c>
      <c r="PL35" s="17">
        <v>120</v>
      </c>
      <c r="PM35" s="17">
        <v>100</v>
      </c>
      <c r="PN35" s="17">
        <v>100</v>
      </c>
      <c r="PO35" s="17">
        <v>20</v>
      </c>
      <c r="PP35" s="17">
        <v>102.36</v>
      </c>
      <c r="PQ35" s="17"/>
      <c r="PR35" s="17"/>
      <c r="PS35" s="17">
        <v>102.36</v>
      </c>
      <c r="PT35" s="17">
        <v>2</v>
      </c>
      <c r="PU35" s="17">
        <v>2</v>
      </c>
      <c r="PV35" s="17">
        <v>2</v>
      </c>
      <c r="PW35" s="17">
        <v>0</v>
      </c>
      <c r="PX35" s="17">
        <v>3.3</v>
      </c>
      <c r="PY35" s="17">
        <v>3.7</v>
      </c>
      <c r="PZ35" s="17">
        <v>3.7</v>
      </c>
      <c r="QA35" s="17">
        <v>-0.4</v>
      </c>
      <c r="QB35" s="17">
        <v>4.3</v>
      </c>
      <c r="QC35" s="17">
        <v>5</v>
      </c>
      <c r="QD35" s="17">
        <v>5</v>
      </c>
      <c r="QE35" s="17">
        <v>-0.7</v>
      </c>
      <c r="QF35" s="17">
        <v>20.9</v>
      </c>
      <c r="QG35" s="17">
        <v>20.422219999999999</v>
      </c>
      <c r="QH35" s="17">
        <v>20.422219999999999</v>
      </c>
      <c r="QI35" s="17">
        <v>0.47777999999999998</v>
      </c>
      <c r="QJ35" s="17">
        <v>20</v>
      </c>
      <c r="QK35" s="17">
        <v>19.436350000000001</v>
      </c>
      <c r="QL35" s="17">
        <v>19.436350000000001</v>
      </c>
      <c r="QM35" s="17">
        <v>0.56364999999999998</v>
      </c>
      <c r="QN35" s="17">
        <v>19.3</v>
      </c>
      <c r="QO35" s="17">
        <v>17.492709999999999</v>
      </c>
      <c r="QP35" s="17">
        <v>17.492709999999999</v>
      </c>
      <c r="QQ35" s="17">
        <v>1.8072900000000001</v>
      </c>
      <c r="QR35" s="17">
        <v>3.6</v>
      </c>
      <c r="QS35" s="17">
        <v>3.5</v>
      </c>
      <c r="QT35" s="17">
        <v>3.5</v>
      </c>
      <c r="QU35" s="17">
        <v>0.1</v>
      </c>
      <c r="QV35" s="17">
        <v>18.5</v>
      </c>
      <c r="QW35" s="17">
        <v>17.881440000000001</v>
      </c>
      <c r="QX35" s="17">
        <v>17.881440000000001</v>
      </c>
      <c r="QY35" s="17">
        <v>0.61856</v>
      </c>
      <c r="QZ35" s="17">
        <v>10.199999999999999</v>
      </c>
      <c r="RA35" s="17">
        <v>9.7309999999999999</v>
      </c>
      <c r="RB35" s="17">
        <v>9.7309999999999999</v>
      </c>
      <c r="RC35" s="17">
        <v>0.46899999999999997</v>
      </c>
      <c r="RD35" s="17">
        <v>13.2</v>
      </c>
      <c r="RE35" s="17">
        <v>14.228</v>
      </c>
      <c r="RF35" s="17">
        <v>14.228</v>
      </c>
      <c r="RG35" s="17">
        <v>-1.028</v>
      </c>
      <c r="RH35" s="17">
        <v>26.9</v>
      </c>
      <c r="RI35" s="17">
        <v>27.22</v>
      </c>
      <c r="RJ35" s="17">
        <v>27.222000000000001</v>
      </c>
      <c r="RK35" s="17">
        <v>-0.32200000000000001</v>
      </c>
      <c r="RL35" s="17">
        <v>75.599999999999994</v>
      </c>
      <c r="RM35" s="17">
        <v>83.21</v>
      </c>
      <c r="RN35" s="17">
        <v>83.210999999999999</v>
      </c>
      <c r="RO35" s="17">
        <v>-7.6109999999999998</v>
      </c>
      <c r="RP35" s="17">
        <v>10</v>
      </c>
      <c r="RQ35" s="17">
        <v>16.317</v>
      </c>
      <c r="RR35" s="17">
        <v>16.317</v>
      </c>
      <c r="RS35" s="17">
        <v>-6.3170000000000002</v>
      </c>
      <c r="RT35" s="17">
        <v>0</v>
      </c>
      <c r="RU35" s="17">
        <v>3.399</v>
      </c>
      <c r="RV35" s="17">
        <v>3.399</v>
      </c>
      <c r="RW35" s="17">
        <v>-3.399</v>
      </c>
      <c r="RX35" s="17">
        <v>20.100000000000001</v>
      </c>
      <c r="RY35" s="17">
        <v>19.792000000000002</v>
      </c>
      <c r="RZ35" s="17">
        <v>19.792000000000002</v>
      </c>
      <c r="SA35" s="17">
        <v>0.308</v>
      </c>
      <c r="SB35" s="17">
        <v>3.2</v>
      </c>
      <c r="SC35" s="17">
        <v>2</v>
      </c>
      <c r="SD35" s="17">
        <v>2</v>
      </c>
      <c r="SE35" s="17">
        <v>1.2</v>
      </c>
      <c r="SF35" s="17"/>
      <c r="SG35" s="17"/>
      <c r="SH35" s="17">
        <v>0.4</v>
      </c>
      <c r="SI35" s="17">
        <v>-0.4</v>
      </c>
      <c r="SJ35" s="17">
        <v>0.3</v>
      </c>
      <c r="SK35" s="17">
        <v>0.35899999999999999</v>
      </c>
      <c r="SL35" s="17">
        <v>0.35899999999999999</v>
      </c>
      <c r="SM35" s="17">
        <v>-5.8999999999999997E-2</v>
      </c>
      <c r="SN35" s="17">
        <v>19.7</v>
      </c>
      <c r="SO35" s="17">
        <v>19.1448</v>
      </c>
      <c r="SP35" s="17">
        <v>19.1448</v>
      </c>
      <c r="SQ35" s="17">
        <v>0.55520000000000003</v>
      </c>
      <c r="SR35" s="17">
        <v>13.1</v>
      </c>
      <c r="SS35" s="17">
        <v>12.244899999999999</v>
      </c>
      <c r="ST35" s="17">
        <v>12.244899999999999</v>
      </c>
      <c r="SU35" s="17">
        <v>0.85509999999999997</v>
      </c>
      <c r="SV35" s="17">
        <v>20.3</v>
      </c>
      <c r="SW35" s="17">
        <v>19.436350000000001</v>
      </c>
      <c r="SX35" s="17">
        <v>19.436350000000001</v>
      </c>
      <c r="SY35" s="17">
        <v>0.86365000000000003</v>
      </c>
      <c r="SZ35" s="17">
        <v>20.3</v>
      </c>
      <c r="TA35" s="17">
        <v>19.436350000000001</v>
      </c>
      <c r="TB35" s="17">
        <v>19.436350000000001</v>
      </c>
      <c r="TC35" s="17">
        <v>0.86365000000000003</v>
      </c>
      <c r="TD35" s="17">
        <v>5.6</v>
      </c>
      <c r="TE35" s="17">
        <v>6.32</v>
      </c>
      <c r="TF35" s="17">
        <v>6.3239999999999998</v>
      </c>
      <c r="TG35" s="17">
        <v>-0.72399999999999998</v>
      </c>
      <c r="TH35" s="17">
        <v>35.799999999999997</v>
      </c>
      <c r="TI35" s="17">
        <v>25.63</v>
      </c>
      <c r="TJ35" s="17">
        <v>57</v>
      </c>
      <c r="TK35" s="17">
        <v>-21.2</v>
      </c>
      <c r="TL35" s="17">
        <v>10.5</v>
      </c>
      <c r="TM35" s="17">
        <v>13.1</v>
      </c>
      <c r="TN35" s="17">
        <v>30.05</v>
      </c>
      <c r="TO35" s="17">
        <v>-19.55</v>
      </c>
      <c r="TP35" s="17">
        <v>80.5</v>
      </c>
      <c r="TQ35" s="17">
        <v>94.248500000000007</v>
      </c>
      <c r="TR35" s="17">
        <v>45.561109999999999</v>
      </c>
      <c r="TS35" s="17">
        <v>34.938890000000001</v>
      </c>
      <c r="TT35" s="17">
        <v>93.1</v>
      </c>
      <c r="TU35" s="17">
        <v>108.45999</v>
      </c>
      <c r="TV35" s="17">
        <v>106.44995</v>
      </c>
      <c r="TW35" s="17">
        <v>-13.34995</v>
      </c>
      <c r="TX35" s="17">
        <v>15.1</v>
      </c>
      <c r="TY35" s="17">
        <v>13.08328</v>
      </c>
      <c r="TZ35" s="17">
        <v>6.6291799999999999</v>
      </c>
      <c r="UA35" s="17">
        <v>8.4708199999999998</v>
      </c>
      <c r="UB35" s="17">
        <v>11.6</v>
      </c>
      <c r="UC35" s="17">
        <v>12.85999</v>
      </c>
      <c r="UD35" s="17">
        <v>7.2299499999999997</v>
      </c>
      <c r="UE35" s="17">
        <v>4.37005</v>
      </c>
      <c r="UF35" s="17">
        <v>10.3</v>
      </c>
      <c r="UG35" s="17">
        <v>38.159999999999997</v>
      </c>
      <c r="UH35" s="17">
        <v>38.159999999999997</v>
      </c>
      <c r="UI35" s="17">
        <v>-27.86</v>
      </c>
      <c r="UJ35" s="17">
        <v>21</v>
      </c>
      <c r="UK35" s="17">
        <v>19.436350000000001</v>
      </c>
      <c r="UL35" s="17">
        <v>19.436350000000001</v>
      </c>
      <c r="UM35" s="17">
        <v>1.56365</v>
      </c>
      <c r="UN35" s="17">
        <v>8</v>
      </c>
      <c r="UO35" s="17">
        <v>8</v>
      </c>
      <c r="UP35" s="17">
        <v>8</v>
      </c>
      <c r="UQ35" s="17">
        <v>0</v>
      </c>
      <c r="UR35" s="17">
        <v>7.8</v>
      </c>
      <c r="US35" s="17">
        <v>7.3</v>
      </c>
      <c r="UT35" s="17">
        <v>7.3</v>
      </c>
      <c r="UU35" s="17">
        <v>0.5</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2.2000000000000002</v>
      </c>
      <c r="VI35" s="17">
        <v>11.1</v>
      </c>
      <c r="VJ35" s="17">
        <v>11.1</v>
      </c>
      <c r="VK35" s="17">
        <v>-8.9</v>
      </c>
      <c r="VL35" s="17">
        <v>253.1</v>
      </c>
      <c r="VM35" s="17">
        <v>198</v>
      </c>
      <c r="VN35" s="17">
        <v>251.53</v>
      </c>
      <c r="VO35" s="17">
        <v>1.57</v>
      </c>
      <c r="VP35" s="17">
        <v>15.8</v>
      </c>
      <c r="VQ35" s="17">
        <v>15.227</v>
      </c>
      <c r="VR35" s="17">
        <v>15.227</v>
      </c>
      <c r="VS35" s="17">
        <v>0.57299999999999995</v>
      </c>
      <c r="VT35" s="17">
        <v>55.4</v>
      </c>
      <c r="VU35" s="17">
        <v>103.7</v>
      </c>
      <c r="VV35" s="17">
        <v>137</v>
      </c>
      <c r="VW35" s="17">
        <v>-81.599999999999994</v>
      </c>
      <c r="VX35" s="17">
        <v>0.6</v>
      </c>
      <c r="VY35" s="17">
        <v>0.6</v>
      </c>
      <c r="VZ35" s="17">
        <v>0.6</v>
      </c>
      <c r="WA35" s="17">
        <v>0</v>
      </c>
      <c r="WB35" s="17">
        <v>97.5</v>
      </c>
      <c r="WC35" s="17">
        <v>55.54</v>
      </c>
      <c r="WD35" s="17">
        <v>108</v>
      </c>
      <c r="WE35" s="17">
        <v>-10.5</v>
      </c>
      <c r="WF35" s="17">
        <v>101.3</v>
      </c>
      <c r="WG35" s="17">
        <v>51.54</v>
      </c>
      <c r="WH35" s="17">
        <v>119.937</v>
      </c>
      <c r="WI35" s="17">
        <v>-18.637</v>
      </c>
      <c r="WJ35" s="17">
        <v>44.3</v>
      </c>
      <c r="WK35" s="17">
        <v>85.6</v>
      </c>
      <c r="WL35" s="17">
        <v>104</v>
      </c>
      <c r="WM35" s="17">
        <v>-59.7</v>
      </c>
      <c r="WN35" s="17">
        <v>4.8</v>
      </c>
      <c r="WO35" s="17">
        <v>4.2</v>
      </c>
      <c r="WP35" s="17">
        <v>4.2</v>
      </c>
      <c r="WQ35" s="17">
        <v>0.6</v>
      </c>
      <c r="WR35" s="17">
        <v>2.4</v>
      </c>
      <c r="WS35" s="17">
        <v>2.4</v>
      </c>
      <c r="WT35" s="17">
        <v>2.4</v>
      </c>
      <c r="WU35" s="17">
        <v>0</v>
      </c>
      <c r="WV35" s="17">
        <v>0</v>
      </c>
      <c r="WW35" s="17"/>
      <c r="WX35" s="17"/>
      <c r="WY35" s="17">
        <v>0</v>
      </c>
      <c r="WZ35" s="17">
        <v>2.8</v>
      </c>
      <c r="XA35" s="17">
        <v>2.8</v>
      </c>
      <c r="XB35" s="17">
        <v>2.8</v>
      </c>
      <c r="XC35" s="17">
        <v>0</v>
      </c>
      <c r="XD35" s="17">
        <v>17.3</v>
      </c>
      <c r="XE35" s="17">
        <v>14.099</v>
      </c>
      <c r="XF35" s="17">
        <v>14.099</v>
      </c>
      <c r="XG35" s="17">
        <v>3.2010000000000001</v>
      </c>
      <c r="XH35" s="17">
        <v>5.4</v>
      </c>
      <c r="XI35" s="17">
        <v>5.2</v>
      </c>
      <c r="XJ35" s="17">
        <v>5.2</v>
      </c>
      <c r="XK35" s="17">
        <v>0.2</v>
      </c>
      <c r="XL35" s="17">
        <v>20</v>
      </c>
      <c r="XM35" s="17">
        <v>19.241980000000002</v>
      </c>
      <c r="XN35" s="17">
        <v>19.241980000000002</v>
      </c>
      <c r="XO35" s="17">
        <v>0.75802000000000003</v>
      </c>
      <c r="XP35" s="17">
        <v>20</v>
      </c>
      <c r="XQ35" s="17">
        <v>19.241980000000002</v>
      </c>
      <c r="XR35" s="17">
        <v>19.241980000000002</v>
      </c>
      <c r="XS35" s="17">
        <v>0.75802000000000003</v>
      </c>
      <c r="XT35" s="17">
        <v>5</v>
      </c>
      <c r="XU35" s="17">
        <v>10.7</v>
      </c>
      <c r="XV35" s="17">
        <v>10.7</v>
      </c>
      <c r="XW35" s="17">
        <v>-5.7</v>
      </c>
      <c r="XX35" s="17"/>
      <c r="XY35" s="17"/>
      <c r="XZ35" s="17"/>
      <c r="YA35" s="17">
        <v>0</v>
      </c>
      <c r="YB35" s="17"/>
      <c r="YC35" s="17"/>
      <c r="YD35" s="17"/>
      <c r="YE35" s="17">
        <v>0</v>
      </c>
      <c r="YF35" s="17">
        <v>16.5</v>
      </c>
      <c r="YG35" s="17">
        <v>14</v>
      </c>
      <c r="YH35" s="17">
        <v>14</v>
      </c>
      <c r="YI35" s="17">
        <v>2.5</v>
      </c>
      <c r="YJ35" s="17">
        <v>11.6</v>
      </c>
      <c r="YK35" s="17">
        <v>16.234999999999999</v>
      </c>
      <c r="YL35" s="17">
        <v>16.234999999999999</v>
      </c>
      <c r="YM35" s="17">
        <v>-4.6349999999999998</v>
      </c>
      <c r="YN35" s="17">
        <v>6</v>
      </c>
      <c r="YO35" s="17">
        <v>7.85</v>
      </c>
      <c r="YP35" s="17">
        <v>7.85</v>
      </c>
      <c r="YQ35" s="17">
        <v>-1.85</v>
      </c>
      <c r="YR35" s="17">
        <v>10.24</v>
      </c>
      <c r="YS35" s="17">
        <v>11</v>
      </c>
      <c r="YT35" s="17">
        <v>11</v>
      </c>
      <c r="YU35" s="17">
        <v>-0.76</v>
      </c>
      <c r="YV35" s="17">
        <v>17.8</v>
      </c>
      <c r="YW35" s="17">
        <v>20</v>
      </c>
      <c r="YX35" s="17">
        <v>20</v>
      </c>
      <c r="YY35" s="17">
        <v>-2.2000000000000002</v>
      </c>
    </row>
    <row r="36" spans="1:675" ht="24" customHeight="1" x14ac:dyDescent="0.35">
      <c r="A36" s="1"/>
      <c r="B36" s="16" t="s">
        <v>69</v>
      </c>
      <c r="C36" s="16" t="s">
        <v>824</v>
      </c>
      <c r="D36" s="17">
        <v>204.6</v>
      </c>
      <c r="E36" s="17">
        <v>203.40136000000001</v>
      </c>
      <c r="F36" s="17">
        <v>203.40136000000001</v>
      </c>
      <c r="G36" s="17">
        <v>1.1986399999999999</v>
      </c>
      <c r="H36" s="17"/>
      <c r="I36" s="17"/>
      <c r="J36" s="17"/>
      <c r="K36" s="17">
        <v>0</v>
      </c>
      <c r="L36" s="17"/>
      <c r="M36" s="17"/>
      <c r="N36" s="17"/>
      <c r="O36" s="17">
        <v>0</v>
      </c>
      <c r="P36" s="17"/>
      <c r="Q36" s="17"/>
      <c r="R36" s="17"/>
      <c r="S36" s="17">
        <v>0</v>
      </c>
      <c r="T36" s="17"/>
      <c r="U36" s="17"/>
      <c r="V36" s="17"/>
      <c r="W36" s="17">
        <v>0</v>
      </c>
      <c r="X36" s="17">
        <v>91</v>
      </c>
      <c r="Y36" s="17">
        <v>91.867829999999998</v>
      </c>
      <c r="Z36" s="17">
        <v>91.867829999999998</v>
      </c>
      <c r="AA36" s="17">
        <v>-0.86782999999999999</v>
      </c>
      <c r="AB36" s="17">
        <v>215.8</v>
      </c>
      <c r="AC36" s="17">
        <v>214</v>
      </c>
      <c r="AD36" s="17">
        <v>224</v>
      </c>
      <c r="AE36" s="17">
        <v>-8.1999999999999993</v>
      </c>
      <c r="AF36" s="17"/>
      <c r="AG36" s="17"/>
      <c r="AH36" s="17"/>
      <c r="AI36" s="17">
        <v>0</v>
      </c>
      <c r="AJ36" s="17"/>
      <c r="AK36" s="17"/>
      <c r="AL36" s="17"/>
      <c r="AM36" s="17">
        <v>0</v>
      </c>
      <c r="AN36" s="17">
        <v>117.6</v>
      </c>
      <c r="AO36" s="17">
        <v>135.58384000000001</v>
      </c>
      <c r="AP36" s="17">
        <v>152.49405999999999</v>
      </c>
      <c r="AQ36" s="17">
        <v>-34.894060000000003</v>
      </c>
      <c r="AR36" s="17">
        <v>117.8</v>
      </c>
      <c r="AS36" s="17">
        <v>135.58384000000001</v>
      </c>
      <c r="AT36" s="17">
        <v>152.49405999999999</v>
      </c>
      <c r="AU36" s="17">
        <v>-34.69406</v>
      </c>
      <c r="AV36" s="17">
        <v>117.4</v>
      </c>
      <c r="AW36" s="17">
        <v>135.58384000000001</v>
      </c>
      <c r="AX36" s="17">
        <v>152.49405999999999</v>
      </c>
      <c r="AY36" s="17">
        <v>-35.094059999999999</v>
      </c>
      <c r="AZ36" s="17">
        <v>219.4</v>
      </c>
      <c r="BA36" s="17">
        <v>203.98649</v>
      </c>
      <c r="BB36" s="17">
        <v>229.428</v>
      </c>
      <c r="BC36" s="17">
        <v>-10.028</v>
      </c>
      <c r="BD36" s="17">
        <v>201.5</v>
      </c>
      <c r="BE36" s="17">
        <v>207.24285</v>
      </c>
      <c r="BF36" s="17">
        <v>207.24285</v>
      </c>
      <c r="BG36" s="17">
        <v>-5.7428499999999998</v>
      </c>
      <c r="BH36" s="17">
        <v>107.1</v>
      </c>
      <c r="BI36" s="17">
        <v>103.93259999999999</v>
      </c>
      <c r="BJ36" s="17">
        <v>103.93259999999999</v>
      </c>
      <c r="BK36" s="17">
        <v>3.1674000000000002</v>
      </c>
      <c r="BL36" s="17">
        <v>556.79999999999995</v>
      </c>
      <c r="BM36" s="17">
        <v>566.08941000000004</v>
      </c>
      <c r="BN36" s="17">
        <v>566.08941000000004</v>
      </c>
      <c r="BO36" s="17">
        <v>-9.2894100000000002</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163.9</v>
      </c>
      <c r="CK36" s="17">
        <v>164.06706</v>
      </c>
      <c r="CL36" s="17">
        <v>164.06706</v>
      </c>
      <c r="CM36" s="17">
        <v>-0.16705999999999999</v>
      </c>
      <c r="CN36" s="17">
        <v>3.1</v>
      </c>
      <c r="CO36" s="17">
        <v>5.7454799999999997</v>
      </c>
      <c r="CP36" s="17">
        <v>5.7454799999999997</v>
      </c>
      <c r="CQ36" s="17">
        <v>-2.6454800000000001</v>
      </c>
      <c r="CR36" s="17"/>
      <c r="CS36" s="17"/>
      <c r="CT36" s="17"/>
      <c r="CU36" s="17">
        <v>0</v>
      </c>
      <c r="CV36" s="17">
        <v>0</v>
      </c>
      <c r="CW36" s="17"/>
      <c r="CX36" s="17"/>
      <c r="CY36" s="17">
        <v>0</v>
      </c>
      <c r="CZ36" s="17">
        <v>6.4</v>
      </c>
      <c r="DA36" s="17">
        <v>6.8787000000000003</v>
      </c>
      <c r="DB36" s="17">
        <v>6.8786899999999997</v>
      </c>
      <c r="DC36" s="17">
        <v>-0.47869</v>
      </c>
      <c r="DD36" s="17"/>
      <c r="DE36" s="17"/>
      <c r="DF36" s="17"/>
      <c r="DG36" s="17">
        <v>0</v>
      </c>
      <c r="DH36" s="17">
        <v>71.8</v>
      </c>
      <c r="DI36" s="17">
        <v>53.157539999999997</v>
      </c>
      <c r="DJ36" s="17">
        <v>15.447990000000001</v>
      </c>
      <c r="DK36" s="17">
        <v>56.35201</v>
      </c>
      <c r="DL36" s="17"/>
      <c r="DM36" s="17"/>
      <c r="DN36" s="17"/>
      <c r="DO36" s="17">
        <v>0</v>
      </c>
      <c r="DP36" s="17"/>
      <c r="DQ36" s="17"/>
      <c r="DR36" s="17"/>
      <c r="DS36" s="17">
        <v>0</v>
      </c>
      <c r="DT36" s="17"/>
      <c r="DU36" s="17"/>
      <c r="DV36" s="17"/>
      <c r="DW36" s="17">
        <v>0</v>
      </c>
      <c r="DX36" s="17"/>
      <c r="DY36" s="17"/>
      <c r="DZ36" s="17"/>
      <c r="EA36" s="17">
        <v>0</v>
      </c>
      <c r="EB36" s="17">
        <v>109.9</v>
      </c>
      <c r="EC36" s="17">
        <v>112.46647</v>
      </c>
      <c r="ED36" s="17">
        <v>112.46647</v>
      </c>
      <c r="EE36" s="17">
        <v>-2.5664699999999998</v>
      </c>
      <c r="EF36" s="17">
        <v>222.6</v>
      </c>
      <c r="EG36" s="17">
        <v>220.69499999999999</v>
      </c>
      <c r="EH36" s="17">
        <v>220.69499999999999</v>
      </c>
      <c r="EI36" s="17">
        <v>1.905</v>
      </c>
      <c r="EJ36" s="17"/>
      <c r="EK36" s="17"/>
      <c r="EL36" s="17"/>
      <c r="EM36" s="17">
        <v>0</v>
      </c>
      <c r="EN36" s="17"/>
      <c r="EO36" s="17"/>
      <c r="EP36" s="17"/>
      <c r="EQ36" s="17">
        <v>0</v>
      </c>
      <c r="ER36" s="17"/>
      <c r="ES36" s="17"/>
      <c r="ET36" s="17"/>
      <c r="EU36" s="17">
        <v>0</v>
      </c>
      <c r="EV36" s="17">
        <v>6.5</v>
      </c>
      <c r="EW36" s="17">
        <v>6.39</v>
      </c>
      <c r="EX36" s="17">
        <v>6.39</v>
      </c>
      <c r="EY36" s="17">
        <v>0.11</v>
      </c>
      <c r="EZ36" s="17">
        <v>455.2</v>
      </c>
      <c r="FA36" s="17">
        <v>457.09426999999999</v>
      </c>
      <c r="FB36" s="17">
        <v>457.09426999999999</v>
      </c>
      <c r="FC36" s="17">
        <v>-1.8942699999999999</v>
      </c>
      <c r="FD36" s="17">
        <v>81.5</v>
      </c>
      <c r="FE36" s="17">
        <v>81.635570000000001</v>
      </c>
      <c r="FF36" s="17">
        <v>81.635570000000001</v>
      </c>
      <c r="FG36" s="17">
        <v>-0.13557</v>
      </c>
      <c r="FH36" s="17">
        <v>76</v>
      </c>
      <c r="FI36" s="17">
        <v>76.375309999999999</v>
      </c>
      <c r="FJ36" s="17">
        <v>76.375309999999999</v>
      </c>
      <c r="FK36" s="17">
        <v>-0.37530999999999998</v>
      </c>
      <c r="FL36" s="17">
        <v>42</v>
      </c>
      <c r="FM36" s="17">
        <v>41.89893</v>
      </c>
      <c r="FN36" s="17">
        <v>41.89893</v>
      </c>
      <c r="FO36" s="17">
        <v>0.10106999999999999</v>
      </c>
      <c r="FP36" s="17">
        <v>18.600000000000001</v>
      </c>
      <c r="FQ36" s="17">
        <v>19.21088</v>
      </c>
      <c r="FR36" s="17">
        <v>19.21088</v>
      </c>
      <c r="FS36" s="17">
        <v>-0.61087999999999998</v>
      </c>
      <c r="FT36" s="17">
        <v>19.399999999999999</v>
      </c>
      <c r="FU36" s="17">
        <v>18.46453</v>
      </c>
      <c r="FV36" s="17">
        <v>18.46453</v>
      </c>
      <c r="FW36" s="17">
        <v>0.93547000000000002</v>
      </c>
      <c r="FX36" s="17">
        <v>88.4</v>
      </c>
      <c r="FY36" s="17">
        <v>87.773570000000007</v>
      </c>
      <c r="FZ36" s="17">
        <v>87.773570000000007</v>
      </c>
      <c r="GA36" s="17">
        <v>0.62643000000000004</v>
      </c>
      <c r="GB36" s="17">
        <v>180.3</v>
      </c>
      <c r="GC36" s="17">
        <v>185.82039</v>
      </c>
      <c r="GD36" s="17">
        <v>185.82039</v>
      </c>
      <c r="GE36" s="17">
        <v>-5.5203899999999999</v>
      </c>
      <c r="GF36" s="17">
        <v>180</v>
      </c>
      <c r="GG36" s="17">
        <v>185.82039</v>
      </c>
      <c r="GH36" s="17">
        <v>185.82039</v>
      </c>
      <c r="GI36" s="17">
        <v>-5.8203899999999997</v>
      </c>
      <c r="GJ36" s="17">
        <v>182.9</v>
      </c>
      <c r="GK36" s="17">
        <v>186.37841</v>
      </c>
      <c r="GL36" s="17">
        <v>186.37841</v>
      </c>
      <c r="GM36" s="17">
        <v>-3.4784099999999998</v>
      </c>
      <c r="GN36" s="17">
        <v>106.8</v>
      </c>
      <c r="GO36" s="17">
        <v>110.48202000000001</v>
      </c>
      <c r="GP36" s="17">
        <v>110.48202000000001</v>
      </c>
      <c r="GQ36" s="17">
        <v>-3.6820200000000001</v>
      </c>
      <c r="GR36" s="17">
        <v>45</v>
      </c>
      <c r="GS36" s="17">
        <v>47.082599999999999</v>
      </c>
      <c r="GT36" s="17">
        <v>47.082599999999999</v>
      </c>
      <c r="GU36" s="17">
        <v>-2.0825999999999998</v>
      </c>
      <c r="GV36" s="17">
        <v>42.9</v>
      </c>
      <c r="GW36" s="17"/>
      <c r="GX36" s="17">
        <v>44.103009999999998</v>
      </c>
      <c r="GY36" s="17">
        <v>-1.2030099999999999</v>
      </c>
      <c r="GZ36" s="17">
        <v>1.9</v>
      </c>
      <c r="HA36" s="17"/>
      <c r="HB36" s="17"/>
      <c r="HC36" s="17">
        <v>1.9</v>
      </c>
      <c r="HD36" s="17">
        <v>37.6</v>
      </c>
      <c r="HE36" s="17">
        <v>31.286549999999998</v>
      </c>
      <c r="HF36" s="17">
        <v>31.286549999999998</v>
      </c>
      <c r="HG36" s="17">
        <v>6.3134499999999996</v>
      </c>
      <c r="HH36" s="17">
        <v>168.7</v>
      </c>
      <c r="HI36" s="17">
        <v>174.55948000000001</v>
      </c>
      <c r="HJ36" s="17">
        <v>174.55948000000001</v>
      </c>
      <c r="HK36" s="17">
        <v>-5.8594799999999996</v>
      </c>
      <c r="HL36" s="17"/>
      <c r="HM36" s="17"/>
      <c r="HN36" s="17"/>
      <c r="HO36" s="17">
        <v>0</v>
      </c>
      <c r="HP36" s="17"/>
      <c r="HQ36" s="17"/>
      <c r="HR36" s="17"/>
      <c r="HS36" s="17">
        <v>0</v>
      </c>
      <c r="HT36" s="17">
        <v>95.3</v>
      </c>
      <c r="HU36" s="17">
        <v>95.545190000000005</v>
      </c>
      <c r="HV36" s="17">
        <v>95.545190000000005</v>
      </c>
      <c r="HW36" s="17">
        <v>-0.24518999999999999</v>
      </c>
      <c r="HX36" s="17"/>
      <c r="HY36" s="17"/>
      <c r="HZ36" s="17"/>
      <c r="IA36" s="17">
        <v>0</v>
      </c>
      <c r="IB36" s="17"/>
      <c r="IC36" s="17"/>
      <c r="ID36" s="17"/>
      <c r="IE36" s="17">
        <v>0</v>
      </c>
      <c r="IF36" s="17">
        <v>43.6</v>
      </c>
      <c r="IG36" s="17">
        <v>45.265309999999999</v>
      </c>
      <c r="IH36" s="17">
        <v>45.265309999999999</v>
      </c>
      <c r="II36" s="17">
        <v>-1.6653100000000001</v>
      </c>
      <c r="IJ36" s="17"/>
      <c r="IK36" s="17"/>
      <c r="IL36" s="17"/>
      <c r="IM36" s="17">
        <v>0</v>
      </c>
      <c r="IN36" s="17"/>
      <c r="IO36" s="17"/>
      <c r="IP36" s="17"/>
      <c r="IQ36" s="17">
        <v>0</v>
      </c>
      <c r="IR36" s="17"/>
      <c r="IS36" s="17"/>
      <c r="IT36" s="17"/>
      <c r="IU36" s="17">
        <v>0</v>
      </c>
      <c r="IV36" s="17">
        <v>84.6</v>
      </c>
      <c r="IW36" s="17">
        <v>88.603189999999998</v>
      </c>
      <c r="IX36" s="17">
        <v>88.603189999999998</v>
      </c>
      <c r="IY36" s="17">
        <v>-4.00319</v>
      </c>
      <c r="IZ36" s="17">
        <v>127.6</v>
      </c>
      <c r="JA36" s="17">
        <v>159.17514</v>
      </c>
      <c r="JB36" s="17">
        <v>125.97101000000001</v>
      </c>
      <c r="JC36" s="17">
        <v>1.6289899999999999</v>
      </c>
      <c r="JD36" s="17">
        <v>127.6</v>
      </c>
      <c r="JE36" s="17">
        <v>159.17514</v>
      </c>
      <c r="JF36" s="17">
        <v>125.97101000000001</v>
      </c>
      <c r="JG36" s="17">
        <v>1.6289899999999999</v>
      </c>
      <c r="JH36" s="17">
        <v>128.5</v>
      </c>
      <c r="JI36" s="17">
        <v>159.17514</v>
      </c>
      <c r="JJ36" s="17">
        <v>125.97101000000001</v>
      </c>
      <c r="JK36" s="17">
        <v>2.5289899999999998</v>
      </c>
      <c r="JL36" s="17">
        <v>222.6</v>
      </c>
      <c r="JM36" s="17">
        <v>239.47971000000001</v>
      </c>
      <c r="JN36" s="17">
        <v>189.52395000000001</v>
      </c>
      <c r="JO36" s="17">
        <v>33.076050000000002</v>
      </c>
      <c r="JP36" s="17">
        <v>39.799999999999997</v>
      </c>
      <c r="JQ36" s="17"/>
      <c r="JR36" s="17"/>
      <c r="JS36" s="17">
        <v>39.799999999999997</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3.5</v>
      </c>
      <c r="KW36" s="17">
        <v>4.7853599999999998</v>
      </c>
      <c r="KX36" s="17">
        <v>4.7853500000000002</v>
      </c>
      <c r="KY36" s="17">
        <v>-1.28535</v>
      </c>
      <c r="KZ36" s="17">
        <v>265.60000000000002</v>
      </c>
      <c r="LA36" s="17">
        <v>270.06803000000002</v>
      </c>
      <c r="LB36" s="17">
        <v>270.06803000000002</v>
      </c>
      <c r="LC36" s="17">
        <v>-4.4680299999999997</v>
      </c>
      <c r="LD36" s="17">
        <v>131.9</v>
      </c>
      <c r="LE36" s="17">
        <v>133.16031000000001</v>
      </c>
      <c r="LF36" s="17">
        <v>133.16031000000001</v>
      </c>
      <c r="LG36" s="17">
        <v>-1.26031</v>
      </c>
      <c r="LH36" s="17">
        <v>65.900000000000006</v>
      </c>
      <c r="LI36" s="17">
        <v>67.199219999999997</v>
      </c>
      <c r="LJ36" s="17">
        <v>67.199219999999997</v>
      </c>
      <c r="LK36" s="17">
        <v>-1.29922</v>
      </c>
      <c r="LL36" s="17">
        <v>77</v>
      </c>
      <c r="LM36" s="17">
        <v>78.567999999999998</v>
      </c>
      <c r="LN36" s="17">
        <v>78.567999999999998</v>
      </c>
      <c r="LO36" s="17">
        <v>-1.5680000000000001</v>
      </c>
      <c r="LP36" s="17">
        <v>30.2</v>
      </c>
      <c r="LQ36" s="17">
        <v>29.980560000000001</v>
      </c>
      <c r="LR36" s="17">
        <v>29.980560000000001</v>
      </c>
      <c r="LS36" s="17">
        <v>0.21944</v>
      </c>
      <c r="LT36" s="17"/>
      <c r="LU36" s="17"/>
      <c r="LV36" s="17"/>
      <c r="LW36" s="17">
        <v>0</v>
      </c>
      <c r="LX36" s="17"/>
      <c r="LY36" s="17"/>
      <c r="LZ36" s="17"/>
      <c r="MA36" s="17">
        <v>0</v>
      </c>
      <c r="MB36" s="17"/>
      <c r="MC36" s="17"/>
      <c r="MD36" s="17"/>
      <c r="ME36" s="17">
        <v>0</v>
      </c>
      <c r="MF36" s="17">
        <v>138.69999999999999</v>
      </c>
      <c r="MG36" s="17">
        <v>118.65911</v>
      </c>
      <c r="MH36" s="17">
        <v>118.65911</v>
      </c>
      <c r="MI36" s="17">
        <v>20.040890000000001</v>
      </c>
      <c r="MJ36" s="17"/>
      <c r="MK36" s="17"/>
      <c r="ML36" s="17"/>
      <c r="MM36" s="17">
        <v>0</v>
      </c>
      <c r="MN36" s="17">
        <v>66.2</v>
      </c>
      <c r="MO36" s="17">
        <v>59.507719999999999</v>
      </c>
      <c r="MP36" s="17">
        <v>59.507719999999999</v>
      </c>
      <c r="MQ36" s="17">
        <v>6.6922800000000002</v>
      </c>
      <c r="MR36" s="17">
        <v>102.4</v>
      </c>
      <c r="MS36" s="17">
        <v>102.98661</v>
      </c>
      <c r="MT36" s="17"/>
      <c r="MU36" s="17">
        <v>102.4</v>
      </c>
      <c r="MV36" s="17"/>
      <c r="MW36" s="17"/>
      <c r="MX36" s="17"/>
      <c r="MY36" s="17">
        <v>0</v>
      </c>
      <c r="MZ36" s="17"/>
      <c r="NA36" s="17"/>
      <c r="NB36" s="17"/>
      <c r="NC36" s="17">
        <v>0</v>
      </c>
      <c r="ND36" s="17"/>
      <c r="NE36" s="17"/>
      <c r="NF36" s="17"/>
      <c r="NG36" s="17">
        <v>0</v>
      </c>
      <c r="NH36" s="17"/>
      <c r="NI36" s="17"/>
      <c r="NJ36" s="17"/>
      <c r="NK36" s="17">
        <v>0</v>
      </c>
      <c r="NL36" s="17">
        <v>190.5</v>
      </c>
      <c r="NM36" s="17">
        <v>156.51</v>
      </c>
      <c r="NN36" s="17">
        <v>199.8</v>
      </c>
      <c r="NO36" s="17">
        <v>-9.3000000000000007</v>
      </c>
      <c r="NP36" s="17">
        <v>92.2</v>
      </c>
      <c r="NQ36" s="17">
        <v>78.489999999999995</v>
      </c>
      <c r="NR36" s="17">
        <v>100.2</v>
      </c>
      <c r="NS36" s="17">
        <v>-8</v>
      </c>
      <c r="NT36" s="17"/>
      <c r="NU36" s="17"/>
      <c r="NV36" s="17"/>
      <c r="NW36" s="17">
        <v>0</v>
      </c>
      <c r="NX36" s="17">
        <v>0.6</v>
      </c>
      <c r="NY36" s="17"/>
      <c r="NZ36" s="17"/>
      <c r="OA36" s="17">
        <v>0.6</v>
      </c>
      <c r="OB36" s="17">
        <v>17.5</v>
      </c>
      <c r="OC36" s="17">
        <v>13.60544</v>
      </c>
      <c r="OD36" s="17">
        <v>13.60544</v>
      </c>
      <c r="OE36" s="17">
        <v>3.8945599999999998</v>
      </c>
      <c r="OF36" s="17">
        <v>1.1000000000000001</v>
      </c>
      <c r="OG36" s="17">
        <v>0.71399999999999997</v>
      </c>
      <c r="OH36" s="17">
        <v>0.71399999999999997</v>
      </c>
      <c r="OI36" s="17">
        <v>0.38600000000000001</v>
      </c>
      <c r="OJ36" s="17">
        <v>99.4</v>
      </c>
      <c r="OK36" s="17">
        <v>77.599999999999994</v>
      </c>
      <c r="OL36" s="17">
        <v>104.736</v>
      </c>
      <c r="OM36" s="17">
        <v>-5.3360000000000003</v>
      </c>
      <c r="ON36" s="17">
        <v>76.8</v>
      </c>
      <c r="OO36" s="17">
        <v>70.8</v>
      </c>
      <c r="OP36" s="17">
        <v>79.650000000000006</v>
      </c>
      <c r="OQ36" s="17">
        <v>-2.85</v>
      </c>
      <c r="OR36" s="17">
        <v>0.7</v>
      </c>
      <c r="OS36" s="17">
        <v>14.12</v>
      </c>
      <c r="OT36" s="17">
        <v>14.12</v>
      </c>
      <c r="OU36" s="17">
        <v>-13.42</v>
      </c>
      <c r="OV36" s="17">
        <v>0.4</v>
      </c>
      <c r="OW36" s="17">
        <v>0.2</v>
      </c>
      <c r="OX36" s="17">
        <v>0.2</v>
      </c>
      <c r="OY36" s="17">
        <v>0.2</v>
      </c>
      <c r="OZ36" s="17">
        <v>20.3</v>
      </c>
      <c r="PA36" s="17">
        <v>20.456230000000001</v>
      </c>
      <c r="PB36" s="17">
        <v>20.456230000000001</v>
      </c>
      <c r="PC36" s="17">
        <v>-0.15623000000000001</v>
      </c>
      <c r="PD36" s="17">
        <v>10</v>
      </c>
      <c r="PE36" s="17">
        <v>9.9830000000000005</v>
      </c>
      <c r="PF36" s="17">
        <v>9.9830000000000005</v>
      </c>
      <c r="PG36" s="17">
        <v>1.7000000000000001E-2</v>
      </c>
      <c r="PH36" s="17">
        <v>5.5</v>
      </c>
      <c r="PI36" s="17">
        <v>5.67</v>
      </c>
      <c r="PJ36" s="17">
        <v>5.67</v>
      </c>
      <c r="PK36" s="17">
        <v>-0.17</v>
      </c>
      <c r="PL36" s="17">
        <v>120</v>
      </c>
      <c r="PM36" s="17">
        <v>100</v>
      </c>
      <c r="PN36" s="17">
        <v>100</v>
      </c>
      <c r="PO36" s="17">
        <v>20</v>
      </c>
      <c r="PP36" s="17">
        <v>100.39</v>
      </c>
      <c r="PQ36" s="17"/>
      <c r="PR36" s="17"/>
      <c r="PS36" s="17">
        <v>100.39</v>
      </c>
      <c r="PT36" s="17">
        <v>2</v>
      </c>
      <c r="PU36" s="17">
        <v>2</v>
      </c>
      <c r="PV36" s="17">
        <v>2</v>
      </c>
      <c r="PW36" s="17">
        <v>0</v>
      </c>
      <c r="PX36" s="17">
        <v>3.3</v>
      </c>
      <c r="PY36" s="17">
        <v>3.7</v>
      </c>
      <c r="PZ36" s="17">
        <v>3.7</v>
      </c>
      <c r="QA36" s="17">
        <v>-0.4</v>
      </c>
      <c r="QB36" s="17">
        <v>4.4000000000000004</v>
      </c>
      <c r="QC36" s="17">
        <v>5</v>
      </c>
      <c r="QD36" s="17">
        <v>5</v>
      </c>
      <c r="QE36" s="17">
        <v>-0.6</v>
      </c>
      <c r="QF36" s="17">
        <v>20.399999999999999</v>
      </c>
      <c r="QG36" s="17">
        <v>20.422219999999999</v>
      </c>
      <c r="QH36" s="17">
        <v>20.422219999999999</v>
      </c>
      <c r="QI36" s="17">
        <v>-2.222E-2</v>
      </c>
      <c r="QJ36" s="17">
        <v>20</v>
      </c>
      <c r="QK36" s="17">
        <v>19.436350000000001</v>
      </c>
      <c r="QL36" s="17">
        <v>19.436350000000001</v>
      </c>
      <c r="QM36" s="17">
        <v>0.56364999999999998</v>
      </c>
      <c r="QN36" s="17">
        <v>19.399999999999999</v>
      </c>
      <c r="QO36" s="17">
        <v>17.492709999999999</v>
      </c>
      <c r="QP36" s="17">
        <v>17.492709999999999</v>
      </c>
      <c r="QQ36" s="17">
        <v>1.9072899999999999</v>
      </c>
      <c r="QR36" s="17">
        <v>3.6</v>
      </c>
      <c r="QS36" s="17">
        <v>3.5</v>
      </c>
      <c r="QT36" s="17">
        <v>3.5</v>
      </c>
      <c r="QU36" s="17">
        <v>0.1</v>
      </c>
      <c r="QV36" s="17">
        <v>18.5</v>
      </c>
      <c r="QW36" s="17">
        <v>17.881440000000001</v>
      </c>
      <c r="QX36" s="17">
        <v>17.881440000000001</v>
      </c>
      <c r="QY36" s="17">
        <v>0.61856</v>
      </c>
      <c r="QZ36" s="17">
        <v>7</v>
      </c>
      <c r="RA36" s="17">
        <v>9.9559999999999995</v>
      </c>
      <c r="RB36" s="17">
        <v>9.9559999999999995</v>
      </c>
      <c r="RC36" s="17">
        <v>-2.956</v>
      </c>
      <c r="RD36" s="17">
        <v>9.3000000000000007</v>
      </c>
      <c r="RE36" s="17">
        <v>14.557</v>
      </c>
      <c r="RF36" s="17">
        <v>14.557</v>
      </c>
      <c r="RG36" s="17">
        <v>-5.2569999999999997</v>
      </c>
      <c r="RH36" s="17">
        <v>28.8</v>
      </c>
      <c r="RI36" s="17">
        <v>27.48</v>
      </c>
      <c r="RJ36" s="17">
        <v>27.478000000000002</v>
      </c>
      <c r="RK36" s="17">
        <v>1.3220000000000001</v>
      </c>
      <c r="RL36" s="17">
        <v>77.400000000000006</v>
      </c>
      <c r="RM36" s="17">
        <v>83.33</v>
      </c>
      <c r="RN36" s="17">
        <v>83.334000000000003</v>
      </c>
      <c r="RO36" s="17">
        <v>-5.9340000000000002</v>
      </c>
      <c r="RP36" s="17">
        <v>7.9</v>
      </c>
      <c r="RQ36" s="17">
        <v>15.327999999999999</v>
      </c>
      <c r="RR36" s="17">
        <v>15.327999999999999</v>
      </c>
      <c r="RS36" s="17">
        <v>-7.4279999999999999</v>
      </c>
      <c r="RT36" s="17">
        <v>0</v>
      </c>
      <c r="RU36" s="17">
        <v>3.399</v>
      </c>
      <c r="RV36" s="17">
        <v>3.399</v>
      </c>
      <c r="RW36" s="17">
        <v>-3.399</v>
      </c>
      <c r="RX36" s="17">
        <v>20.100000000000001</v>
      </c>
      <c r="RY36" s="17">
        <v>19.792000000000002</v>
      </c>
      <c r="RZ36" s="17">
        <v>19.792000000000002</v>
      </c>
      <c r="SA36" s="17">
        <v>0.308</v>
      </c>
      <c r="SB36" s="17">
        <v>3.2</v>
      </c>
      <c r="SC36" s="17">
        <v>2</v>
      </c>
      <c r="SD36" s="17">
        <v>2</v>
      </c>
      <c r="SE36" s="17">
        <v>1.2</v>
      </c>
      <c r="SF36" s="17"/>
      <c r="SG36" s="17"/>
      <c r="SH36" s="17">
        <v>0.4</v>
      </c>
      <c r="SI36" s="17">
        <v>-0.4</v>
      </c>
      <c r="SJ36" s="17">
        <v>0.3</v>
      </c>
      <c r="SK36" s="17">
        <v>0.35099999999999998</v>
      </c>
      <c r="SL36" s="17">
        <v>0.35099999999999998</v>
      </c>
      <c r="SM36" s="17">
        <v>-5.0999999999999997E-2</v>
      </c>
      <c r="SN36" s="17">
        <v>19.7</v>
      </c>
      <c r="SO36" s="17">
        <v>19.1448</v>
      </c>
      <c r="SP36" s="17">
        <v>19.1448</v>
      </c>
      <c r="SQ36" s="17">
        <v>0.55520000000000003</v>
      </c>
      <c r="SR36" s="17">
        <v>13.1</v>
      </c>
      <c r="SS36" s="17">
        <v>12.244899999999999</v>
      </c>
      <c r="ST36" s="17">
        <v>12.244899999999999</v>
      </c>
      <c r="SU36" s="17">
        <v>0.85509999999999997</v>
      </c>
      <c r="SV36" s="17">
        <v>20.2</v>
      </c>
      <c r="SW36" s="17">
        <v>19.436350000000001</v>
      </c>
      <c r="SX36" s="17">
        <v>19.436350000000001</v>
      </c>
      <c r="SY36" s="17">
        <v>0.76365000000000005</v>
      </c>
      <c r="SZ36" s="17">
        <v>20.2</v>
      </c>
      <c r="TA36" s="17">
        <v>19.436350000000001</v>
      </c>
      <c r="TB36" s="17">
        <v>19.436350000000001</v>
      </c>
      <c r="TC36" s="17">
        <v>0.76365000000000005</v>
      </c>
      <c r="TD36" s="17">
        <v>4.3</v>
      </c>
      <c r="TE36" s="17">
        <v>6.24</v>
      </c>
      <c r="TF36" s="17">
        <v>6.24</v>
      </c>
      <c r="TG36" s="17">
        <v>-1.94</v>
      </c>
      <c r="TH36" s="17">
        <v>26.3</v>
      </c>
      <c r="TI36" s="17">
        <v>30.79</v>
      </c>
      <c r="TJ36" s="17">
        <v>57</v>
      </c>
      <c r="TK36" s="17">
        <v>-30.7</v>
      </c>
      <c r="TL36" s="17">
        <v>13.4</v>
      </c>
      <c r="TM36" s="17">
        <v>10.7</v>
      </c>
      <c r="TN36" s="17">
        <v>24.43</v>
      </c>
      <c r="TO36" s="17">
        <v>-11.03</v>
      </c>
      <c r="TP36" s="17">
        <v>93.5</v>
      </c>
      <c r="TQ36" s="17">
        <v>102.34</v>
      </c>
      <c r="TR36" s="17">
        <v>77.128889999999998</v>
      </c>
      <c r="TS36" s="17">
        <v>16.371110000000002</v>
      </c>
      <c r="TT36" s="17">
        <v>106.7</v>
      </c>
      <c r="TU36" s="17">
        <v>109.67</v>
      </c>
      <c r="TV36" s="17">
        <v>106.44996</v>
      </c>
      <c r="TW36" s="17">
        <v>0.25003999999999998</v>
      </c>
      <c r="TX36" s="17">
        <v>16.899999999999999</v>
      </c>
      <c r="TY36" s="17">
        <v>16.2</v>
      </c>
      <c r="TZ36" s="17">
        <v>7.1314900000000003</v>
      </c>
      <c r="UA36" s="17">
        <v>9.7685099999999991</v>
      </c>
      <c r="UB36" s="17">
        <v>13.2</v>
      </c>
      <c r="UC36" s="17">
        <v>12.88</v>
      </c>
      <c r="UD36" s="17">
        <v>7.2299600000000002</v>
      </c>
      <c r="UE36" s="17">
        <v>5.97004</v>
      </c>
      <c r="UF36" s="17">
        <v>14.1</v>
      </c>
      <c r="UG36" s="17">
        <v>31.02</v>
      </c>
      <c r="UH36" s="17">
        <v>31.02</v>
      </c>
      <c r="UI36" s="17">
        <v>-16.920000000000002</v>
      </c>
      <c r="UJ36" s="17">
        <v>21</v>
      </c>
      <c r="UK36" s="17">
        <v>19.436350000000001</v>
      </c>
      <c r="UL36" s="17">
        <v>19.436350000000001</v>
      </c>
      <c r="UM36" s="17">
        <v>1.56365</v>
      </c>
      <c r="UN36" s="17">
        <v>8</v>
      </c>
      <c r="UO36" s="17">
        <v>8</v>
      </c>
      <c r="UP36" s="17">
        <v>8</v>
      </c>
      <c r="UQ36" s="17">
        <v>0</v>
      </c>
      <c r="UR36" s="17">
        <v>7.8</v>
      </c>
      <c r="US36" s="17">
        <v>7.3</v>
      </c>
      <c r="UT36" s="17">
        <v>7.3</v>
      </c>
      <c r="UU36" s="17">
        <v>0.5</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2.2999999999999998</v>
      </c>
      <c r="VI36" s="17">
        <v>11.1</v>
      </c>
      <c r="VJ36" s="17">
        <v>11.1</v>
      </c>
      <c r="VK36" s="17">
        <v>-8.8000000000000007</v>
      </c>
      <c r="VL36" s="17">
        <v>239.9</v>
      </c>
      <c r="VM36" s="17">
        <v>192.2</v>
      </c>
      <c r="VN36" s="17">
        <v>251.51</v>
      </c>
      <c r="VO36" s="17">
        <v>-11.61</v>
      </c>
      <c r="VP36" s="17">
        <v>12.2</v>
      </c>
      <c r="VQ36" s="17">
        <v>13.986000000000001</v>
      </c>
      <c r="VR36" s="17">
        <v>13.986000000000001</v>
      </c>
      <c r="VS36" s="17">
        <v>-1.786</v>
      </c>
      <c r="VT36" s="17">
        <v>42.3</v>
      </c>
      <c r="VU36" s="17">
        <v>100.7</v>
      </c>
      <c r="VV36" s="17">
        <v>126</v>
      </c>
      <c r="VW36" s="17">
        <v>-83.7</v>
      </c>
      <c r="VX36" s="17">
        <v>0.6</v>
      </c>
      <c r="VY36" s="17">
        <v>0.6</v>
      </c>
      <c r="VZ36" s="17">
        <v>0.6</v>
      </c>
      <c r="WA36" s="17">
        <v>0</v>
      </c>
      <c r="WB36" s="17">
        <v>87</v>
      </c>
      <c r="WC36" s="17">
        <v>63.39</v>
      </c>
      <c r="WD36" s="17">
        <v>112</v>
      </c>
      <c r="WE36" s="17">
        <v>-25</v>
      </c>
      <c r="WF36" s="17">
        <v>83.7</v>
      </c>
      <c r="WG36" s="17">
        <v>58.96</v>
      </c>
      <c r="WH36" s="17">
        <v>132.15799999999999</v>
      </c>
      <c r="WI36" s="17">
        <v>-48.457999999999998</v>
      </c>
      <c r="WJ36" s="17">
        <v>34.9</v>
      </c>
      <c r="WK36" s="17">
        <v>76.099999999999994</v>
      </c>
      <c r="WL36" s="17">
        <v>102</v>
      </c>
      <c r="WM36" s="17">
        <v>-67.099999999999994</v>
      </c>
      <c r="WN36" s="17">
        <v>4.8</v>
      </c>
      <c r="WO36" s="17">
        <v>4.2</v>
      </c>
      <c r="WP36" s="17">
        <v>4.2</v>
      </c>
      <c r="WQ36" s="17">
        <v>0.6</v>
      </c>
      <c r="WR36" s="17">
        <v>2.4</v>
      </c>
      <c r="WS36" s="17">
        <v>2.4</v>
      </c>
      <c r="WT36" s="17">
        <v>2.4</v>
      </c>
      <c r="WU36" s="17">
        <v>0</v>
      </c>
      <c r="WV36" s="17">
        <v>0</v>
      </c>
      <c r="WW36" s="17"/>
      <c r="WX36" s="17"/>
      <c r="WY36" s="17">
        <v>0</v>
      </c>
      <c r="WZ36" s="17">
        <v>2.8</v>
      </c>
      <c r="XA36" s="17">
        <v>2.8</v>
      </c>
      <c r="XB36" s="17">
        <v>2.8</v>
      </c>
      <c r="XC36" s="17">
        <v>0</v>
      </c>
      <c r="XD36" s="17">
        <v>16.2</v>
      </c>
      <c r="XE36" s="17">
        <v>13.023999999999999</v>
      </c>
      <c r="XF36" s="17">
        <v>13.023999999999999</v>
      </c>
      <c r="XG36" s="17">
        <v>3.1760000000000002</v>
      </c>
      <c r="XH36" s="17">
        <v>5.5</v>
      </c>
      <c r="XI36" s="17">
        <v>5.2</v>
      </c>
      <c r="XJ36" s="17">
        <v>5.2</v>
      </c>
      <c r="XK36" s="17">
        <v>0.3</v>
      </c>
      <c r="XL36" s="17">
        <v>20.100000000000001</v>
      </c>
      <c r="XM36" s="17">
        <v>19.241980000000002</v>
      </c>
      <c r="XN36" s="17">
        <v>19.241980000000002</v>
      </c>
      <c r="XO36" s="17">
        <v>0.85802</v>
      </c>
      <c r="XP36" s="17">
        <v>20</v>
      </c>
      <c r="XQ36" s="17">
        <v>19.241980000000002</v>
      </c>
      <c r="XR36" s="17">
        <v>19.241980000000002</v>
      </c>
      <c r="XS36" s="17">
        <v>0.75802000000000003</v>
      </c>
      <c r="XT36" s="17">
        <v>6.3</v>
      </c>
      <c r="XU36" s="17">
        <v>10.7</v>
      </c>
      <c r="XV36" s="17">
        <v>10.7</v>
      </c>
      <c r="XW36" s="17">
        <v>-4.4000000000000004</v>
      </c>
      <c r="XX36" s="17"/>
      <c r="XY36" s="17"/>
      <c r="XZ36" s="17"/>
      <c r="YA36" s="17">
        <v>0</v>
      </c>
      <c r="YB36" s="17"/>
      <c r="YC36" s="17"/>
      <c r="YD36" s="17"/>
      <c r="YE36" s="17">
        <v>0</v>
      </c>
      <c r="YF36" s="17">
        <v>15.8</v>
      </c>
      <c r="YG36" s="17">
        <v>14</v>
      </c>
      <c r="YH36" s="17">
        <v>14</v>
      </c>
      <c r="YI36" s="17">
        <v>1.8</v>
      </c>
      <c r="YJ36" s="17">
        <v>11.6</v>
      </c>
      <c r="YK36" s="17">
        <v>16.234999999999999</v>
      </c>
      <c r="YL36" s="17">
        <v>16.234999999999999</v>
      </c>
      <c r="YM36" s="17">
        <v>-4.6349999999999998</v>
      </c>
      <c r="YN36" s="17">
        <v>6.3</v>
      </c>
      <c r="YO36" s="17">
        <v>7.85</v>
      </c>
      <c r="YP36" s="17">
        <v>7.85</v>
      </c>
      <c r="YQ36" s="17">
        <v>-1.55</v>
      </c>
      <c r="YR36" s="17">
        <v>10.199999999999999</v>
      </c>
      <c r="YS36" s="17">
        <v>11</v>
      </c>
      <c r="YT36" s="17">
        <v>11</v>
      </c>
      <c r="YU36" s="17">
        <v>-0.8</v>
      </c>
      <c r="YV36" s="17">
        <v>17.3</v>
      </c>
      <c r="YW36" s="17">
        <v>20</v>
      </c>
      <c r="YX36" s="17">
        <v>20</v>
      </c>
      <c r="YY36" s="17">
        <v>-2.7</v>
      </c>
    </row>
    <row r="37" spans="1:675" ht="24" customHeight="1" x14ac:dyDescent="0.35">
      <c r="A37" s="1"/>
      <c r="B37" s="16" t="s">
        <v>69</v>
      </c>
      <c r="C37" s="16" t="s">
        <v>825</v>
      </c>
      <c r="D37" s="17">
        <v>201.5</v>
      </c>
      <c r="E37" s="17">
        <v>203.40136000000001</v>
      </c>
      <c r="F37" s="17">
        <v>203.40136000000001</v>
      </c>
      <c r="G37" s="17">
        <v>-1.9013599999999999</v>
      </c>
      <c r="H37" s="17"/>
      <c r="I37" s="17"/>
      <c r="J37" s="17"/>
      <c r="K37" s="17">
        <v>0</v>
      </c>
      <c r="L37" s="17"/>
      <c r="M37" s="17"/>
      <c r="N37" s="17"/>
      <c r="O37" s="17">
        <v>0</v>
      </c>
      <c r="P37" s="17"/>
      <c r="Q37" s="17"/>
      <c r="R37" s="17"/>
      <c r="S37" s="17">
        <v>0</v>
      </c>
      <c r="T37" s="17"/>
      <c r="U37" s="17"/>
      <c r="V37" s="17"/>
      <c r="W37" s="17">
        <v>0</v>
      </c>
      <c r="X37" s="17">
        <v>90.1</v>
      </c>
      <c r="Y37" s="17">
        <v>91.867829999999998</v>
      </c>
      <c r="Z37" s="17">
        <v>91.867829999999998</v>
      </c>
      <c r="AA37" s="17">
        <v>-1.76783</v>
      </c>
      <c r="AB37" s="17">
        <v>217.2</v>
      </c>
      <c r="AC37" s="17">
        <v>214</v>
      </c>
      <c r="AD37" s="17">
        <v>224</v>
      </c>
      <c r="AE37" s="17">
        <v>-6.8</v>
      </c>
      <c r="AF37" s="17"/>
      <c r="AG37" s="17"/>
      <c r="AH37" s="17"/>
      <c r="AI37" s="17">
        <v>0</v>
      </c>
      <c r="AJ37" s="17"/>
      <c r="AK37" s="17"/>
      <c r="AL37" s="17"/>
      <c r="AM37" s="17">
        <v>0</v>
      </c>
      <c r="AN37" s="17">
        <v>165.8</v>
      </c>
      <c r="AO37" s="17">
        <v>144.96600000000001</v>
      </c>
      <c r="AP37" s="17">
        <v>152.49405999999999</v>
      </c>
      <c r="AQ37" s="17">
        <v>13.30594</v>
      </c>
      <c r="AR37" s="17">
        <v>165.7</v>
      </c>
      <c r="AS37" s="17">
        <v>144.96600000000001</v>
      </c>
      <c r="AT37" s="17">
        <v>152.49405999999999</v>
      </c>
      <c r="AU37" s="17">
        <v>13.20594</v>
      </c>
      <c r="AV37" s="17">
        <v>166.1</v>
      </c>
      <c r="AW37" s="17">
        <v>144.96600000000001</v>
      </c>
      <c r="AX37" s="17">
        <v>152.49405999999999</v>
      </c>
      <c r="AY37" s="17">
        <v>13.60594</v>
      </c>
      <c r="AZ37" s="17">
        <v>253.7</v>
      </c>
      <c r="BA37" s="17">
        <v>218.102</v>
      </c>
      <c r="BB37" s="17">
        <v>229.428</v>
      </c>
      <c r="BC37" s="17">
        <v>24.271999999999998</v>
      </c>
      <c r="BD37" s="17">
        <v>200.7</v>
      </c>
      <c r="BE37" s="17">
        <v>207.24285</v>
      </c>
      <c r="BF37" s="17">
        <v>207.24285</v>
      </c>
      <c r="BG37" s="17">
        <v>-6.5428499999999996</v>
      </c>
      <c r="BH37" s="17">
        <v>106.9</v>
      </c>
      <c r="BI37" s="17">
        <v>103.93259999999999</v>
      </c>
      <c r="BJ37" s="17">
        <v>103.93259999999999</v>
      </c>
      <c r="BK37" s="17">
        <v>2.9674</v>
      </c>
      <c r="BL37" s="17">
        <v>561.9</v>
      </c>
      <c r="BM37" s="17">
        <v>566.08941000000004</v>
      </c>
      <c r="BN37" s="17">
        <v>566.08941000000004</v>
      </c>
      <c r="BO37" s="17">
        <v>-4.1894099999999996</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163</v>
      </c>
      <c r="CK37" s="17">
        <v>164.06706</v>
      </c>
      <c r="CL37" s="17">
        <v>164.06706</v>
      </c>
      <c r="CM37" s="17">
        <v>-1.0670599999999999</v>
      </c>
      <c r="CN37" s="17">
        <v>3</v>
      </c>
      <c r="CO37" s="17">
        <v>5.7454799999999997</v>
      </c>
      <c r="CP37" s="17">
        <v>5.7454799999999997</v>
      </c>
      <c r="CQ37" s="17">
        <v>-2.7454800000000001</v>
      </c>
      <c r="CR37" s="17"/>
      <c r="CS37" s="17"/>
      <c r="CT37" s="17"/>
      <c r="CU37" s="17">
        <v>0</v>
      </c>
      <c r="CV37" s="17">
        <v>0</v>
      </c>
      <c r="CW37" s="17"/>
      <c r="CX37" s="17"/>
      <c r="CY37" s="17">
        <v>0</v>
      </c>
      <c r="CZ37" s="17">
        <v>6.5</v>
      </c>
      <c r="DA37" s="17">
        <v>6.8787000000000003</v>
      </c>
      <c r="DB37" s="17">
        <v>6.8787000000000003</v>
      </c>
      <c r="DC37" s="17">
        <v>-0.37869999999999998</v>
      </c>
      <c r="DD37" s="17"/>
      <c r="DE37" s="17"/>
      <c r="DF37" s="17"/>
      <c r="DG37" s="17">
        <v>0</v>
      </c>
      <c r="DH37" s="17">
        <v>73.400000000000006</v>
      </c>
      <c r="DI37" s="17">
        <v>53.157539999999997</v>
      </c>
      <c r="DJ37" s="17">
        <v>15.447990000000001</v>
      </c>
      <c r="DK37" s="17">
        <v>57.952010000000001</v>
      </c>
      <c r="DL37" s="17"/>
      <c r="DM37" s="17"/>
      <c r="DN37" s="17"/>
      <c r="DO37" s="17">
        <v>0</v>
      </c>
      <c r="DP37" s="17"/>
      <c r="DQ37" s="17"/>
      <c r="DR37" s="17"/>
      <c r="DS37" s="17">
        <v>0</v>
      </c>
      <c r="DT37" s="17"/>
      <c r="DU37" s="17"/>
      <c r="DV37" s="17"/>
      <c r="DW37" s="17">
        <v>0</v>
      </c>
      <c r="DX37" s="17"/>
      <c r="DY37" s="17"/>
      <c r="DZ37" s="17"/>
      <c r="EA37" s="17">
        <v>0</v>
      </c>
      <c r="EB37" s="17">
        <v>109.9</v>
      </c>
      <c r="EC37" s="17">
        <v>112.46647</v>
      </c>
      <c r="ED37" s="17">
        <v>112.46647</v>
      </c>
      <c r="EE37" s="17">
        <v>-2.5664699999999998</v>
      </c>
      <c r="EF37" s="17">
        <v>222.2</v>
      </c>
      <c r="EG37" s="17">
        <v>220.69499999999999</v>
      </c>
      <c r="EH37" s="17">
        <v>220.69499999999999</v>
      </c>
      <c r="EI37" s="17">
        <v>1.5049999999999999</v>
      </c>
      <c r="EJ37" s="17"/>
      <c r="EK37" s="17"/>
      <c r="EL37" s="17"/>
      <c r="EM37" s="17">
        <v>0</v>
      </c>
      <c r="EN37" s="17"/>
      <c r="EO37" s="17"/>
      <c r="EP37" s="17"/>
      <c r="EQ37" s="17">
        <v>0</v>
      </c>
      <c r="ER37" s="17"/>
      <c r="ES37" s="17"/>
      <c r="ET37" s="17"/>
      <c r="EU37" s="17">
        <v>0</v>
      </c>
      <c r="EV37" s="17">
        <v>6.5</v>
      </c>
      <c r="EW37" s="17">
        <v>6.39</v>
      </c>
      <c r="EX37" s="17">
        <v>6.39</v>
      </c>
      <c r="EY37" s="17">
        <v>0.11</v>
      </c>
      <c r="EZ37" s="17">
        <v>458.6</v>
      </c>
      <c r="FA37" s="17">
        <v>457.09426999999999</v>
      </c>
      <c r="FB37" s="17">
        <v>457.09426999999999</v>
      </c>
      <c r="FC37" s="17">
        <v>1.50573</v>
      </c>
      <c r="FD37" s="17">
        <v>81.5</v>
      </c>
      <c r="FE37" s="17">
        <v>81.635570000000001</v>
      </c>
      <c r="FF37" s="17">
        <v>81.635570000000001</v>
      </c>
      <c r="FG37" s="17">
        <v>-0.13557</v>
      </c>
      <c r="FH37" s="17">
        <v>76.3</v>
      </c>
      <c r="FI37" s="17">
        <v>76.375309999999999</v>
      </c>
      <c r="FJ37" s="17">
        <v>76.375309999999999</v>
      </c>
      <c r="FK37" s="17">
        <v>-7.5310000000000002E-2</v>
      </c>
      <c r="FL37" s="17">
        <v>42.1</v>
      </c>
      <c r="FM37" s="17">
        <v>41.89893</v>
      </c>
      <c r="FN37" s="17">
        <v>41.89893</v>
      </c>
      <c r="FO37" s="17">
        <v>0.20107</v>
      </c>
      <c r="FP37" s="17">
        <v>18.600000000000001</v>
      </c>
      <c r="FQ37" s="17">
        <v>19.21088</v>
      </c>
      <c r="FR37" s="17">
        <v>19.21088</v>
      </c>
      <c r="FS37" s="17">
        <v>-0.61087999999999998</v>
      </c>
      <c r="FT37" s="17">
        <v>19.399999999999999</v>
      </c>
      <c r="FU37" s="17">
        <v>18.46453</v>
      </c>
      <c r="FV37" s="17">
        <v>18.46453</v>
      </c>
      <c r="FW37" s="17">
        <v>0.93547000000000002</v>
      </c>
      <c r="FX37" s="17">
        <v>89.7</v>
      </c>
      <c r="FY37" s="17">
        <v>87.773570000000007</v>
      </c>
      <c r="FZ37" s="17">
        <v>87.773570000000007</v>
      </c>
      <c r="GA37" s="17">
        <v>1.9264300000000001</v>
      </c>
      <c r="GB37" s="17">
        <v>179.3</v>
      </c>
      <c r="GC37" s="17">
        <v>185.82039</v>
      </c>
      <c r="GD37" s="17">
        <v>185.82039</v>
      </c>
      <c r="GE37" s="17">
        <v>-6.5203899999999999</v>
      </c>
      <c r="GF37" s="17">
        <v>179.4</v>
      </c>
      <c r="GG37" s="17">
        <v>185.82039</v>
      </c>
      <c r="GH37" s="17">
        <v>185.82039</v>
      </c>
      <c r="GI37" s="17">
        <v>-6.4203900000000003</v>
      </c>
      <c r="GJ37" s="17">
        <v>183.7</v>
      </c>
      <c r="GK37" s="17">
        <v>186.37841</v>
      </c>
      <c r="GL37" s="17">
        <v>186.37841</v>
      </c>
      <c r="GM37" s="17">
        <v>-2.67841</v>
      </c>
      <c r="GN37" s="17">
        <v>106.2</v>
      </c>
      <c r="GO37" s="17">
        <v>110.48202000000001</v>
      </c>
      <c r="GP37" s="17">
        <v>110.48202000000001</v>
      </c>
      <c r="GQ37" s="17">
        <v>-4.2820200000000002</v>
      </c>
      <c r="GR37" s="17">
        <v>44.6</v>
      </c>
      <c r="GS37" s="17">
        <v>47.082599999999999</v>
      </c>
      <c r="GT37" s="17">
        <v>47.082599999999999</v>
      </c>
      <c r="GU37" s="17">
        <v>-2.4826000000000001</v>
      </c>
      <c r="GV37" s="17">
        <v>44.3</v>
      </c>
      <c r="GW37" s="17"/>
      <c r="GX37" s="17">
        <v>44.103009999999998</v>
      </c>
      <c r="GY37" s="17">
        <v>0.19699</v>
      </c>
      <c r="GZ37" s="17">
        <v>1.9</v>
      </c>
      <c r="HA37" s="17"/>
      <c r="HB37" s="17"/>
      <c r="HC37" s="17">
        <v>1.9</v>
      </c>
      <c r="HD37" s="17">
        <v>36.200000000000003</v>
      </c>
      <c r="HE37" s="17">
        <v>31.286549999999998</v>
      </c>
      <c r="HF37" s="17">
        <v>31.286549999999998</v>
      </c>
      <c r="HG37" s="17">
        <v>4.9134500000000001</v>
      </c>
      <c r="HH37" s="17">
        <v>171</v>
      </c>
      <c r="HI37" s="17">
        <v>174.55948000000001</v>
      </c>
      <c r="HJ37" s="17">
        <v>174.55948000000001</v>
      </c>
      <c r="HK37" s="17">
        <v>-3.5594800000000002</v>
      </c>
      <c r="HL37" s="17"/>
      <c r="HM37" s="17"/>
      <c r="HN37" s="17"/>
      <c r="HO37" s="17">
        <v>0</v>
      </c>
      <c r="HP37" s="17"/>
      <c r="HQ37" s="17"/>
      <c r="HR37" s="17"/>
      <c r="HS37" s="17">
        <v>0</v>
      </c>
      <c r="HT37" s="17">
        <v>95.6</v>
      </c>
      <c r="HU37" s="17">
        <v>95.545190000000005</v>
      </c>
      <c r="HV37" s="17">
        <v>95.545190000000005</v>
      </c>
      <c r="HW37" s="17">
        <v>5.4809999999999998E-2</v>
      </c>
      <c r="HX37" s="17"/>
      <c r="HY37" s="17"/>
      <c r="HZ37" s="17"/>
      <c r="IA37" s="17">
        <v>0</v>
      </c>
      <c r="IB37" s="17"/>
      <c r="IC37" s="17"/>
      <c r="ID37" s="17"/>
      <c r="IE37" s="17">
        <v>0</v>
      </c>
      <c r="IF37" s="17">
        <v>43</v>
      </c>
      <c r="IG37" s="17">
        <v>45.265309999999999</v>
      </c>
      <c r="IH37" s="17">
        <v>45.265309999999999</v>
      </c>
      <c r="II37" s="17">
        <v>-2.2653099999999999</v>
      </c>
      <c r="IJ37" s="17"/>
      <c r="IK37" s="17"/>
      <c r="IL37" s="17"/>
      <c r="IM37" s="17">
        <v>0</v>
      </c>
      <c r="IN37" s="17"/>
      <c r="IO37" s="17"/>
      <c r="IP37" s="17"/>
      <c r="IQ37" s="17">
        <v>0</v>
      </c>
      <c r="IR37" s="17"/>
      <c r="IS37" s="17"/>
      <c r="IT37" s="17"/>
      <c r="IU37" s="17">
        <v>0</v>
      </c>
      <c r="IV37" s="17">
        <v>84.5</v>
      </c>
      <c r="IW37" s="17">
        <v>88.603189999999998</v>
      </c>
      <c r="IX37" s="17">
        <v>88.603189999999998</v>
      </c>
      <c r="IY37" s="17">
        <v>-4.1031899999999997</v>
      </c>
      <c r="IZ37" s="17">
        <v>162.69999999999999</v>
      </c>
      <c r="JA37" s="17">
        <v>173.14888999999999</v>
      </c>
      <c r="JB37" s="17">
        <v>155.95203000000001</v>
      </c>
      <c r="JC37" s="17">
        <v>6.7479699999999996</v>
      </c>
      <c r="JD37" s="17">
        <v>159.9</v>
      </c>
      <c r="JE37" s="17">
        <v>173.14888999999999</v>
      </c>
      <c r="JF37" s="17">
        <v>155.95203000000001</v>
      </c>
      <c r="JG37" s="17">
        <v>3.9479700000000002</v>
      </c>
      <c r="JH37" s="17">
        <v>175.9</v>
      </c>
      <c r="JI37" s="17">
        <v>173.14888999999999</v>
      </c>
      <c r="JJ37" s="17">
        <v>155.95203000000001</v>
      </c>
      <c r="JK37" s="17">
        <v>19.947970000000002</v>
      </c>
      <c r="JL37" s="17">
        <v>246</v>
      </c>
      <c r="JM37" s="17">
        <v>260.50328999999999</v>
      </c>
      <c r="JN37" s="17">
        <v>234.63051999999999</v>
      </c>
      <c r="JO37" s="17">
        <v>11.369479999999999</v>
      </c>
      <c r="JP37" s="17">
        <v>40.1</v>
      </c>
      <c r="JQ37" s="17"/>
      <c r="JR37" s="17"/>
      <c r="JS37" s="17">
        <v>40.1</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3.5</v>
      </c>
      <c r="KW37" s="17">
        <v>4.7853599999999998</v>
      </c>
      <c r="KX37" s="17">
        <v>4.7853500000000002</v>
      </c>
      <c r="KY37" s="17">
        <v>-1.28535</v>
      </c>
      <c r="KZ37" s="17">
        <v>269.89999999999998</v>
      </c>
      <c r="LA37" s="17">
        <v>270.06803000000002</v>
      </c>
      <c r="LB37" s="17">
        <v>270.06803000000002</v>
      </c>
      <c r="LC37" s="17">
        <v>-0.16803000000000001</v>
      </c>
      <c r="LD37" s="17">
        <v>131.69999999999999</v>
      </c>
      <c r="LE37" s="17">
        <v>133.16031000000001</v>
      </c>
      <c r="LF37" s="17">
        <v>133.16031000000001</v>
      </c>
      <c r="LG37" s="17">
        <v>-1.46031</v>
      </c>
      <c r="LH37" s="17">
        <v>66.2</v>
      </c>
      <c r="LI37" s="17">
        <v>67.199219999999997</v>
      </c>
      <c r="LJ37" s="17">
        <v>67.199219999999997</v>
      </c>
      <c r="LK37" s="17">
        <v>-0.99922</v>
      </c>
      <c r="LL37" s="17">
        <v>77.2</v>
      </c>
      <c r="LM37" s="17">
        <v>78.567999999999998</v>
      </c>
      <c r="LN37" s="17">
        <v>78.567999999999998</v>
      </c>
      <c r="LO37" s="17">
        <v>-1.3680000000000001</v>
      </c>
      <c r="LP37" s="17">
        <v>30.2</v>
      </c>
      <c r="LQ37" s="17">
        <v>29.980560000000001</v>
      </c>
      <c r="LR37" s="17">
        <v>29.980560000000001</v>
      </c>
      <c r="LS37" s="17">
        <v>0.21944</v>
      </c>
      <c r="LT37" s="17"/>
      <c r="LU37" s="17"/>
      <c r="LV37" s="17"/>
      <c r="LW37" s="17">
        <v>0</v>
      </c>
      <c r="LX37" s="17"/>
      <c r="LY37" s="17"/>
      <c r="LZ37" s="17"/>
      <c r="MA37" s="17">
        <v>0</v>
      </c>
      <c r="MB37" s="17"/>
      <c r="MC37" s="17"/>
      <c r="MD37" s="17"/>
      <c r="ME37" s="17">
        <v>0</v>
      </c>
      <c r="MF37" s="17">
        <v>117.9</v>
      </c>
      <c r="MG37" s="17">
        <v>138.54471000000001</v>
      </c>
      <c r="MH37" s="17">
        <v>118.65911</v>
      </c>
      <c r="MI37" s="17">
        <v>-0.75910999999999995</v>
      </c>
      <c r="MJ37" s="17"/>
      <c r="MK37" s="17"/>
      <c r="ML37" s="17"/>
      <c r="MM37" s="17">
        <v>0</v>
      </c>
      <c r="MN37" s="17">
        <v>56.6</v>
      </c>
      <c r="MO37" s="17">
        <v>69.480379999999997</v>
      </c>
      <c r="MP37" s="17">
        <v>59.507719999999999</v>
      </c>
      <c r="MQ37" s="17">
        <v>-2.9077199999999999</v>
      </c>
      <c r="MR37" s="17">
        <v>103</v>
      </c>
      <c r="MS37" s="17">
        <v>127.83301</v>
      </c>
      <c r="MT37" s="17"/>
      <c r="MU37" s="17">
        <v>103</v>
      </c>
      <c r="MV37" s="17"/>
      <c r="MW37" s="17"/>
      <c r="MX37" s="17"/>
      <c r="MY37" s="17">
        <v>0</v>
      </c>
      <c r="MZ37" s="17"/>
      <c r="NA37" s="17"/>
      <c r="NB37" s="17"/>
      <c r="NC37" s="17">
        <v>0</v>
      </c>
      <c r="ND37" s="17"/>
      <c r="NE37" s="17"/>
      <c r="NF37" s="17"/>
      <c r="NG37" s="17">
        <v>0</v>
      </c>
      <c r="NH37" s="17"/>
      <c r="NI37" s="17"/>
      <c r="NJ37" s="17"/>
      <c r="NK37" s="17">
        <v>0</v>
      </c>
      <c r="NL37" s="17">
        <v>202.8</v>
      </c>
      <c r="NM37" s="17">
        <v>156.51</v>
      </c>
      <c r="NN37" s="17">
        <v>199.8</v>
      </c>
      <c r="NO37" s="17">
        <v>3</v>
      </c>
      <c r="NP37" s="17">
        <v>97.6</v>
      </c>
      <c r="NQ37" s="17">
        <v>78.489999999999995</v>
      </c>
      <c r="NR37" s="17">
        <v>100.2</v>
      </c>
      <c r="NS37" s="17">
        <v>-2.6</v>
      </c>
      <c r="NT37" s="17"/>
      <c r="NU37" s="17"/>
      <c r="NV37" s="17"/>
      <c r="NW37" s="17">
        <v>0</v>
      </c>
      <c r="NX37" s="17">
        <v>0.6</v>
      </c>
      <c r="NY37" s="17"/>
      <c r="NZ37" s="17"/>
      <c r="OA37" s="17">
        <v>0.6</v>
      </c>
      <c r="OB37" s="17">
        <v>17.399999999999999</v>
      </c>
      <c r="OC37" s="17">
        <v>13.60544</v>
      </c>
      <c r="OD37" s="17">
        <v>13.60544</v>
      </c>
      <c r="OE37" s="17">
        <v>3.7945600000000002</v>
      </c>
      <c r="OF37" s="17">
        <v>0.5</v>
      </c>
      <c r="OG37" s="17">
        <v>0.69199999999999995</v>
      </c>
      <c r="OH37" s="17">
        <v>0.69199999999999995</v>
      </c>
      <c r="OI37" s="17">
        <v>-0.192</v>
      </c>
      <c r="OJ37" s="17">
        <v>101.8</v>
      </c>
      <c r="OK37" s="17">
        <v>82.68</v>
      </c>
      <c r="OL37" s="17">
        <v>104.807</v>
      </c>
      <c r="OM37" s="17">
        <v>-3.0070000000000001</v>
      </c>
      <c r="ON37" s="17">
        <v>80.900000000000006</v>
      </c>
      <c r="OO37" s="17">
        <v>68.599999999999994</v>
      </c>
      <c r="OP37" s="17">
        <v>79.459999999999994</v>
      </c>
      <c r="OQ37" s="17">
        <v>1.44</v>
      </c>
      <c r="OR37" s="17">
        <v>0.2</v>
      </c>
      <c r="OS37" s="17">
        <v>14.12</v>
      </c>
      <c r="OT37" s="17">
        <v>14.12</v>
      </c>
      <c r="OU37" s="17">
        <v>-13.92</v>
      </c>
      <c r="OV37" s="17">
        <v>0.5</v>
      </c>
      <c r="OW37" s="17">
        <v>0.2</v>
      </c>
      <c r="OX37" s="17">
        <v>0.2</v>
      </c>
      <c r="OY37" s="17">
        <v>0.3</v>
      </c>
      <c r="OZ37" s="17">
        <v>20.3</v>
      </c>
      <c r="PA37" s="17">
        <v>20.456230000000001</v>
      </c>
      <c r="PB37" s="17">
        <v>20.456230000000001</v>
      </c>
      <c r="PC37" s="17">
        <v>-0.15623000000000001</v>
      </c>
      <c r="PD37" s="17">
        <v>10</v>
      </c>
      <c r="PE37" s="17">
        <v>9.9830000000000005</v>
      </c>
      <c r="PF37" s="17">
        <v>9.9830000000000005</v>
      </c>
      <c r="PG37" s="17">
        <v>1.7000000000000001E-2</v>
      </c>
      <c r="PH37" s="17">
        <v>5.7</v>
      </c>
      <c r="PI37" s="17">
        <v>5.67</v>
      </c>
      <c r="PJ37" s="17">
        <v>5.67</v>
      </c>
      <c r="PK37" s="17">
        <v>0.03</v>
      </c>
      <c r="PL37" s="17">
        <v>120</v>
      </c>
      <c r="PM37" s="17">
        <v>100</v>
      </c>
      <c r="PN37" s="17">
        <v>100</v>
      </c>
      <c r="PO37" s="17">
        <v>20</v>
      </c>
      <c r="PP37" s="17">
        <v>74.959999999999994</v>
      </c>
      <c r="PQ37" s="17"/>
      <c r="PR37" s="17"/>
      <c r="PS37" s="17">
        <v>74.959999999999994</v>
      </c>
      <c r="PT37" s="17">
        <v>2</v>
      </c>
      <c r="PU37" s="17">
        <v>2</v>
      </c>
      <c r="PV37" s="17">
        <v>2</v>
      </c>
      <c r="PW37" s="17">
        <v>0</v>
      </c>
      <c r="PX37" s="17">
        <v>3.3</v>
      </c>
      <c r="PY37" s="17">
        <v>3.7</v>
      </c>
      <c r="PZ37" s="17">
        <v>3.7</v>
      </c>
      <c r="QA37" s="17">
        <v>-0.4</v>
      </c>
      <c r="QB37" s="17">
        <v>4.3</v>
      </c>
      <c r="QC37" s="17">
        <v>5</v>
      </c>
      <c r="QD37" s="17">
        <v>5</v>
      </c>
      <c r="QE37" s="17">
        <v>-0.7</v>
      </c>
      <c r="QF37" s="17">
        <v>20.399999999999999</v>
      </c>
      <c r="QG37" s="17">
        <v>20.422219999999999</v>
      </c>
      <c r="QH37" s="17">
        <v>20.422219999999999</v>
      </c>
      <c r="QI37" s="17">
        <v>-2.222E-2</v>
      </c>
      <c r="QJ37" s="17">
        <v>20</v>
      </c>
      <c r="QK37" s="17">
        <v>19.436350000000001</v>
      </c>
      <c r="QL37" s="17">
        <v>19.436350000000001</v>
      </c>
      <c r="QM37" s="17">
        <v>0.56364999999999998</v>
      </c>
      <c r="QN37" s="17">
        <v>19.3</v>
      </c>
      <c r="QO37" s="17">
        <v>17.492709999999999</v>
      </c>
      <c r="QP37" s="17">
        <v>17.492709999999999</v>
      </c>
      <c r="QQ37" s="17">
        <v>1.8072900000000001</v>
      </c>
      <c r="QR37" s="17">
        <v>3.6</v>
      </c>
      <c r="QS37" s="17">
        <v>3.5</v>
      </c>
      <c r="QT37" s="17">
        <v>3.5</v>
      </c>
      <c r="QU37" s="17">
        <v>0.1</v>
      </c>
      <c r="QV37" s="17">
        <v>18.5</v>
      </c>
      <c r="QW37" s="17">
        <v>17.881440000000001</v>
      </c>
      <c r="QX37" s="17">
        <v>17.881440000000001</v>
      </c>
      <c r="QY37" s="17">
        <v>0.61856</v>
      </c>
      <c r="QZ37" s="17">
        <v>6.2</v>
      </c>
      <c r="RA37" s="17">
        <v>9.6389999999999993</v>
      </c>
      <c r="RB37" s="17">
        <v>9.6389999999999993</v>
      </c>
      <c r="RC37" s="17">
        <v>-3.4390000000000001</v>
      </c>
      <c r="RD37" s="17">
        <v>8.1999999999999993</v>
      </c>
      <c r="RE37" s="17">
        <v>14.622</v>
      </c>
      <c r="RF37" s="17">
        <v>14.622</v>
      </c>
      <c r="RG37" s="17">
        <v>-6.4219999999999997</v>
      </c>
      <c r="RH37" s="17">
        <v>28.6</v>
      </c>
      <c r="RI37" s="17">
        <v>27.66</v>
      </c>
      <c r="RJ37" s="17">
        <v>27.658999999999999</v>
      </c>
      <c r="RK37" s="17">
        <v>0.94099999999999995</v>
      </c>
      <c r="RL37" s="17">
        <v>76.599999999999994</v>
      </c>
      <c r="RM37" s="17">
        <v>83.32</v>
      </c>
      <c r="RN37" s="17">
        <v>83.32</v>
      </c>
      <c r="RO37" s="17">
        <v>-6.72</v>
      </c>
      <c r="RP37" s="17">
        <v>5.7</v>
      </c>
      <c r="RQ37" s="17">
        <v>13.676</v>
      </c>
      <c r="RR37" s="17">
        <v>13.676</v>
      </c>
      <c r="RS37" s="17">
        <v>-7.976</v>
      </c>
      <c r="RT37" s="17">
        <v>0</v>
      </c>
      <c r="RU37" s="17">
        <v>3.399</v>
      </c>
      <c r="RV37" s="17">
        <v>3.399</v>
      </c>
      <c r="RW37" s="17">
        <v>-3.399</v>
      </c>
      <c r="RX37" s="17">
        <v>20.100000000000001</v>
      </c>
      <c r="RY37" s="17">
        <v>19.792000000000002</v>
      </c>
      <c r="RZ37" s="17">
        <v>19.792000000000002</v>
      </c>
      <c r="SA37" s="17">
        <v>0.308</v>
      </c>
      <c r="SB37" s="17">
        <v>3.2</v>
      </c>
      <c r="SC37" s="17">
        <v>2</v>
      </c>
      <c r="SD37" s="17">
        <v>2</v>
      </c>
      <c r="SE37" s="17">
        <v>1.2</v>
      </c>
      <c r="SF37" s="17"/>
      <c r="SG37" s="17"/>
      <c r="SH37" s="17">
        <v>0.4</v>
      </c>
      <c r="SI37" s="17">
        <v>-0.4</v>
      </c>
      <c r="SJ37" s="17">
        <v>0.3</v>
      </c>
      <c r="SK37" s="17">
        <v>0.33900000000000002</v>
      </c>
      <c r="SL37" s="17">
        <v>0.33900000000000002</v>
      </c>
      <c r="SM37" s="17">
        <v>-3.9E-2</v>
      </c>
      <c r="SN37" s="17">
        <v>19.8</v>
      </c>
      <c r="SO37" s="17">
        <v>19.1448</v>
      </c>
      <c r="SP37" s="17">
        <v>19.1448</v>
      </c>
      <c r="SQ37" s="17">
        <v>0.6552</v>
      </c>
      <c r="SR37" s="17">
        <v>13.1</v>
      </c>
      <c r="SS37" s="17">
        <v>12.244899999999999</v>
      </c>
      <c r="ST37" s="17">
        <v>12.244899999999999</v>
      </c>
      <c r="SU37" s="17">
        <v>0.85509999999999997</v>
      </c>
      <c r="SV37" s="17">
        <v>20.3</v>
      </c>
      <c r="SW37" s="17">
        <v>19.436350000000001</v>
      </c>
      <c r="SX37" s="17">
        <v>19.436350000000001</v>
      </c>
      <c r="SY37" s="17">
        <v>0.86365000000000003</v>
      </c>
      <c r="SZ37" s="17">
        <v>20.3</v>
      </c>
      <c r="TA37" s="17">
        <v>19.436350000000001</v>
      </c>
      <c r="TB37" s="17">
        <v>19.436350000000001</v>
      </c>
      <c r="TC37" s="17">
        <v>0.86365000000000003</v>
      </c>
      <c r="TD37" s="17">
        <v>2.9</v>
      </c>
      <c r="TE37" s="17">
        <v>5.92</v>
      </c>
      <c r="TF37" s="17">
        <v>5.9169999999999998</v>
      </c>
      <c r="TG37" s="17">
        <v>-3.0169999999999999</v>
      </c>
      <c r="TH37" s="17">
        <v>21.2</v>
      </c>
      <c r="TI37" s="17">
        <v>34.61</v>
      </c>
      <c r="TJ37" s="17">
        <v>68</v>
      </c>
      <c r="TK37" s="17">
        <v>-46.8</v>
      </c>
      <c r="TL37" s="17">
        <v>5.2</v>
      </c>
      <c r="TM37" s="17">
        <v>9.1999999999999993</v>
      </c>
      <c r="TN37" s="17">
        <v>18.8</v>
      </c>
      <c r="TO37" s="17">
        <v>-13.6</v>
      </c>
      <c r="TP37" s="17">
        <v>101.6</v>
      </c>
      <c r="TQ37" s="17">
        <v>108.87</v>
      </c>
      <c r="TR37" s="17">
        <v>73.617869999999996</v>
      </c>
      <c r="TS37" s="17">
        <v>27.982130000000002</v>
      </c>
      <c r="TT37" s="17">
        <v>108</v>
      </c>
      <c r="TU37" s="17">
        <v>110.22</v>
      </c>
      <c r="TV37" s="17">
        <v>109.24996</v>
      </c>
      <c r="TW37" s="17">
        <v>-1.24996</v>
      </c>
      <c r="TX37" s="17">
        <v>16.7</v>
      </c>
      <c r="TY37" s="17">
        <v>15.28</v>
      </c>
      <c r="TZ37" s="17">
        <v>7.7815799999999999</v>
      </c>
      <c r="UA37" s="17">
        <v>8.9184199999999993</v>
      </c>
      <c r="UB37" s="17">
        <v>11.2</v>
      </c>
      <c r="UC37" s="17">
        <v>12.27</v>
      </c>
      <c r="UD37" s="17">
        <v>8.6299600000000005</v>
      </c>
      <c r="UE37" s="17">
        <v>2.5700400000000001</v>
      </c>
      <c r="UF37" s="17">
        <v>19.399999999999999</v>
      </c>
      <c r="UG37" s="17">
        <v>23.88</v>
      </c>
      <c r="UH37" s="17">
        <v>23.88</v>
      </c>
      <c r="UI37" s="17">
        <v>-4.4800000000000004</v>
      </c>
      <c r="UJ37" s="17">
        <v>20.3</v>
      </c>
      <c r="UK37" s="17">
        <v>19.436350000000001</v>
      </c>
      <c r="UL37" s="17">
        <v>19.436350000000001</v>
      </c>
      <c r="UM37" s="17">
        <v>0.86365000000000003</v>
      </c>
      <c r="UN37" s="17">
        <v>8</v>
      </c>
      <c r="UO37" s="17">
        <v>8</v>
      </c>
      <c r="UP37" s="17">
        <v>8</v>
      </c>
      <c r="UQ37" s="17">
        <v>0</v>
      </c>
      <c r="UR37" s="17">
        <v>7.4</v>
      </c>
      <c r="US37" s="17">
        <v>7.3</v>
      </c>
      <c r="UT37" s="17">
        <v>7.3</v>
      </c>
      <c r="UU37" s="17">
        <v>0.1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0.2</v>
      </c>
      <c r="VI37" s="17">
        <v>11.1</v>
      </c>
      <c r="VJ37" s="17">
        <v>11.1</v>
      </c>
      <c r="VK37" s="17">
        <v>-10.9</v>
      </c>
      <c r="VL37" s="17">
        <v>174.7</v>
      </c>
      <c r="VM37" s="17">
        <v>182.6</v>
      </c>
      <c r="VN37" s="17">
        <v>246.29</v>
      </c>
      <c r="VO37" s="17">
        <v>-71.59</v>
      </c>
      <c r="VP37" s="17">
        <v>9.9</v>
      </c>
      <c r="VQ37" s="17">
        <v>12.371</v>
      </c>
      <c r="VR37" s="17">
        <v>12.371</v>
      </c>
      <c r="VS37" s="17">
        <v>-2.4710000000000001</v>
      </c>
      <c r="VT37" s="17">
        <v>33.4</v>
      </c>
      <c r="VU37" s="17">
        <v>93.1</v>
      </c>
      <c r="VV37" s="17">
        <v>130</v>
      </c>
      <c r="VW37" s="17">
        <v>-96.6</v>
      </c>
      <c r="VX37" s="17">
        <v>0.6</v>
      </c>
      <c r="VY37" s="17">
        <v>0.6</v>
      </c>
      <c r="VZ37" s="17">
        <v>0.6</v>
      </c>
      <c r="WA37" s="17">
        <v>0</v>
      </c>
      <c r="WB37" s="17">
        <v>98.3</v>
      </c>
      <c r="WC37" s="17">
        <v>71.86</v>
      </c>
      <c r="WD37" s="17">
        <v>116</v>
      </c>
      <c r="WE37" s="17">
        <v>-17.7</v>
      </c>
      <c r="WF37" s="17">
        <v>111.2</v>
      </c>
      <c r="WG37" s="17">
        <v>67</v>
      </c>
      <c r="WH37" s="17">
        <v>141.804</v>
      </c>
      <c r="WI37" s="17">
        <v>-30.603999999999999</v>
      </c>
      <c r="WJ37" s="17">
        <v>28.5</v>
      </c>
      <c r="WK37" s="17">
        <v>65.400000000000006</v>
      </c>
      <c r="WL37" s="17">
        <v>106</v>
      </c>
      <c r="WM37" s="17">
        <v>-77.5</v>
      </c>
      <c r="WN37" s="17">
        <v>4.8</v>
      </c>
      <c r="WO37" s="17">
        <v>4.2</v>
      </c>
      <c r="WP37" s="17">
        <v>4.2</v>
      </c>
      <c r="WQ37" s="17">
        <v>0.6</v>
      </c>
      <c r="WR37" s="17">
        <v>2.4</v>
      </c>
      <c r="WS37" s="17">
        <v>2.4</v>
      </c>
      <c r="WT37" s="17">
        <v>2.4</v>
      </c>
      <c r="WU37" s="17">
        <v>0</v>
      </c>
      <c r="WV37" s="17">
        <v>0.3</v>
      </c>
      <c r="WW37" s="17"/>
      <c r="WX37" s="17"/>
      <c r="WY37" s="17">
        <v>0.3</v>
      </c>
      <c r="WZ37" s="17">
        <v>2.8</v>
      </c>
      <c r="XA37" s="17">
        <v>2.8</v>
      </c>
      <c r="XB37" s="17">
        <v>2.8</v>
      </c>
      <c r="XC37" s="17">
        <v>0</v>
      </c>
      <c r="XD37" s="17">
        <v>11.9</v>
      </c>
      <c r="XE37" s="17">
        <v>11.632999999999999</v>
      </c>
      <c r="XF37" s="17">
        <v>11.632999999999999</v>
      </c>
      <c r="XG37" s="17">
        <v>0.26700000000000002</v>
      </c>
      <c r="XH37" s="17">
        <v>5.5</v>
      </c>
      <c r="XI37" s="17">
        <v>5.2</v>
      </c>
      <c r="XJ37" s="17">
        <v>5.2</v>
      </c>
      <c r="XK37" s="17">
        <v>0.3</v>
      </c>
      <c r="XL37" s="17">
        <v>20.2</v>
      </c>
      <c r="XM37" s="17">
        <v>19.241980000000002</v>
      </c>
      <c r="XN37" s="17">
        <v>19.241980000000002</v>
      </c>
      <c r="XO37" s="17">
        <v>0.95801999999999998</v>
      </c>
      <c r="XP37" s="17">
        <v>20.2</v>
      </c>
      <c r="XQ37" s="17">
        <v>19.241980000000002</v>
      </c>
      <c r="XR37" s="17">
        <v>19.241980000000002</v>
      </c>
      <c r="XS37" s="17">
        <v>0.95801999999999998</v>
      </c>
      <c r="XT37" s="17">
        <v>7.8</v>
      </c>
      <c r="XU37" s="17">
        <v>10.7</v>
      </c>
      <c r="XV37" s="17">
        <v>10.7</v>
      </c>
      <c r="XW37" s="17">
        <v>-2.9</v>
      </c>
      <c r="XX37" s="17"/>
      <c r="XY37" s="17"/>
      <c r="XZ37" s="17"/>
      <c r="YA37" s="17">
        <v>0</v>
      </c>
      <c r="YB37" s="17"/>
      <c r="YC37" s="17"/>
      <c r="YD37" s="17"/>
      <c r="YE37" s="17">
        <v>0</v>
      </c>
      <c r="YF37" s="17">
        <v>16.100000000000001</v>
      </c>
      <c r="YG37" s="17">
        <v>14</v>
      </c>
      <c r="YH37" s="17">
        <v>14</v>
      </c>
      <c r="YI37" s="17">
        <v>2.1</v>
      </c>
      <c r="YJ37" s="17">
        <v>11.9</v>
      </c>
      <c r="YK37" s="17">
        <v>16.234999999999999</v>
      </c>
      <c r="YL37" s="17">
        <v>16.234999999999999</v>
      </c>
      <c r="YM37" s="17">
        <v>-4.335</v>
      </c>
      <c r="YN37" s="17">
        <v>6.1</v>
      </c>
      <c r="YO37" s="17">
        <v>7.85</v>
      </c>
      <c r="YP37" s="17">
        <v>7.85</v>
      </c>
      <c r="YQ37" s="17">
        <v>-1.75</v>
      </c>
      <c r="YR37" s="17">
        <v>10.18</v>
      </c>
      <c r="YS37" s="17">
        <v>11</v>
      </c>
      <c r="YT37" s="17">
        <v>11</v>
      </c>
      <c r="YU37" s="17">
        <v>-0.82</v>
      </c>
      <c r="YV37" s="17">
        <v>17.600000000000001</v>
      </c>
      <c r="YW37" s="17">
        <v>20</v>
      </c>
      <c r="YX37" s="17">
        <v>20</v>
      </c>
      <c r="YY37" s="17">
        <v>-2.4</v>
      </c>
    </row>
    <row r="38" spans="1:675" ht="24" customHeight="1" x14ac:dyDescent="0.35">
      <c r="A38" s="1"/>
      <c r="B38" s="16" t="s">
        <v>69</v>
      </c>
      <c r="C38" s="16" t="s">
        <v>826</v>
      </c>
      <c r="D38" s="17">
        <v>202.1</v>
      </c>
      <c r="E38" s="17">
        <v>203.40136000000001</v>
      </c>
      <c r="F38" s="17">
        <v>203.40136000000001</v>
      </c>
      <c r="G38" s="17">
        <v>-1.3013600000000001</v>
      </c>
      <c r="H38" s="17"/>
      <c r="I38" s="17"/>
      <c r="J38" s="17"/>
      <c r="K38" s="17">
        <v>0</v>
      </c>
      <c r="L38" s="17"/>
      <c r="M38" s="17"/>
      <c r="N38" s="17"/>
      <c r="O38" s="17">
        <v>0</v>
      </c>
      <c r="P38" s="17"/>
      <c r="Q38" s="17"/>
      <c r="R38" s="17"/>
      <c r="S38" s="17">
        <v>0</v>
      </c>
      <c r="T38" s="17"/>
      <c r="U38" s="17"/>
      <c r="V38" s="17"/>
      <c r="W38" s="17">
        <v>0</v>
      </c>
      <c r="X38" s="17">
        <v>90.3</v>
      </c>
      <c r="Y38" s="17">
        <v>91.867829999999998</v>
      </c>
      <c r="Z38" s="17">
        <v>91.867829999999998</v>
      </c>
      <c r="AA38" s="17">
        <v>-1.5678300000000001</v>
      </c>
      <c r="AB38" s="17">
        <v>218.7</v>
      </c>
      <c r="AC38" s="17">
        <v>214</v>
      </c>
      <c r="AD38" s="17">
        <v>224</v>
      </c>
      <c r="AE38" s="17">
        <v>-5.3</v>
      </c>
      <c r="AF38" s="17"/>
      <c r="AG38" s="17"/>
      <c r="AH38" s="17"/>
      <c r="AI38" s="17">
        <v>0</v>
      </c>
      <c r="AJ38" s="17"/>
      <c r="AK38" s="17"/>
      <c r="AL38" s="17"/>
      <c r="AM38" s="17">
        <v>0</v>
      </c>
      <c r="AN38" s="17">
        <v>143.19999999999999</v>
      </c>
      <c r="AO38" s="17">
        <v>144.96600000000001</v>
      </c>
      <c r="AP38" s="17">
        <v>152.49405999999999</v>
      </c>
      <c r="AQ38" s="17">
        <v>-9.29406</v>
      </c>
      <c r="AR38" s="17">
        <v>143.5</v>
      </c>
      <c r="AS38" s="17">
        <v>144.96600000000001</v>
      </c>
      <c r="AT38" s="17">
        <v>152.49405999999999</v>
      </c>
      <c r="AU38" s="17">
        <v>-8.9940599999999993</v>
      </c>
      <c r="AV38" s="17">
        <v>144.1</v>
      </c>
      <c r="AW38" s="17">
        <v>144.96600000000001</v>
      </c>
      <c r="AX38" s="17">
        <v>152.49405999999999</v>
      </c>
      <c r="AY38" s="17">
        <v>-8.3940599999999996</v>
      </c>
      <c r="AZ38" s="17">
        <v>247.2</v>
      </c>
      <c r="BA38" s="17">
        <v>218.102</v>
      </c>
      <c r="BB38" s="17">
        <v>229.428</v>
      </c>
      <c r="BC38" s="17">
        <v>17.771999999999998</v>
      </c>
      <c r="BD38" s="17">
        <v>198.8</v>
      </c>
      <c r="BE38" s="17">
        <v>207.24285</v>
      </c>
      <c r="BF38" s="17">
        <v>207.24285</v>
      </c>
      <c r="BG38" s="17">
        <v>-8.44285</v>
      </c>
      <c r="BH38" s="17">
        <v>107</v>
      </c>
      <c r="BI38" s="17">
        <v>103.93259999999999</v>
      </c>
      <c r="BJ38" s="17">
        <v>103.93259999999999</v>
      </c>
      <c r="BK38" s="17">
        <v>3.0674000000000001</v>
      </c>
      <c r="BL38" s="17">
        <v>551.5</v>
      </c>
      <c r="BM38" s="17">
        <v>566.08941000000004</v>
      </c>
      <c r="BN38" s="17">
        <v>566.08941000000004</v>
      </c>
      <c r="BO38" s="17">
        <v>-14.589410000000001</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165.5</v>
      </c>
      <c r="CK38" s="17">
        <v>164.06706</v>
      </c>
      <c r="CL38" s="17">
        <v>164.06706</v>
      </c>
      <c r="CM38" s="17">
        <v>1.4329400000000001</v>
      </c>
      <c r="CN38" s="17">
        <v>3.2</v>
      </c>
      <c r="CO38" s="17">
        <v>5.7454799999999997</v>
      </c>
      <c r="CP38" s="17">
        <v>5.7454799999999997</v>
      </c>
      <c r="CQ38" s="17">
        <v>-2.54548</v>
      </c>
      <c r="CR38" s="17"/>
      <c r="CS38" s="17"/>
      <c r="CT38" s="17"/>
      <c r="CU38" s="17">
        <v>0</v>
      </c>
      <c r="CV38" s="17">
        <v>21.9</v>
      </c>
      <c r="CW38" s="17"/>
      <c r="CX38" s="17"/>
      <c r="CY38" s="17">
        <v>21.9</v>
      </c>
      <c r="CZ38" s="17">
        <v>6.4</v>
      </c>
      <c r="DA38" s="17">
        <v>6.8787000000000003</v>
      </c>
      <c r="DB38" s="17">
        <v>6.8787000000000003</v>
      </c>
      <c r="DC38" s="17">
        <v>-0.47870000000000001</v>
      </c>
      <c r="DD38" s="17"/>
      <c r="DE38" s="17"/>
      <c r="DF38" s="17"/>
      <c r="DG38" s="17">
        <v>0</v>
      </c>
      <c r="DH38" s="17">
        <v>73.2</v>
      </c>
      <c r="DI38" s="17">
        <v>53.157539999999997</v>
      </c>
      <c r="DJ38" s="17">
        <v>15.447990000000001</v>
      </c>
      <c r="DK38" s="17">
        <v>57.752009999999999</v>
      </c>
      <c r="DL38" s="17"/>
      <c r="DM38" s="17"/>
      <c r="DN38" s="17"/>
      <c r="DO38" s="17">
        <v>0</v>
      </c>
      <c r="DP38" s="17"/>
      <c r="DQ38" s="17"/>
      <c r="DR38" s="17"/>
      <c r="DS38" s="17">
        <v>0</v>
      </c>
      <c r="DT38" s="17"/>
      <c r="DU38" s="17"/>
      <c r="DV38" s="17"/>
      <c r="DW38" s="17">
        <v>0</v>
      </c>
      <c r="DX38" s="17"/>
      <c r="DY38" s="17"/>
      <c r="DZ38" s="17"/>
      <c r="EA38" s="17">
        <v>0</v>
      </c>
      <c r="EB38" s="17">
        <v>110.1</v>
      </c>
      <c r="EC38" s="17">
        <v>112.46647</v>
      </c>
      <c r="ED38" s="17">
        <v>112.46647</v>
      </c>
      <c r="EE38" s="17">
        <v>-2.3664700000000001</v>
      </c>
      <c r="EF38" s="17">
        <v>216.6</v>
      </c>
      <c r="EG38" s="17">
        <v>220.69499999999999</v>
      </c>
      <c r="EH38" s="17">
        <v>220.69499999999999</v>
      </c>
      <c r="EI38" s="17">
        <v>-4.0949999999999998</v>
      </c>
      <c r="EJ38" s="17"/>
      <c r="EK38" s="17"/>
      <c r="EL38" s="17"/>
      <c r="EM38" s="17">
        <v>0</v>
      </c>
      <c r="EN38" s="17"/>
      <c r="EO38" s="17"/>
      <c r="EP38" s="17"/>
      <c r="EQ38" s="17">
        <v>0</v>
      </c>
      <c r="ER38" s="17"/>
      <c r="ES38" s="17"/>
      <c r="ET38" s="17"/>
      <c r="EU38" s="17">
        <v>0</v>
      </c>
      <c r="EV38" s="17">
        <v>6.5</v>
      </c>
      <c r="EW38" s="17">
        <v>6.39</v>
      </c>
      <c r="EX38" s="17">
        <v>6.39</v>
      </c>
      <c r="EY38" s="17">
        <v>0.11</v>
      </c>
      <c r="EZ38" s="17">
        <v>458</v>
      </c>
      <c r="FA38" s="17">
        <v>457.09426999999999</v>
      </c>
      <c r="FB38" s="17">
        <v>457.09426999999999</v>
      </c>
      <c r="FC38" s="17">
        <v>0.90573000000000004</v>
      </c>
      <c r="FD38" s="17">
        <v>81.5</v>
      </c>
      <c r="FE38" s="17">
        <v>81.635570000000001</v>
      </c>
      <c r="FF38" s="17">
        <v>81.635570000000001</v>
      </c>
      <c r="FG38" s="17">
        <v>-0.13557</v>
      </c>
      <c r="FH38" s="17">
        <v>76.8</v>
      </c>
      <c r="FI38" s="17">
        <v>76.375309999999999</v>
      </c>
      <c r="FJ38" s="17">
        <v>76.375309999999999</v>
      </c>
      <c r="FK38" s="17">
        <v>0.42469000000000001</v>
      </c>
      <c r="FL38" s="17">
        <v>42</v>
      </c>
      <c r="FM38" s="17">
        <v>41.89893</v>
      </c>
      <c r="FN38" s="17">
        <v>41.89893</v>
      </c>
      <c r="FO38" s="17">
        <v>0.10106999999999999</v>
      </c>
      <c r="FP38" s="17">
        <v>18.600000000000001</v>
      </c>
      <c r="FQ38" s="17">
        <v>19.21088</v>
      </c>
      <c r="FR38" s="17">
        <v>19.21088</v>
      </c>
      <c r="FS38" s="17">
        <v>-0.61087999999999998</v>
      </c>
      <c r="FT38" s="17">
        <v>19.399999999999999</v>
      </c>
      <c r="FU38" s="17">
        <v>18.46453</v>
      </c>
      <c r="FV38" s="17">
        <v>18.46453</v>
      </c>
      <c r="FW38" s="17">
        <v>0.93547000000000002</v>
      </c>
      <c r="FX38" s="17">
        <v>90.2</v>
      </c>
      <c r="FY38" s="17">
        <v>87.773570000000007</v>
      </c>
      <c r="FZ38" s="17">
        <v>87.773570000000007</v>
      </c>
      <c r="GA38" s="17">
        <v>2.4264299999999999</v>
      </c>
      <c r="GB38" s="17">
        <v>181.1</v>
      </c>
      <c r="GC38" s="17">
        <v>185.82039</v>
      </c>
      <c r="GD38" s="17">
        <v>185.82039</v>
      </c>
      <c r="GE38" s="17">
        <v>-4.7203900000000001</v>
      </c>
      <c r="GF38" s="17">
        <v>180.8</v>
      </c>
      <c r="GG38" s="17">
        <v>185.82039</v>
      </c>
      <c r="GH38" s="17">
        <v>185.82039</v>
      </c>
      <c r="GI38" s="17">
        <v>-5.0203899999999999</v>
      </c>
      <c r="GJ38" s="17">
        <v>182.8</v>
      </c>
      <c r="GK38" s="17">
        <v>186.37841</v>
      </c>
      <c r="GL38" s="17">
        <v>186.37841</v>
      </c>
      <c r="GM38" s="17">
        <v>-3.5784099999999999</v>
      </c>
      <c r="GN38" s="17">
        <v>106.7</v>
      </c>
      <c r="GO38" s="17">
        <v>110.48202000000001</v>
      </c>
      <c r="GP38" s="17">
        <v>110.48202000000001</v>
      </c>
      <c r="GQ38" s="17">
        <v>-3.7820200000000002</v>
      </c>
      <c r="GR38" s="17">
        <v>44.5</v>
      </c>
      <c r="GS38" s="17">
        <v>47.082599999999999</v>
      </c>
      <c r="GT38" s="17">
        <v>47.082599999999999</v>
      </c>
      <c r="GU38" s="17">
        <v>-2.5825999999999998</v>
      </c>
      <c r="GV38" s="17">
        <v>44.6</v>
      </c>
      <c r="GW38" s="17"/>
      <c r="GX38" s="17">
        <v>44.103009999999998</v>
      </c>
      <c r="GY38" s="17">
        <v>0.49698999999999999</v>
      </c>
      <c r="GZ38" s="17">
        <v>1.9</v>
      </c>
      <c r="HA38" s="17"/>
      <c r="HB38" s="17"/>
      <c r="HC38" s="17">
        <v>1.9</v>
      </c>
      <c r="HD38" s="17">
        <v>36.1</v>
      </c>
      <c r="HE38" s="17">
        <v>31.286549999999998</v>
      </c>
      <c r="HF38" s="17">
        <v>31.286549999999998</v>
      </c>
      <c r="HG38" s="17">
        <v>4.8134499999999996</v>
      </c>
      <c r="HH38" s="17">
        <v>171.3</v>
      </c>
      <c r="HI38" s="17">
        <v>174.55948000000001</v>
      </c>
      <c r="HJ38" s="17">
        <v>174.55948000000001</v>
      </c>
      <c r="HK38" s="17">
        <v>-3.2594799999999999</v>
      </c>
      <c r="HL38" s="17"/>
      <c r="HM38" s="17"/>
      <c r="HN38" s="17"/>
      <c r="HO38" s="17">
        <v>0</v>
      </c>
      <c r="HP38" s="17"/>
      <c r="HQ38" s="17"/>
      <c r="HR38" s="17"/>
      <c r="HS38" s="17">
        <v>0</v>
      </c>
      <c r="HT38" s="17">
        <v>95.6</v>
      </c>
      <c r="HU38" s="17">
        <v>95.545190000000005</v>
      </c>
      <c r="HV38" s="17">
        <v>95.545190000000005</v>
      </c>
      <c r="HW38" s="17">
        <v>5.4809999999999998E-2</v>
      </c>
      <c r="HX38" s="17"/>
      <c r="HY38" s="17"/>
      <c r="HZ38" s="17"/>
      <c r="IA38" s="17">
        <v>0</v>
      </c>
      <c r="IB38" s="17"/>
      <c r="IC38" s="17"/>
      <c r="ID38" s="17"/>
      <c r="IE38" s="17">
        <v>0</v>
      </c>
      <c r="IF38" s="17">
        <v>44.1</v>
      </c>
      <c r="IG38" s="17">
        <v>45.265309999999999</v>
      </c>
      <c r="IH38" s="17">
        <v>45.265309999999999</v>
      </c>
      <c r="II38" s="17">
        <v>-1.1653100000000001</v>
      </c>
      <c r="IJ38" s="17"/>
      <c r="IK38" s="17"/>
      <c r="IL38" s="17"/>
      <c r="IM38" s="17">
        <v>0</v>
      </c>
      <c r="IN38" s="17"/>
      <c r="IO38" s="17"/>
      <c r="IP38" s="17"/>
      <c r="IQ38" s="17">
        <v>0</v>
      </c>
      <c r="IR38" s="17"/>
      <c r="IS38" s="17"/>
      <c r="IT38" s="17"/>
      <c r="IU38" s="17">
        <v>0</v>
      </c>
      <c r="IV38" s="17">
        <v>84.8</v>
      </c>
      <c r="IW38" s="17">
        <v>88.603189999999998</v>
      </c>
      <c r="IX38" s="17">
        <v>88.603189999999998</v>
      </c>
      <c r="IY38" s="17">
        <v>-3.8031899999999998</v>
      </c>
      <c r="IZ38" s="17">
        <v>162</v>
      </c>
      <c r="JA38" s="17">
        <v>174.62074999999999</v>
      </c>
      <c r="JB38" s="17">
        <v>158.82803000000001</v>
      </c>
      <c r="JC38" s="17">
        <v>3.17197</v>
      </c>
      <c r="JD38" s="17">
        <v>159.9</v>
      </c>
      <c r="JE38" s="17">
        <v>174.62074999999999</v>
      </c>
      <c r="JF38" s="17">
        <v>158.82803000000001</v>
      </c>
      <c r="JG38" s="17">
        <v>1.0719700000000001</v>
      </c>
      <c r="JH38" s="17">
        <v>192.7</v>
      </c>
      <c r="JI38" s="17">
        <v>174.62074999999999</v>
      </c>
      <c r="JJ38" s="17">
        <v>158.82803000000001</v>
      </c>
      <c r="JK38" s="17">
        <v>33.871969999999997</v>
      </c>
      <c r="JL38" s="17">
        <v>259.8</v>
      </c>
      <c r="JM38" s="17">
        <v>262.71771000000001</v>
      </c>
      <c r="JN38" s="17">
        <v>238.95749000000001</v>
      </c>
      <c r="JO38" s="17">
        <v>20.842510000000001</v>
      </c>
      <c r="JP38" s="17">
        <v>71.3</v>
      </c>
      <c r="JQ38" s="17"/>
      <c r="JR38" s="17"/>
      <c r="JS38" s="17">
        <v>71.3</v>
      </c>
      <c r="JT38" s="17"/>
      <c r="JU38" s="17"/>
      <c r="JV38" s="17"/>
      <c r="JW38" s="17">
        <v>0</v>
      </c>
      <c r="JX38" s="17"/>
      <c r="JY38" s="17"/>
      <c r="JZ38" s="17"/>
      <c r="KA38" s="17">
        <v>0</v>
      </c>
      <c r="KB38" s="17"/>
      <c r="KC38" s="17"/>
      <c r="KD38" s="17"/>
      <c r="KE38" s="17">
        <v>0</v>
      </c>
      <c r="KF38" s="17"/>
      <c r="KG38" s="17"/>
      <c r="KH38" s="17"/>
      <c r="KI38" s="17">
        <v>0</v>
      </c>
      <c r="KJ38" s="17">
        <v>0</v>
      </c>
      <c r="KK38" s="17">
        <v>26</v>
      </c>
      <c r="KL38" s="17">
        <v>26</v>
      </c>
      <c r="KM38" s="17">
        <v>-26</v>
      </c>
      <c r="KN38" s="17"/>
      <c r="KO38" s="17"/>
      <c r="KP38" s="17"/>
      <c r="KQ38" s="17">
        <v>0</v>
      </c>
      <c r="KR38" s="17"/>
      <c r="KS38" s="17"/>
      <c r="KT38" s="17"/>
      <c r="KU38" s="17">
        <v>0</v>
      </c>
      <c r="KV38" s="17">
        <v>3.4</v>
      </c>
      <c r="KW38" s="17">
        <v>4.7853599999999998</v>
      </c>
      <c r="KX38" s="17">
        <v>4.7853500000000002</v>
      </c>
      <c r="KY38" s="17">
        <v>-1.3853500000000001</v>
      </c>
      <c r="KZ38" s="17">
        <v>267.2</v>
      </c>
      <c r="LA38" s="17">
        <v>270.06803000000002</v>
      </c>
      <c r="LB38" s="17">
        <v>270.06803000000002</v>
      </c>
      <c r="LC38" s="17">
        <v>-2.8680300000000001</v>
      </c>
      <c r="LD38" s="17">
        <v>132.1</v>
      </c>
      <c r="LE38" s="17">
        <v>133.16031000000001</v>
      </c>
      <c r="LF38" s="17">
        <v>133.16031000000001</v>
      </c>
      <c r="LG38" s="17">
        <v>-1.0603100000000001</v>
      </c>
      <c r="LH38" s="17">
        <v>66.5</v>
      </c>
      <c r="LI38" s="17">
        <v>67.199219999999997</v>
      </c>
      <c r="LJ38" s="17">
        <v>67.199219999999997</v>
      </c>
      <c r="LK38" s="17">
        <v>-0.69921999999999995</v>
      </c>
      <c r="LL38" s="17">
        <v>77.2</v>
      </c>
      <c r="LM38" s="17">
        <v>78.567999999999998</v>
      </c>
      <c r="LN38" s="17">
        <v>78.567999999999998</v>
      </c>
      <c r="LO38" s="17">
        <v>-1.3680000000000001</v>
      </c>
      <c r="LP38" s="17">
        <v>30.3</v>
      </c>
      <c r="LQ38" s="17">
        <v>29.980560000000001</v>
      </c>
      <c r="LR38" s="17">
        <v>29.980560000000001</v>
      </c>
      <c r="LS38" s="17">
        <v>0.31944</v>
      </c>
      <c r="LT38" s="17"/>
      <c r="LU38" s="17"/>
      <c r="LV38" s="17"/>
      <c r="LW38" s="17">
        <v>0</v>
      </c>
      <c r="LX38" s="17"/>
      <c r="LY38" s="17"/>
      <c r="LZ38" s="17"/>
      <c r="MA38" s="17">
        <v>0</v>
      </c>
      <c r="MB38" s="17"/>
      <c r="MC38" s="17"/>
      <c r="MD38" s="17"/>
      <c r="ME38" s="17">
        <v>0</v>
      </c>
      <c r="MF38" s="17">
        <v>138.69999999999999</v>
      </c>
      <c r="MG38" s="17">
        <v>131.63551000000001</v>
      </c>
      <c r="MH38" s="17">
        <v>118.65911</v>
      </c>
      <c r="MI38" s="17">
        <v>20.040890000000001</v>
      </c>
      <c r="MJ38" s="17"/>
      <c r="MK38" s="17"/>
      <c r="ML38" s="17"/>
      <c r="MM38" s="17">
        <v>0</v>
      </c>
      <c r="MN38" s="17">
        <v>67.099999999999994</v>
      </c>
      <c r="MO38" s="17">
        <v>66.0154</v>
      </c>
      <c r="MP38" s="17">
        <v>59.507719999999999</v>
      </c>
      <c r="MQ38" s="17">
        <v>7.5922799999999997</v>
      </c>
      <c r="MR38" s="17">
        <v>178.4</v>
      </c>
      <c r="MS38" s="17">
        <v>102.98661</v>
      </c>
      <c r="MT38" s="17"/>
      <c r="MU38" s="17">
        <v>178.4</v>
      </c>
      <c r="MV38" s="17"/>
      <c r="MW38" s="17"/>
      <c r="MX38" s="17"/>
      <c r="MY38" s="17">
        <v>0</v>
      </c>
      <c r="MZ38" s="17"/>
      <c r="NA38" s="17"/>
      <c r="NB38" s="17"/>
      <c r="NC38" s="17">
        <v>0</v>
      </c>
      <c r="ND38" s="17"/>
      <c r="NE38" s="17"/>
      <c r="NF38" s="17"/>
      <c r="NG38" s="17">
        <v>0</v>
      </c>
      <c r="NH38" s="17"/>
      <c r="NI38" s="17"/>
      <c r="NJ38" s="17"/>
      <c r="NK38" s="17">
        <v>0</v>
      </c>
      <c r="NL38" s="17">
        <v>201.8</v>
      </c>
      <c r="NM38" s="17">
        <v>206.49084999999999</v>
      </c>
      <c r="NN38" s="17">
        <v>206.49084999999999</v>
      </c>
      <c r="NO38" s="17">
        <v>-4.6908500000000002</v>
      </c>
      <c r="NP38" s="17">
        <v>97.5</v>
      </c>
      <c r="NQ38" s="17">
        <v>103.55547</v>
      </c>
      <c r="NR38" s="17">
        <v>103.55547</v>
      </c>
      <c r="NS38" s="17">
        <v>-6.0554699999999997</v>
      </c>
      <c r="NT38" s="17"/>
      <c r="NU38" s="17"/>
      <c r="NV38" s="17"/>
      <c r="NW38" s="17">
        <v>0</v>
      </c>
      <c r="NX38" s="17">
        <v>1</v>
      </c>
      <c r="NY38" s="17"/>
      <c r="NZ38" s="17"/>
      <c r="OA38" s="17">
        <v>1</v>
      </c>
      <c r="OB38" s="17">
        <v>17.399999999999999</v>
      </c>
      <c r="OC38" s="17">
        <v>13.60544</v>
      </c>
      <c r="OD38" s="17">
        <v>13.60544</v>
      </c>
      <c r="OE38" s="17">
        <v>3.7945600000000002</v>
      </c>
      <c r="OF38" s="17">
        <v>0.5</v>
      </c>
      <c r="OG38" s="17">
        <v>0.64700000000000002</v>
      </c>
      <c r="OH38" s="17">
        <v>0.64700000000000002</v>
      </c>
      <c r="OI38" s="17">
        <v>-0.14699999999999999</v>
      </c>
      <c r="OJ38" s="17">
        <v>100.7</v>
      </c>
      <c r="OK38" s="17">
        <v>87.89</v>
      </c>
      <c r="OL38" s="17">
        <v>104.646</v>
      </c>
      <c r="OM38" s="17">
        <v>-3.9460000000000002</v>
      </c>
      <c r="ON38" s="17">
        <v>64.900000000000006</v>
      </c>
      <c r="OO38" s="17">
        <v>64</v>
      </c>
      <c r="OP38" s="17">
        <v>78.66</v>
      </c>
      <c r="OQ38" s="17">
        <v>-13.76</v>
      </c>
      <c r="OR38" s="17">
        <v>1.3</v>
      </c>
      <c r="OS38" s="17">
        <v>14.12</v>
      </c>
      <c r="OT38" s="17">
        <v>14.12</v>
      </c>
      <c r="OU38" s="17">
        <v>-12.82</v>
      </c>
      <c r="OV38" s="17">
        <v>0.3</v>
      </c>
      <c r="OW38" s="17">
        <v>0.1</v>
      </c>
      <c r="OX38" s="17">
        <v>0.1</v>
      </c>
      <c r="OY38" s="17">
        <v>0.2</v>
      </c>
      <c r="OZ38" s="17">
        <v>20.399999999999999</v>
      </c>
      <c r="PA38" s="17">
        <v>20.456230000000001</v>
      </c>
      <c r="PB38" s="17">
        <v>20.456230000000001</v>
      </c>
      <c r="PC38" s="17">
        <v>-5.6230000000000002E-2</v>
      </c>
      <c r="PD38" s="17">
        <v>9.8000000000000007</v>
      </c>
      <c r="PE38" s="17">
        <v>9.9830000000000005</v>
      </c>
      <c r="PF38" s="17">
        <v>9.9830000000000005</v>
      </c>
      <c r="PG38" s="17">
        <v>-0.183</v>
      </c>
      <c r="PH38" s="17">
        <v>5.6</v>
      </c>
      <c r="PI38" s="17">
        <v>5.67</v>
      </c>
      <c r="PJ38" s="17">
        <v>5.67</v>
      </c>
      <c r="PK38" s="17">
        <v>-7.0000000000000007E-2</v>
      </c>
      <c r="PL38" s="17">
        <v>90.1</v>
      </c>
      <c r="PM38" s="17">
        <v>100</v>
      </c>
      <c r="PN38" s="17">
        <v>100</v>
      </c>
      <c r="PO38" s="17">
        <v>-9.9</v>
      </c>
      <c r="PP38" s="17">
        <v>43.77</v>
      </c>
      <c r="PQ38" s="17"/>
      <c r="PR38" s="17"/>
      <c r="PS38" s="17">
        <v>43.77</v>
      </c>
      <c r="PT38" s="17">
        <v>2</v>
      </c>
      <c r="PU38" s="17">
        <v>2</v>
      </c>
      <c r="PV38" s="17">
        <v>2</v>
      </c>
      <c r="PW38" s="17">
        <v>0</v>
      </c>
      <c r="PX38" s="17">
        <v>3.3</v>
      </c>
      <c r="PY38" s="17">
        <v>3.7</v>
      </c>
      <c r="PZ38" s="17">
        <v>3.7</v>
      </c>
      <c r="QA38" s="17">
        <v>-0.4</v>
      </c>
      <c r="QB38" s="17">
        <v>4.4000000000000004</v>
      </c>
      <c r="QC38" s="17">
        <v>5</v>
      </c>
      <c r="QD38" s="17">
        <v>5</v>
      </c>
      <c r="QE38" s="17">
        <v>-0.6</v>
      </c>
      <c r="QF38" s="17">
        <v>20.6</v>
      </c>
      <c r="QG38" s="17">
        <v>20.422219999999999</v>
      </c>
      <c r="QH38" s="17">
        <v>20.422219999999999</v>
      </c>
      <c r="QI38" s="17">
        <v>0.17777999999999999</v>
      </c>
      <c r="QJ38" s="17">
        <v>20</v>
      </c>
      <c r="QK38" s="17">
        <v>19.436350000000001</v>
      </c>
      <c r="QL38" s="17">
        <v>19.436350000000001</v>
      </c>
      <c r="QM38" s="17">
        <v>0.56364999999999998</v>
      </c>
      <c r="QN38" s="17">
        <v>19.3</v>
      </c>
      <c r="QO38" s="17">
        <v>17.492709999999999</v>
      </c>
      <c r="QP38" s="17">
        <v>17.492709999999999</v>
      </c>
      <c r="QQ38" s="17">
        <v>1.8072900000000001</v>
      </c>
      <c r="QR38" s="17">
        <v>3.6</v>
      </c>
      <c r="QS38" s="17">
        <v>3.5</v>
      </c>
      <c r="QT38" s="17">
        <v>3.5</v>
      </c>
      <c r="QU38" s="17">
        <v>0.1</v>
      </c>
      <c r="QV38" s="17">
        <v>18.5</v>
      </c>
      <c r="QW38" s="17">
        <v>17.881440000000001</v>
      </c>
      <c r="QX38" s="17">
        <v>17.881440000000001</v>
      </c>
      <c r="QY38" s="17">
        <v>0.61856</v>
      </c>
      <c r="QZ38" s="17">
        <v>4.4000000000000004</v>
      </c>
      <c r="RA38" s="17">
        <v>8.9949999999999992</v>
      </c>
      <c r="RB38" s="17">
        <v>8.9949999999999992</v>
      </c>
      <c r="RC38" s="17">
        <v>-4.5949999999999998</v>
      </c>
      <c r="RD38" s="17">
        <v>4.8</v>
      </c>
      <c r="RE38" s="17">
        <v>14.086</v>
      </c>
      <c r="RF38" s="17">
        <v>14.086</v>
      </c>
      <c r="RG38" s="17">
        <v>-9.2859999999999996</v>
      </c>
      <c r="RH38" s="17">
        <v>28.1</v>
      </c>
      <c r="RI38" s="17">
        <v>27.71</v>
      </c>
      <c r="RJ38" s="17">
        <v>27.707999999999998</v>
      </c>
      <c r="RK38" s="17">
        <v>0.39200000000000002</v>
      </c>
      <c r="RL38" s="17">
        <v>78</v>
      </c>
      <c r="RM38" s="17">
        <v>83.17</v>
      </c>
      <c r="RN38" s="17">
        <v>83.17</v>
      </c>
      <c r="RO38" s="17">
        <v>-5.17</v>
      </c>
      <c r="RP38" s="17">
        <v>4.0999999999999996</v>
      </c>
      <c r="RQ38" s="17">
        <v>12.423999999999999</v>
      </c>
      <c r="RR38" s="17">
        <v>12.423999999999999</v>
      </c>
      <c r="RS38" s="17">
        <v>-8.3239999999999998</v>
      </c>
      <c r="RT38" s="17">
        <v>0</v>
      </c>
      <c r="RU38" s="17">
        <v>3.399</v>
      </c>
      <c r="RV38" s="17">
        <v>3.399</v>
      </c>
      <c r="RW38" s="17">
        <v>-3.399</v>
      </c>
      <c r="RX38" s="17">
        <v>20.100000000000001</v>
      </c>
      <c r="RY38" s="17">
        <v>19.792000000000002</v>
      </c>
      <c r="RZ38" s="17">
        <v>19.792000000000002</v>
      </c>
      <c r="SA38" s="17">
        <v>0.308</v>
      </c>
      <c r="SB38" s="17">
        <v>3.24</v>
      </c>
      <c r="SC38" s="17">
        <v>2</v>
      </c>
      <c r="SD38" s="17">
        <v>2</v>
      </c>
      <c r="SE38" s="17">
        <v>1.24</v>
      </c>
      <c r="SF38" s="17"/>
      <c r="SG38" s="17"/>
      <c r="SH38" s="17">
        <v>0.4</v>
      </c>
      <c r="SI38" s="17">
        <v>-0.4</v>
      </c>
      <c r="SJ38" s="17">
        <v>0.3</v>
      </c>
      <c r="SK38" s="17">
        <v>0.32100000000000001</v>
      </c>
      <c r="SL38" s="17">
        <v>0.32100000000000001</v>
      </c>
      <c r="SM38" s="17">
        <v>-2.1000000000000001E-2</v>
      </c>
      <c r="SN38" s="17">
        <v>19.7</v>
      </c>
      <c r="SO38" s="17">
        <v>19.1448</v>
      </c>
      <c r="SP38" s="17">
        <v>19.1448</v>
      </c>
      <c r="SQ38" s="17">
        <v>0.55520000000000003</v>
      </c>
      <c r="SR38" s="17">
        <v>13.1</v>
      </c>
      <c r="SS38" s="17">
        <v>12.244899999999999</v>
      </c>
      <c r="ST38" s="17">
        <v>12.244899999999999</v>
      </c>
      <c r="SU38" s="17">
        <v>0.85509999999999997</v>
      </c>
      <c r="SV38" s="17">
        <v>20.3</v>
      </c>
      <c r="SW38" s="17">
        <v>19.436350000000001</v>
      </c>
      <c r="SX38" s="17">
        <v>19.436350000000001</v>
      </c>
      <c r="SY38" s="17">
        <v>0.86365000000000003</v>
      </c>
      <c r="SZ38" s="17">
        <v>20.3</v>
      </c>
      <c r="TA38" s="17">
        <v>19.436350000000001</v>
      </c>
      <c r="TB38" s="17">
        <v>19.436350000000001</v>
      </c>
      <c r="TC38" s="17">
        <v>0.86365000000000003</v>
      </c>
      <c r="TD38" s="17">
        <v>3.7</v>
      </c>
      <c r="TE38" s="17">
        <v>5.08</v>
      </c>
      <c r="TF38" s="17">
        <v>5.0780000000000003</v>
      </c>
      <c r="TG38" s="17">
        <v>-1.3779999999999999</v>
      </c>
      <c r="TH38" s="17">
        <v>23.4</v>
      </c>
      <c r="TI38" s="17">
        <v>36.36</v>
      </c>
      <c r="TJ38" s="17">
        <v>68</v>
      </c>
      <c r="TK38" s="17">
        <v>-44.6</v>
      </c>
      <c r="TL38" s="17">
        <v>5</v>
      </c>
      <c r="TM38" s="17">
        <v>7.7</v>
      </c>
      <c r="TN38" s="17">
        <v>19.78</v>
      </c>
      <c r="TO38" s="17">
        <v>-14.78</v>
      </c>
      <c r="TP38" s="17">
        <v>96</v>
      </c>
      <c r="TQ38" s="17">
        <v>109.67</v>
      </c>
      <c r="TR38" s="17">
        <v>74.262349999999998</v>
      </c>
      <c r="TS38" s="17">
        <v>21.737649999999999</v>
      </c>
      <c r="TT38" s="17">
        <v>108.7</v>
      </c>
      <c r="TU38" s="17">
        <v>111.59</v>
      </c>
      <c r="TV38" s="17">
        <v>109.24996</v>
      </c>
      <c r="TW38" s="17">
        <v>-0.54996</v>
      </c>
      <c r="TX38" s="17">
        <v>13.9</v>
      </c>
      <c r="TY38" s="17">
        <v>14.87</v>
      </c>
      <c r="TZ38" s="17">
        <v>7.7576799999999997</v>
      </c>
      <c r="UA38" s="17">
        <v>6.1423199999999998</v>
      </c>
      <c r="UB38" s="17">
        <v>11.7</v>
      </c>
      <c r="UC38" s="17">
        <v>11.96</v>
      </c>
      <c r="UD38" s="17">
        <v>8.6299600000000005</v>
      </c>
      <c r="UE38" s="17">
        <v>3.0700400000000001</v>
      </c>
      <c r="UF38" s="17">
        <v>8.3000000000000007</v>
      </c>
      <c r="UG38" s="17">
        <v>25.11</v>
      </c>
      <c r="UH38" s="17">
        <v>25.11</v>
      </c>
      <c r="UI38" s="17">
        <v>-16.809999999999999</v>
      </c>
      <c r="UJ38" s="17">
        <v>0</v>
      </c>
      <c r="UK38" s="17">
        <v>19.436350000000001</v>
      </c>
      <c r="UL38" s="17">
        <v>19.436350000000001</v>
      </c>
      <c r="UM38" s="17">
        <v>-19.436350000000001</v>
      </c>
      <c r="UN38" s="17">
        <v>7.9</v>
      </c>
      <c r="UO38" s="17">
        <v>8</v>
      </c>
      <c r="UP38" s="17">
        <v>8</v>
      </c>
      <c r="UQ38" s="17">
        <v>-0.1</v>
      </c>
      <c r="UR38" s="17">
        <v>7.4</v>
      </c>
      <c r="US38" s="17">
        <v>7.3</v>
      </c>
      <c r="UT38" s="17">
        <v>7.3</v>
      </c>
      <c r="UU38" s="17">
        <v>0.1</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0.3</v>
      </c>
      <c r="VI38" s="17">
        <v>11.1</v>
      </c>
      <c r="VJ38" s="17">
        <v>11.1</v>
      </c>
      <c r="VK38" s="17">
        <v>-10.8</v>
      </c>
      <c r="VL38" s="17">
        <v>106.7</v>
      </c>
      <c r="VM38" s="17">
        <v>168</v>
      </c>
      <c r="VN38" s="17">
        <v>236.33</v>
      </c>
      <c r="VO38" s="17">
        <v>-129.63</v>
      </c>
      <c r="VP38" s="17">
        <v>8.6</v>
      </c>
      <c r="VQ38" s="17">
        <v>10.147</v>
      </c>
      <c r="VR38" s="17">
        <v>10.147</v>
      </c>
      <c r="VS38" s="17">
        <v>-1.5469999999999999</v>
      </c>
      <c r="VT38" s="17">
        <v>23.7</v>
      </c>
      <c r="VU38" s="17">
        <v>79.8</v>
      </c>
      <c r="VV38" s="17">
        <v>139</v>
      </c>
      <c r="VW38" s="17">
        <v>-115.3</v>
      </c>
      <c r="VX38" s="17">
        <v>0.6</v>
      </c>
      <c r="VY38" s="17">
        <v>0.6</v>
      </c>
      <c r="VZ38" s="17">
        <v>0.6</v>
      </c>
      <c r="WA38" s="17">
        <v>0</v>
      </c>
      <c r="WB38" s="17">
        <v>114.3</v>
      </c>
      <c r="WC38" s="17">
        <v>80.540000000000006</v>
      </c>
      <c r="WD38" s="17">
        <v>120</v>
      </c>
      <c r="WE38" s="17">
        <v>-5.7</v>
      </c>
      <c r="WF38" s="17">
        <v>142.1</v>
      </c>
      <c r="WG38" s="17">
        <v>75.23</v>
      </c>
      <c r="WH38" s="17">
        <v>148.14699999999999</v>
      </c>
      <c r="WI38" s="17">
        <v>-6.0469999999999997</v>
      </c>
      <c r="WJ38" s="17">
        <v>19.399999999999999</v>
      </c>
      <c r="WK38" s="17">
        <v>57.5</v>
      </c>
      <c r="WL38" s="17">
        <v>101</v>
      </c>
      <c r="WM38" s="17">
        <v>-81.599999999999994</v>
      </c>
      <c r="WN38" s="17">
        <v>4.8</v>
      </c>
      <c r="WO38" s="17">
        <v>4.2</v>
      </c>
      <c r="WP38" s="17">
        <v>4.2</v>
      </c>
      <c r="WQ38" s="17">
        <v>0.6</v>
      </c>
      <c r="WR38" s="17">
        <v>2.4</v>
      </c>
      <c r="WS38" s="17">
        <v>2.4</v>
      </c>
      <c r="WT38" s="17">
        <v>2.4</v>
      </c>
      <c r="WU38" s="17">
        <v>0</v>
      </c>
      <c r="WV38" s="17">
        <v>0.8</v>
      </c>
      <c r="WW38" s="17"/>
      <c r="WX38" s="17"/>
      <c r="WY38" s="17">
        <v>0.8</v>
      </c>
      <c r="WZ38" s="17">
        <v>2.6</v>
      </c>
      <c r="XA38" s="17">
        <v>2.8</v>
      </c>
      <c r="XB38" s="17">
        <v>2.8</v>
      </c>
      <c r="XC38" s="17">
        <v>-0.2</v>
      </c>
      <c r="XD38" s="17">
        <v>8.5</v>
      </c>
      <c r="XE38" s="17">
        <v>9.9499999999999993</v>
      </c>
      <c r="XF38" s="17">
        <v>9.9499999999999993</v>
      </c>
      <c r="XG38" s="17">
        <v>-1.45</v>
      </c>
      <c r="XH38" s="17">
        <v>5.5</v>
      </c>
      <c r="XI38" s="17">
        <v>5.2</v>
      </c>
      <c r="XJ38" s="17">
        <v>5.2</v>
      </c>
      <c r="XK38" s="17">
        <v>0.3</v>
      </c>
      <c r="XL38" s="17">
        <v>20</v>
      </c>
      <c r="XM38" s="17">
        <v>19.241980000000002</v>
      </c>
      <c r="XN38" s="17">
        <v>19.241980000000002</v>
      </c>
      <c r="XO38" s="17">
        <v>0.75802000000000003</v>
      </c>
      <c r="XP38" s="17">
        <v>19.899999999999999</v>
      </c>
      <c r="XQ38" s="17">
        <v>19.241980000000002</v>
      </c>
      <c r="XR38" s="17">
        <v>19.241980000000002</v>
      </c>
      <c r="XS38" s="17">
        <v>0.65802000000000005</v>
      </c>
      <c r="XT38" s="17">
        <v>8.4</v>
      </c>
      <c r="XU38" s="17">
        <v>10.7</v>
      </c>
      <c r="XV38" s="17">
        <v>10.7</v>
      </c>
      <c r="XW38" s="17">
        <v>-2.2999999999999998</v>
      </c>
      <c r="XX38" s="17"/>
      <c r="XY38" s="17"/>
      <c r="XZ38" s="17"/>
      <c r="YA38" s="17">
        <v>0</v>
      </c>
      <c r="YB38" s="17"/>
      <c r="YC38" s="17"/>
      <c r="YD38" s="17"/>
      <c r="YE38" s="17">
        <v>0</v>
      </c>
      <c r="YF38" s="17">
        <v>17.100000000000001</v>
      </c>
      <c r="YG38" s="17">
        <v>14</v>
      </c>
      <c r="YH38" s="17">
        <v>14</v>
      </c>
      <c r="YI38" s="17">
        <v>3.1</v>
      </c>
      <c r="YJ38" s="17">
        <v>11.5</v>
      </c>
      <c r="YK38" s="17">
        <v>16.234999999999999</v>
      </c>
      <c r="YL38" s="17">
        <v>16.234999999999999</v>
      </c>
      <c r="YM38" s="17">
        <v>-4.7350000000000003</v>
      </c>
      <c r="YN38" s="17">
        <v>5.6</v>
      </c>
      <c r="YO38" s="17">
        <v>7.85</v>
      </c>
      <c r="YP38" s="17">
        <v>7.85</v>
      </c>
      <c r="YQ38" s="17">
        <v>-2.25</v>
      </c>
      <c r="YR38" s="17">
        <v>10.29</v>
      </c>
      <c r="YS38" s="17">
        <v>11</v>
      </c>
      <c r="YT38" s="17">
        <v>11</v>
      </c>
      <c r="YU38" s="17">
        <v>-0.71</v>
      </c>
      <c r="YV38" s="17">
        <v>18.7</v>
      </c>
      <c r="YW38" s="17">
        <v>20</v>
      </c>
      <c r="YX38" s="17">
        <v>20</v>
      </c>
      <c r="YY38" s="17">
        <v>-1.3</v>
      </c>
    </row>
    <row r="39" spans="1:675" ht="24" customHeight="1" x14ac:dyDescent="0.35">
      <c r="A39" s="1"/>
      <c r="B39" s="16" t="s">
        <v>69</v>
      </c>
      <c r="C39" s="16" t="s">
        <v>827</v>
      </c>
      <c r="D39" s="17">
        <v>206.4</v>
      </c>
      <c r="E39" s="17">
        <v>203.40136000000001</v>
      </c>
      <c r="F39" s="17">
        <v>203.40136000000001</v>
      </c>
      <c r="G39" s="17">
        <v>2.99864</v>
      </c>
      <c r="H39" s="17"/>
      <c r="I39" s="17"/>
      <c r="J39" s="17"/>
      <c r="K39" s="17">
        <v>0</v>
      </c>
      <c r="L39" s="17"/>
      <c r="M39" s="17"/>
      <c r="N39" s="17"/>
      <c r="O39" s="17">
        <v>0</v>
      </c>
      <c r="P39" s="17"/>
      <c r="Q39" s="17"/>
      <c r="R39" s="17"/>
      <c r="S39" s="17">
        <v>0</v>
      </c>
      <c r="T39" s="17"/>
      <c r="U39" s="17"/>
      <c r="V39" s="17"/>
      <c r="W39" s="17">
        <v>0</v>
      </c>
      <c r="X39" s="17">
        <v>91.9</v>
      </c>
      <c r="Y39" s="17">
        <v>91.867829999999998</v>
      </c>
      <c r="Z39" s="17">
        <v>91.867829999999998</v>
      </c>
      <c r="AA39" s="17">
        <v>3.2169999999999997E-2</v>
      </c>
      <c r="AB39" s="17">
        <v>220</v>
      </c>
      <c r="AC39" s="17">
        <v>214</v>
      </c>
      <c r="AD39" s="17">
        <v>224</v>
      </c>
      <c r="AE39" s="17">
        <v>-4</v>
      </c>
      <c r="AF39" s="17"/>
      <c r="AG39" s="17"/>
      <c r="AH39" s="17"/>
      <c r="AI39" s="17">
        <v>0</v>
      </c>
      <c r="AJ39" s="17"/>
      <c r="AK39" s="17"/>
      <c r="AL39" s="17"/>
      <c r="AM39" s="17">
        <v>0</v>
      </c>
      <c r="AN39" s="17">
        <v>135.30000000000001</v>
      </c>
      <c r="AO39" s="17">
        <v>139.21178</v>
      </c>
      <c r="AP39" s="17">
        <v>152.49405999999999</v>
      </c>
      <c r="AQ39" s="17">
        <v>-17.19406</v>
      </c>
      <c r="AR39" s="17">
        <v>136.30000000000001</v>
      </c>
      <c r="AS39" s="17">
        <v>139.21178</v>
      </c>
      <c r="AT39" s="17">
        <v>152.49405999999999</v>
      </c>
      <c r="AU39" s="17">
        <v>-16.19406</v>
      </c>
      <c r="AV39" s="17">
        <v>136.5</v>
      </c>
      <c r="AW39" s="17">
        <v>139.21178</v>
      </c>
      <c r="AX39" s="17">
        <v>152.49405999999999</v>
      </c>
      <c r="AY39" s="17">
        <v>-15.994059999999999</v>
      </c>
      <c r="AZ39" s="17">
        <v>230.3</v>
      </c>
      <c r="BA39" s="17">
        <v>209.44476</v>
      </c>
      <c r="BB39" s="17">
        <v>229.428</v>
      </c>
      <c r="BC39" s="17">
        <v>0.872</v>
      </c>
      <c r="BD39" s="17">
        <v>201.5</v>
      </c>
      <c r="BE39" s="17">
        <v>207.24285</v>
      </c>
      <c r="BF39" s="17">
        <v>207.24285</v>
      </c>
      <c r="BG39" s="17">
        <v>-5.7428499999999998</v>
      </c>
      <c r="BH39" s="17">
        <v>107.6</v>
      </c>
      <c r="BI39" s="17">
        <v>103.93259999999999</v>
      </c>
      <c r="BJ39" s="17">
        <v>103.93259999999999</v>
      </c>
      <c r="BK39" s="17">
        <v>3.6674000000000002</v>
      </c>
      <c r="BL39" s="17">
        <v>567.5</v>
      </c>
      <c r="BM39" s="17">
        <v>566.08941000000004</v>
      </c>
      <c r="BN39" s="17">
        <v>566.08941000000004</v>
      </c>
      <c r="BO39" s="17">
        <v>1.41059</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167.4</v>
      </c>
      <c r="CK39" s="17">
        <v>164.06706</v>
      </c>
      <c r="CL39" s="17">
        <v>164.06706</v>
      </c>
      <c r="CM39" s="17">
        <v>3.3329399999999998</v>
      </c>
      <c r="CN39" s="17">
        <v>3.6</v>
      </c>
      <c r="CO39" s="17">
        <v>5.7454799999999997</v>
      </c>
      <c r="CP39" s="17">
        <v>5.7454799999999997</v>
      </c>
      <c r="CQ39" s="17">
        <v>-2.1454800000000001</v>
      </c>
      <c r="CR39" s="17"/>
      <c r="CS39" s="17"/>
      <c r="CT39" s="17"/>
      <c r="CU39" s="17">
        <v>0</v>
      </c>
      <c r="CV39" s="17">
        <v>21.8</v>
      </c>
      <c r="CW39" s="17"/>
      <c r="CX39" s="17"/>
      <c r="CY39" s="17">
        <v>21.8</v>
      </c>
      <c r="CZ39" s="17">
        <v>6.4</v>
      </c>
      <c r="DA39" s="17">
        <v>6.8787000000000003</v>
      </c>
      <c r="DB39" s="17">
        <v>6.8787000000000003</v>
      </c>
      <c r="DC39" s="17">
        <v>-0.47870000000000001</v>
      </c>
      <c r="DD39" s="17"/>
      <c r="DE39" s="17"/>
      <c r="DF39" s="17"/>
      <c r="DG39" s="17">
        <v>0</v>
      </c>
      <c r="DH39" s="17">
        <v>74.3</v>
      </c>
      <c r="DI39" s="17">
        <v>53.157539999999997</v>
      </c>
      <c r="DJ39" s="17">
        <v>15.447990000000001</v>
      </c>
      <c r="DK39" s="17">
        <v>58.85201</v>
      </c>
      <c r="DL39" s="17"/>
      <c r="DM39" s="17"/>
      <c r="DN39" s="17"/>
      <c r="DO39" s="17">
        <v>0</v>
      </c>
      <c r="DP39" s="17"/>
      <c r="DQ39" s="17"/>
      <c r="DR39" s="17"/>
      <c r="DS39" s="17">
        <v>0</v>
      </c>
      <c r="DT39" s="17"/>
      <c r="DU39" s="17"/>
      <c r="DV39" s="17"/>
      <c r="DW39" s="17">
        <v>0</v>
      </c>
      <c r="DX39" s="17"/>
      <c r="DY39" s="17"/>
      <c r="DZ39" s="17"/>
      <c r="EA39" s="17">
        <v>0</v>
      </c>
      <c r="EB39" s="17">
        <v>109.8</v>
      </c>
      <c r="EC39" s="17">
        <v>112.46647</v>
      </c>
      <c r="ED39" s="17">
        <v>112.46647</v>
      </c>
      <c r="EE39" s="17">
        <v>-2.6664699999999999</v>
      </c>
      <c r="EF39" s="17">
        <v>214.4</v>
      </c>
      <c r="EG39" s="17">
        <v>220.69499999999999</v>
      </c>
      <c r="EH39" s="17">
        <v>220.69499999999999</v>
      </c>
      <c r="EI39" s="17">
        <v>-6.2949999999999999</v>
      </c>
      <c r="EJ39" s="17"/>
      <c r="EK39" s="17"/>
      <c r="EL39" s="17"/>
      <c r="EM39" s="17">
        <v>0</v>
      </c>
      <c r="EN39" s="17"/>
      <c r="EO39" s="17"/>
      <c r="EP39" s="17"/>
      <c r="EQ39" s="17">
        <v>0</v>
      </c>
      <c r="ER39" s="17"/>
      <c r="ES39" s="17"/>
      <c r="ET39" s="17"/>
      <c r="EU39" s="17">
        <v>0</v>
      </c>
      <c r="EV39" s="17">
        <v>6.5</v>
      </c>
      <c r="EW39" s="17">
        <v>6.39</v>
      </c>
      <c r="EX39" s="17">
        <v>6.39</v>
      </c>
      <c r="EY39" s="17">
        <v>0.11</v>
      </c>
      <c r="EZ39" s="17">
        <v>457.9</v>
      </c>
      <c r="FA39" s="17">
        <v>457.09426999999999</v>
      </c>
      <c r="FB39" s="17">
        <v>457.09426999999999</v>
      </c>
      <c r="FC39" s="17">
        <v>0.80572999999999995</v>
      </c>
      <c r="FD39" s="17">
        <v>81.5</v>
      </c>
      <c r="FE39" s="17">
        <v>81.635570000000001</v>
      </c>
      <c r="FF39" s="17">
        <v>81.635570000000001</v>
      </c>
      <c r="FG39" s="17">
        <v>-0.13557</v>
      </c>
      <c r="FH39" s="17">
        <v>76.7</v>
      </c>
      <c r="FI39" s="17">
        <v>76.375309999999999</v>
      </c>
      <c r="FJ39" s="17">
        <v>76.375309999999999</v>
      </c>
      <c r="FK39" s="17">
        <v>0.32468999999999998</v>
      </c>
      <c r="FL39" s="17">
        <v>42</v>
      </c>
      <c r="FM39" s="17">
        <v>41.89893</v>
      </c>
      <c r="FN39" s="17">
        <v>41.89893</v>
      </c>
      <c r="FO39" s="17">
        <v>0.10106999999999999</v>
      </c>
      <c r="FP39" s="17">
        <v>18.600000000000001</v>
      </c>
      <c r="FQ39" s="17">
        <v>19.21088</v>
      </c>
      <c r="FR39" s="17">
        <v>19.21088</v>
      </c>
      <c r="FS39" s="17">
        <v>-0.61087999999999998</v>
      </c>
      <c r="FT39" s="17">
        <v>19.399999999999999</v>
      </c>
      <c r="FU39" s="17">
        <v>18.46453</v>
      </c>
      <c r="FV39" s="17">
        <v>18.46453</v>
      </c>
      <c r="FW39" s="17">
        <v>0.93547000000000002</v>
      </c>
      <c r="FX39" s="17">
        <v>92.8</v>
      </c>
      <c r="FY39" s="17">
        <v>87.773570000000007</v>
      </c>
      <c r="FZ39" s="17">
        <v>87.773570000000007</v>
      </c>
      <c r="GA39" s="17">
        <v>5.0264300000000004</v>
      </c>
      <c r="GB39" s="17">
        <v>181.9</v>
      </c>
      <c r="GC39" s="17">
        <v>185.82039</v>
      </c>
      <c r="GD39" s="17">
        <v>185.82039</v>
      </c>
      <c r="GE39" s="17">
        <v>-3.9203899999999998</v>
      </c>
      <c r="GF39" s="17">
        <v>182.5</v>
      </c>
      <c r="GG39" s="17">
        <v>185.82039</v>
      </c>
      <c r="GH39" s="17">
        <v>185.82039</v>
      </c>
      <c r="GI39" s="17">
        <v>-3.3203900000000002</v>
      </c>
      <c r="GJ39" s="17">
        <v>185</v>
      </c>
      <c r="GK39" s="17">
        <v>186.37841</v>
      </c>
      <c r="GL39" s="17">
        <v>186.37841</v>
      </c>
      <c r="GM39" s="17">
        <v>-1.3784099999999999</v>
      </c>
      <c r="GN39" s="17">
        <v>107.5</v>
      </c>
      <c r="GO39" s="17">
        <v>110.48202000000001</v>
      </c>
      <c r="GP39" s="17">
        <v>110.48202000000001</v>
      </c>
      <c r="GQ39" s="17">
        <v>-2.9820199999999999</v>
      </c>
      <c r="GR39" s="17">
        <v>45.8</v>
      </c>
      <c r="GS39" s="17">
        <v>47.082599999999999</v>
      </c>
      <c r="GT39" s="17">
        <v>47.082599999999999</v>
      </c>
      <c r="GU39" s="17">
        <v>-1.2826</v>
      </c>
      <c r="GV39" s="17">
        <v>45.5</v>
      </c>
      <c r="GW39" s="17">
        <v>44.103009999999998</v>
      </c>
      <c r="GX39" s="17">
        <v>44.103009999999998</v>
      </c>
      <c r="GY39" s="17">
        <v>1.39699</v>
      </c>
      <c r="GZ39" s="17">
        <v>1.9</v>
      </c>
      <c r="HA39" s="17"/>
      <c r="HB39" s="17"/>
      <c r="HC39" s="17">
        <v>1.9</v>
      </c>
      <c r="HD39" s="17">
        <v>37.700000000000003</v>
      </c>
      <c r="HE39" s="17">
        <v>31.286549999999998</v>
      </c>
      <c r="HF39" s="17">
        <v>31.286549999999998</v>
      </c>
      <c r="HG39" s="17">
        <v>6.4134500000000001</v>
      </c>
      <c r="HH39" s="17">
        <v>173.2</v>
      </c>
      <c r="HI39" s="17">
        <v>174.55948000000001</v>
      </c>
      <c r="HJ39" s="17">
        <v>174.55948000000001</v>
      </c>
      <c r="HK39" s="17">
        <v>-1.35948</v>
      </c>
      <c r="HL39" s="17"/>
      <c r="HM39" s="17"/>
      <c r="HN39" s="17"/>
      <c r="HO39" s="17">
        <v>0</v>
      </c>
      <c r="HP39" s="17"/>
      <c r="HQ39" s="17"/>
      <c r="HR39" s="17"/>
      <c r="HS39" s="17">
        <v>0</v>
      </c>
      <c r="HT39" s="17">
        <v>96.3</v>
      </c>
      <c r="HU39" s="17">
        <v>95.545190000000005</v>
      </c>
      <c r="HV39" s="17">
        <v>95.545190000000005</v>
      </c>
      <c r="HW39" s="17">
        <v>0.75480999999999998</v>
      </c>
      <c r="HX39" s="17"/>
      <c r="HY39" s="17"/>
      <c r="HZ39" s="17"/>
      <c r="IA39" s="17">
        <v>0</v>
      </c>
      <c r="IB39" s="17"/>
      <c r="IC39" s="17"/>
      <c r="ID39" s="17"/>
      <c r="IE39" s="17">
        <v>0</v>
      </c>
      <c r="IF39" s="17">
        <v>44.1</v>
      </c>
      <c r="IG39" s="17">
        <v>45.265309999999999</v>
      </c>
      <c r="IH39" s="17">
        <v>45.265309999999999</v>
      </c>
      <c r="II39" s="17">
        <v>-1.1653100000000001</v>
      </c>
      <c r="IJ39" s="17"/>
      <c r="IK39" s="17"/>
      <c r="IL39" s="17"/>
      <c r="IM39" s="17">
        <v>0</v>
      </c>
      <c r="IN39" s="17"/>
      <c r="IO39" s="17"/>
      <c r="IP39" s="17"/>
      <c r="IQ39" s="17">
        <v>0</v>
      </c>
      <c r="IR39" s="17"/>
      <c r="IS39" s="17"/>
      <c r="IT39" s="17"/>
      <c r="IU39" s="17">
        <v>0</v>
      </c>
      <c r="IV39" s="17">
        <v>85.2</v>
      </c>
      <c r="IW39" s="17">
        <v>88.603189999999998</v>
      </c>
      <c r="IX39" s="17">
        <v>88.603189999999998</v>
      </c>
      <c r="IY39" s="17">
        <v>-3.4031899999999999</v>
      </c>
      <c r="IZ39" s="17">
        <v>163.19999999999999</v>
      </c>
      <c r="JA39" s="17">
        <v>168.72</v>
      </c>
      <c r="JB39" s="17">
        <v>162.46605</v>
      </c>
      <c r="JC39" s="17">
        <v>0.73394999999999999</v>
      </c>
      <c r="JD39" s="17">
        <v>159.80000000000001</v>
      </c>
      <c r="JE39" s="17">
        <v>168.72</v>
      </c>
      <c r="JF39" s="17">
        <v>162.46605</v>
      </c>
      <c r="JG39" s="17">
        <v>-2.6660499999999998</v>
      </c>
      <c r="JH39" s="17">
        <v>166.6</v>
      </c>
      <c r="JI39" s="17">
        <v>168.72</v>
      </c>
      <c r="JJ39" s="17">
        <v>162.46605</v>
      </c>
      <c r="JK39" s="17">
        <v>4.1339499999999996</v>
      </c>
      <c r="JL39" s="17">
        <v>246.3</v>
      </c>
      <c r="JM39" s="17">
        <v>253.84</v>
      </c>
      <c r="JN39" s="17">
        <v>244.43091000000001</v>
      </c>
      <c r="JO39" s="17">
        <v>1.8690899999999999</v>
      </c>
      <c r="JP39" s="17">
        <v>71.2</v>
      </c>
      <c r="JQ39" s="17">
        <v>39.700000000000003</v>
      </c>
      <c r="JR39" s="17"/>
      <c r="JS39" s="17">
        <v>71.2</v>
      </c>
      <c r="JT39" s="17"/>
      <c r="JU39" s="17"/>
      <c r="JV39" s="17"/>
      <c r="JW39" s="17">
        <v>0</v>
      </c>
      <c r="JX39" s="17"/>
      <c r="JY39" s="17"/>
      <c r="JZ39" s="17"/>
      <c r="KA39" s="17">
        <v>0</v>
      </c>
      <c r="KB39" s="17"/>
      <c r="KC39" s="17"/>
      <c r="KD39" s="17"/>
      <c r="KE39" s="17">
        <v>0</v>
      </c>
      <c r="KF39" s="17"/>
      <c r="KG39" s="17"/>
      <c r="KH39" s="17"/>
      <c r="KI39" s="17">
        <v>0</v>
      </c>
      <c r="KJ39" s="17">
        <v>16.8</v>
      </c>
      <c r="KK39" s="17">
        <v>26</v>
      </c>
      <c r="KL39" s="17">
        <v>26</v>
      </c>
      <c r="KM39" s="17">
        <v>-9.1999999999999993</v>
      </c>
      <c r="KN39" s="17"/>
      <c r="KO39" s="17"/>
      <c r="KP39" s="17"/>
      <c r="KQ39" s="17">
        <v>0</v>
      </c>
      <c r="KR39" s="17"/>
      <c r="KS39" s="17"/>
      <c r="KT39" s="17"/>
      <c r="KU39" s="17">
        <v>0</v>
      </c>
      <c r="KV39" s="17">
        <v>3.4</v>
      </c>
      <c r="KW39" s="17">
        <v>4.7853599999999998</v>
      </c>
      <c r="KX39" s="17">
        <v>4.7853500000000002</v>
      </c>
      <c r="KY39" s="17">
        <v>-1.3853500000000001</v>
      </c>
      <c r="KZ39" s="17">
        <v>274.10000000000002</v>
      </c>
      <c r="LA39" s="17">
        <v>270.06803000000002</v>
      </c>
      <c r="LB39" s="17">
        <v>270.06803000000002</v>
      </c>
      <c r="LC39" s="17">
        <v>4.0319700000000003</v>
      </c>
      <c r="LD39" s="17">
        <v>134.1</v>
      </c>
      <c r="LE39" s="17">
        <v>133.16031000000001</v>
      </c>
      <c r="LF39" s="17">
        <v>133.16031000000001</v>
      </c>
      <c r="LG39" s="17">
        <v>0.93969000000000003</v>
      </c>
      <c r="LH39" s="17">
        <v>67</v>
      </c>
      <c r="LI39" s="17">
        <v>67.199219999999997</v>
      </c>
      <c r="LJ39" s="17">
        <v>67.199219999999997</v>
      </c>
      <c r="LK39" s="17">
        <v>-0.19922000000000001</v>
      </c>
      <c r="LL39" s="17">
        <v>77.5</v>
      </c>
      <c r="LM39" s="17">
        <v>78.567999999999998</v>
      </c>
      <c r="LN39" s="17">
        <v>78.567999999999998</v>
      </c>
      <c r="LO39" s="17">
        <v>-1.0680000000000001</v>
      </c>
      <c r="LP39" s="17">
        <v>30.7</v>
      </c>
      <c r="LQ39" s="17">
        <v>29.980560000000001</v>
      </c>
      <c r="LR39" s="17">
        <v>29.980560000000001</v>
      </c>
      <c r="LS39" s="17">
        <v>0.71943999999999997</v>
      </c>
      <c r="LT39" s="17"/>
      <c r="LU39" s="17"/>
      <c r="LV39" s="17"/>
      <c r="LW39" s="17">
        <v>0</v>
      </c>
      <c r="LX39" s="17"/>
      <c r="LY39" s="17"/>
      <c r="LZ39" s="17"/>
      <c r="MA39" s="17">
        <v>0</v>
      </c>
      <c r="MB39" s="17"/>
      <c r="MC39" s="17"/>
      <c r="MD39" s="17"/>
      <c r="ME39" s="17">
        <v>0</v>
      </c>
      <c r="MF39" s="17">
        <v>139.30000000000001</v>
      </c>
      <c r="MG39" s="17">
        <v>138.54471000000001</v>
      </c>
      <c r="MH39" s="17">
        <v>118.65911</v>
      </c>
      <c r="MI39" s="17">
        <v>20.640889999999999</v>
      </c>
      <c r="MJ39" s="17"/>
      <c r="MK39" s="17"/>
      <c r="ML39" s="17"/>
      <c r="MM39" s="17">
        <v>0</v>
      </c>
      <c r="MN39" s="17">
        <v>67.099999999999994</v>
      </c>
      <c r="MO39" s="17">
        <v>69.480379999999997</v>
      </c>
      <c r="MP39" s="17">
        <v>59.507719999999999</v>
      </c>
      <c r="MQ39" s="17">
        <v>7.5922799999999997</v>
      </c>
      <c r="MR39" s="17">
        <v>178.1</v>
      </c>
      <c r="MS39" s="17">
        <v>102.98661</v>
      </c>
      <c r="MT39" s="17"/>
      <c r="MU39" s="17">
        <v>178.1</v>
      </c>
      <c r="MV39" s="17"/>
      <c r="MW39" s="17"/>
      <c r="MX39" s="17"/>
      <c r="MY39" s="17">
        <v>0</v>
      </c>
      <c r="MZ39" s="17"/>
      <c r="NA39" s="17"/>
      <c r="NB39" s="17"/>
      <c r="NC39" s="17">
        <v>0</v>
      </c>
      <c r="ND39" s="17"/>
      <c r="NE39" s="17"/>
      <c r="NF39" s="17"/>
      <c r="NG39" s="17">
        <v>0</v>
      </c>
      <c r="NH39" s="17"/>
      <c r="NI39" s="17"/>
      <c r="NJ39" s="17"/>
      <c r="NK39" s="17">
        <v>0</v>
      </c>
      <c r="NL39" s="17">
        <v>202.4</v>
      </c>
      <c r="NM39" s="17">
        <v>206.49084999999999</v>
      </c>
      <c r="NN39" s="17">
        <v>206.49084999999999</v>
      </c>
      <c r="NO39" s="17">
        <v>-4.0908499999999997</v>
      </c>
      <c r="NP39" s="17">
        <v>97.6</v>
      </c>
      <c r="NQ39" s="17">
        <v>103.55547</v>
      </c>
      <c r="NR39" s="17">
        <v>103.55547</v>
      </c>
      <c r="NS39" s="17">
        <v>-5.95547</v>
      </c>
      <c r="NT39" s="17"/>
      <c r="NU39" s="17"/>
      <c r="NV39" s="17"/>
      <c r="NW39" s="17">
        <v>0</v>
      </c>
      <c r="NX39" s="17">
        <v>1</v>
      </c>
      <c r="NY39" s="17"/>
      <c r="NZ39" s="17"/>
      <c r="OA39" s="17">
        <v>1</v>
      </c>
      <c r="OB39" s="17">
        <v>17.399999999999999</v>
      </c>
      <c r="OC39" s="17">
        <v>13.60544</v>
      </c>
      <c r="OD39" s="17">
        <v>13.60544</v>
      </c>
      <c r="OE39" s="17">
        <v>3.7945600000000002</v>
      </c>
      <c r="OF39" s="17">
        <v>0.5</v>
      </c>
      <c r="OG39" s="17">
        <v>0.54400000000000004</v>
      </c>
      <c r="OH39" s="17">
        <v>0.54400000000000004</v>
      </c>
      <c r="OI39" s="17">
        <v>-4.3999999999999997E-2</v>
      </c>
      <c r="OJ39" s="17">
        <v>91.4</v>
      </c>
      <c r="OK39" s="17">
        <v>92.97</v>
      </c>
      <c r="OL39" s="17">
        <v>104.447</v>
      </c>
      <c r="OM39" s="17">
        <v>-13.047000000000001</v>
      </c>
      <c r="ON39" s="17">
        <v>32.5</v>
      </c>
      <c r="OO39" s="17">
        <v>51.8</v>
      </c>
      <c r="OP39" s="17">
        <v>76</v>
      </c>
      <c r="OQ39" s="17">
        <v>-43.5</v>
      </c>
      <c r="OR39" s="17">
        <v>0.9</v>
      </c>
      <c r="OS39" s="17">
        <v>14.12</v>
      </c>
      <c r="OT39" s="17">
        <v>14.12</v>
      </c>
      <c r="OU39" s="17">
        <v>-13.22</v>
      </c>
      <c r="OV39" s="17">
        <v>0.4</v>
      </c>
      <c r="OW39" s="17">
        <v>0.1</v>
      </c>
      <c r="OX39" s="17">
        <v>0.1</v>
      </c>
      <c r="OY39" s="17">
        <v>0.3</v>
      </c>
      <c r="OZ39" s="17">
        <v>20.6</v>
      </c>
      <c r="PA39" s="17">
        <v>20.456230000000001</v>
      </c>
      <c r="PB39" s="17">
        <v>20.456230000000001</v>
      </c>
      <c r="PC39" s="17">
        <v>0.14377000000000001</v>
      </c>
      <c r="PD39" s="17">
        <v>9.9</v>
      </c>
      <c r="PE39" s="17">
        <v>9.9830000000000005</v>
      </c>
      <c r="PF39" s="17">
        <v>9.9830000000000005</v>
      </c>
      <c r="PG39" s="17">
        <v>-8.3000000000000004E-2</v>
      </c>
      <c r="PH39" s="17">
        <v>5.6</v>
      </c>
      <c r="PI39" s="17">
        <v>5.67</v>
      </c>
      <c r="PJ39" s="17">
        <v>5.67</v>
      </c>
      <c r="PK39" s="17">
        <v>-7.0000000000000007E-2</v>
      </c>
      <c r="PL39" s="17">
        <v>89.3</v>
      </c>
      <c r="PM39" s="17">
        <v>100</v>
      </c>
      <c r="PN39" s="17">
        <v>100</v>
      </c>
      <c r="PO39" s="17">
        <v>-10.7</v>
      </c>
      <c r="PP39" s="17">
        <v>42.07</v>
      </c>
      <c r="PQ39" s="17"/>
      <c r="PR39" s="17"/>
      <c r="PS39" s="17">
        <v>42.07</v>
      </c>
      <c r="PT39" s="17">
        <v>2</v>
      </c>
      <c r="PU39" s="17">
        <v>2</v>
      </c>
      <c r="PV39" s="17">
        <v>2</v>
      </c>
      <c r="PW39" s="17">
        <v>0</v>
      </c>
      <c r="PX39" s="17">
        <v>0</v>
      </c>
      <c r="PY39" s="17">
        <v>3.65</v>
      </c>
      <c r="PZ39" s="17">
        <v>3.65</v>
      </c>
      <c r="QA39" s="17">
        <v>-3.65</v>
      </c>
      <c r="QB39" s="17">
        <v>4.5</v>
      </c>
      <c r="QC39" s="17">
        <v>5</v>
      </c>
      <c r="QD39" s="17">
        <v>5</v>
      </c>
      <c r="QE39" s="17">
        <v>-0.5</v>
      </c>
      <c r="QF39" s="17">
        <v>20.8</v>
      </c>
      <c r="QG39" s="17">
        <v>20.422219999999999</v>
      </c>
      <c r="QH39" s="17">
        <v>20.422219999999999</v>
      </c>
      <c r="QI39" s="17">
        <v>0.37778</v>
      </c>
      <c r="QJ39" s="17">
        <v>20</v>
      </c>
      <c r="QK39" s="17">
        <v>19.436350000000001</v>
      </c>
      <c r="QL39" s="17">
        <v>19.436350000000001</v>
      </c>
      <c r="QM39" s="17">
        <v>0.56364999999999998</v>
      </c>
      <c r="QN39" s="17">
        <v>19.399999999999999</v>
      </c>
      <c r="QO39" s="17">
        <v>17.492709999999999</v>
      </c>
      <c r="QP39" s="17">
        <v>17.492709999999999</v>
      </c>
      <c r="QQ39" s="17">
        <v>1.9072899999999999</v>
      </c>
      <c r="QR39" s="17">
        <v>3.6</v>
      </c>
      <c r="QS39" s="17">
        <v>3.5</v>
      </c>
      <c r="QT39" s="17">
        <v>3.5</v>
      </c>
      <c r="QU39" s="17">
        <v>0.1</v>
      </c>
      <c r="QV39" s="17">
        <v>18.5</v>
      </c>
      <c r="QW39" s="17">
        <v>17.881440000000001</v>
      </c>
      <c r="QX39" s="17">
        <v>17.881440000000001</v>
      </c>
      <c r="QY39" s="17">
        <v>0.61856</v>
      </c>
      <c r="QZ39" s="17">
        <v>3.4</v>
      </c>
      <c r="RA39" s="17">
        <v>7.9359999999999999</v>
      </c>
      <c r="RB39" s="17">
        <v>7.9359999999999999</v>
      </c>
      <c r="RC39" s="17">
        <v>-4.5359999999999996</v>
      </c>
      <c r="RD39" s="17">
        <v>4.0999999999999996</v>
      </c>
      <c r="RE39" s="17">
        <v>12.836</v>
      </c>
      <c r="RF39" s="17">
        <v>12.836</v>
      </c>
      <c r="RG39" s="17">
        <v>-8.7360000000000007</v>
      </c>
      <c r="RH39" s="17">
        <v>27.6</v>
      </c>
      <c r="RI39" s="17">
        <v>27.91</v>
      </c>
      <c r="RJ39" s="17">
        <v>27.908000000000001</v>
      </c>
      <c r="RK39" s="17">
        <v>-0.308</v>
      </c>
      <c r="RL39" s="17">
        <v>76.400000000000006</v>
      </c>
      <c r="RM39" s="17">
        <v>83.16</v>
      </c>
      <c r="RN39" s="17">
        <v>83.16</v>
      </c>
      <c r="RO39" s="17">
        <v>-6.76</v>
      </c>
      <c r="RP39" s="17">
        <v>2.6</v>
      </c>
      <c r="RQ39" s="17">
        <v>11.113</v>
      </c>
      <c r="RR39" s="17">
        <v>11.113</v>
      </c>
      <c r="RS39" s="17">
        <v>-8.5129999999999999</v>
      </c>
      <c r="RT39" s="17">
        <v>0</v>
      </c>
      <c r="RU39" s="17">
        <v>3.399</v>
      </c>
      <c r="RV39" s="17">
        <v>3.399</v>
      </c>
      <c r="RW39" s="17">
        <v>-3.399</v>
      </c>
      <c r="RX39" s="17">
        <v>20.100000000000001</v>
      </c>
      <c r="RY39" s="17">
        <v>19.792000000000002</v>
      </c>
      <c r="RZ39" s="17">
        <v>19.792000000000002</v>
      </c>
      <c r="SA39" s="17">
        <v>0.308</v>
      </c>
      <c r="SB39" s="17">
        <v>3.2</v>
      </c>
      <c r="SC39" s="17">
        <v>2</v>
      </c>
      <c r="SD39" s="17">
        <v>2</v>
      </c>
      <c r="SE39" s="17">
        <v>1.2</v>
      </c>
      <c r="SF39" s="17"/>
      <c r="SG39" s="17"/>
      <c r="SH39" s="17">
        <v>0.4</v>
      </c>
      <c r="SI39" s="17">
        <v>-0.4</v>
      </c>
      <c r="SJ39" s="17">
        <v>0.3</v>
      </c>
      <c r="SK39" s="17">
        <v>0.27900000000000003</v>
      </c>
      <c r="SL39" s="17">
        <v>0.27900000000000003</v>
      </c>
      <c r="SM39" s="17">
        <v>2.1000000000000001E-2</v>
      </c>
      <c r="SN39" s="17">
        <v>19.8</v>
      </c>
      <c r="SO39" s="17">
        <v>19.1448</v>
      </c>
      <c r="SP39" s="17">
        <v>19.1448</v>
      </c>
      <c r="SQ39" s="17">
        <v>0.6552</v>
      </c>
      <c r="SR39" s="17">
        <v>13.1</v>
      </c>
      <c r="SS39" s="17">
        <v>12.244899999999999</v>
      </c>
      <c r="ST39" s="17">
        <v>12.244899999999999</v>
      </c>
      <c r="SU39" s="17">
        <v>0.85509999999999997</v>
      </c>
      <c r="SV39" s="17">
        <v>20.3</v>
      </c>
      <c r="SW39" s="17">
        <v>19.436350000000001</v>
      </c>
      <c r="SX39" s="17">
        <v>19.436350000000001</v>
      </c>
      <c r="SY39" s="17">
        <v>0.86365000000000003</v>
      </c>
      <c r="SZ39" s="17">
        <v>20.3</v>
      </c>
      <c r="TA39" s="17">
        <v>19.436350000000001</v>
      </c>
      <c r="TB39" s="17">
        <v>19.436350000000001</v>
      </c>
      <c r="TC39" s="17">
        <v>0.86365000000000003</v>
      </c>
      <c r="TD39" s="17">
        <v>5.7</v>
      </c>
      <c r="TE39" s="17">
        <v>4.38</v>
      </c>
      <c r="TF39" s="17">
        <v>4.375</v>
      </c>
      <c r="TG39" s="17">
        <v>1.325</v>
      </c>
      <c r="TH39" s="17">
        <v>34.700000000000003</v>
      </c>
      <c r="TI39" s="17">
        <v>40.19</v>
      </c>
      <c r="TJ39" s="17">
        <v>63</v>
      </c>
      <c r="TK39" s="17">
        <v>-28.3</v>
      </c>
      <c r="TL39" s="17">
        <v>2.7</v>
      </c>
      <c r="TM39" s="17">
        <v>5.6</v>
      </c>
      <c r="TN39" s="17">
        <v>20.75</v>
      </c>
      <c r="TO39" s="17">
        <v>-18.05</v>
      </c>
      <c r="TP39" s="17">
        <v>105.2</v>
      </c>
      <c r="TQ39" s="17">
        <v>108.99</v>
      </c>
      <c r="TR39" s="17">
        <v>77.639809999999997</v>
      </c>
      <c r="TS39" s="17">
        <v>27.560189999999999</v>
      </c>
      <c r="TT39" s="17">
        <v>111.3</v>
      </c>
      <c r="TU39" s="17">
        <v>111.62</v>
      </c>
      <c r="TV39" s="17">
        <v>109.33996</v>
      </c>
      <c r="TW39" s="17">
        <v>1.96004</v>
      </c>
      <c r="TX39" s="17">
        <v>19.8</v>
      </c>
      <c r="TY39" s="17">
        <v>14.79</v>
      </c>
      <c r="TZ39" s="17">
        <v>7.8068600000000004</v>
      </c>
      <c r="UA39" s="17">
        <v>11.99314</v>
      </c>
      <c r="UB39" s="17">
        <v>14.3</v>
      </c>
      <c r="UC39" s="17">
        <v>11.88</v>
      </c>
      <c r="UD39" s="17">
        <v>8.6299600000000005</v>
      </c>
      <c r="UE39" s="17">
        <v>5.6700400000000002</v>
      </c>
      <c r="UF39" s="17">
        <v>7.6</v>
      </c>
      <c r="UG39" s="17">
        <v>26.35</v>
      </c>
      <c r="UH39" s="17">
        <v>26.35</v>
      </c>
      <c r="UI39" s="17">
        <v>-18.75</v>
      </c>
      <c r="UJ39" s="17">
        <v>0</v>
      </c>
      <c r="UK39" s="17">
        <v>19.436350000000001</v>
      </c>
      <c r="UL39" s="17">
        <v>19.436350000000001</v>
      </c>
      <c r="UM39" s="17">
        <v>-19.436350000000001</v>
      </c>
      <c r="UN39" s="17">
        <v>7.8</v>
      </c>
      <c r="UO39" s="17">
        <v>8</v>
      </c>
      <c r="UP39" s="17">
        <v>8</v>
      </c>
      <c r="UQ39" s="17">
        <v>-0.2</v>
      </c>
      <c r="UR39" s="17">
        <v>7.9</v>
      </c>
      <c r="US39" s="17">
        <v>7.3</v>
      </c>
      <c r="UT39" s="17">
        <v>7.3</v>
      </c>
      <c r="UU39" s="17">
        <v>0.6</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3.3</v>
      </c>
      <c r="VI39" s="17">
        <v>11.1</v>
      </c>
      <c r="VJ39" s="17">
        <v>11.1</v>
      </c>
      <c r="VK39" s="17">
        <v>-7.8</v>
      </c>
      <c r="VL39" s="17">
        <v>120.9</v>
      </c>
      <c r="VM39" s="17">
        <v>141.30000000000001</v>
      </c>
      <c r="VN39" s="17">
        <v>225.89</v>
      </c>
      <c r="VO39" s="17">
        <v>-104.99</v>
      </c>
      <c r="VP39" s="17">
        <v>6.4</v>
      </c>
      <c r="VQ39" s="17">
        <v>7.2939999999999996</v>
      </c>
      <c r="VR39" s="17">
        <v>7.2939999999999996</v>
      </c>
      <c r="VS39" s="17">
        <v>-0.89400000000000002</v>
      </c>
      <c r="VT39" s="17">
        <v>21</v>
      </c>
      <c r="VU39" s="17">
        <v>59.6</v>
      </c>
      <c r="VV39" s="17">
        <v>127</v>
      </c>
      <c r="VW39" s="17">
        <v>-106</v>
      </c>
      <c r="VX39" s="17">
        <v>0.6</v>
      </c>
      <c r="VY39" s="17">
        <v>0.6</v>
      </c>
      <c r="VZ39" s="17">
        <v>0.6</v>
      </c>
      <c r="WA39" s="17">
        <v>0</v>
      </c>
      <c r="WB39" s="17">
        <v>127.1</v>
      </c>
      <c r="WC39" s="17">
        <v>89.01</v>
      </c>
      <c r="WD39" s="17">
        <v>122</v>
      </c>
      <c r="WE39" s="17">
        <v>5.0999999999999996</v>
      </c>
      <c r="WF39" s="17">
        <v>144.1</v>
      </c>
      <c r="WG39" s="17">
        <v>83.26</v>
      </c>
      <c r="WH39" s="17">
        <v>152.92400000000001</v>
      </c>
      <c r="WI39" s="17">
        <v>-8.8239999999999998</v>
      </c>
      <c r="WJ39" s="17">
        <v>17.5</v>
      </c>
      <c r="WK39" s="17">
        <v>45.8</v>
      </c>
      <c r="WL39" s="17">
        <v>97</v>
      </c>
      <c r="WM39" s="17">
        <v>-79.5</v>
      </c>
      <c r="WN39" s="17">
        <v>4.8</v>
      </c>
      <c r="WO39" s="17">
        <v>4.2</v>
      </c>
      <c r="WP39" s="17">
        <v>4.2</v>
      </c>
      <c r="WQ39" s="17">
        <v>0.6</v>
      </c>
      <c r="WR39" s="17">
        <v>2.4</v>
      </c>
      <c r="WS39" s="17">
        <v>2.4</v>
      </c>
      <c r="WT39" s="17">
        <v>2.4</v>
      </c>
      <c r="WU39" s="17">
        <v>0</v>
      </c>
      <c r="WV39" s="17">
        <v>0.8</v>
      </c>
      <c r="WW39" s="17"/>
      <c r="WX39" s="17"/>
      <c r="WY39" s="17">
        <v>0.8</v>
      </c>
      <c r="WZ39" s="17">
        <v>2.6</v>
      </c>
      <c r="XA39" s="17">
        <v>2.8</v>
      </c>
      <c r="XB39" s="17">
        <v>2.8</v>
      </c>
      <c r="XC39" s="17">
        <v>-0.2</v>
      </c>
      <c r="XD39" s="17">
        <v>6.5</v>
      </c>
      <c r="XE39" s="17">
        <v>7.7229999999999999</v>
      </c>
      <c r="XF39" s="17">
        <v>7.7229999999999999</v>
      </c>
      <c r="XG39" s="17">
        <v>-1.2230000000000001</v>
      </c>
      <c r="XH39" s="17">
        <v>5.5</v>
      </c>
      <c r="XI39" s="17">
        <v>5.2</v>
      </c>
      <c r="XJ39" s="17">
        <v>5.2</v>
      </c>
      <c r="XK39" s="17">
        <v>0.3</v>
      </c>
      <c r="XL39" s="17">
        <v>20</v>
      </c>
      <c r="XM39" s="17">
        <v>19.241980000000002</v>
      </c>
      <c r="XN39" s="17">
        <v>19.241980000000002</v>
      </c>
      <c r="XO39" s="17">
        <v>0.75802000000000003</v>
      </c>
      <c r="XP39" s="17">
        <v>20</v>
      </c>
      <c r="XQ39" s="17">
        <v>19.241980000000002</v>
      </c>
      <c r="XR39" s="17">
        <v>19.241980000000002</v>
      </c>
      <c r="XS39" s="17">
        <v>0.75802000000000003</v>
      </c>
      <c r="XT39" s="17">
        <v>8.4</v>
      </c>
      <c r="XU39" s="17">
        <v>10.7</v>
      </c>
      <c r="XV39" s="17">
        <v>10.7</v>
      </c>
      <c r="XW39" s="17">
        <v>-2.2999999999999998</v>
      </c>
      <c r="XX39" s="17"/>
      <c r="XY39" s="17"/>
      <c r="XZ39" s="17"/>
      <c r="YA39" s="17">
        <v>0</v>
      </c>
      <c r="YB39" s="17"/>
      <c r="YC39" s="17"/>
      <c r="YD39" s="17"/>
      <c r="YE39" s="17">
        <v>0</v>
      </c>
      <c r="YF39" s="17">
        <v>17</v>
      </c>
      <c r="YG39" s="17">
        <v>14</v>
      </c>
      <c r="YH39" s="17">
        <v>14</v>
      </c>
      <c r="YI39" s="17">
        <v>3</v>
      </c>
      <c r="YJ39" s="17">
        <v>11.5</v>
      </c>
      <c r="YK39" s="17">
        <v>16.234999999999999</v>
      </c>
      <c r="YL39" s="17">
        <v>16.234999999999999</v>
      </c>
      <c r="YM39" s="17">
        <v>-4.7350000000000003</v>
      </c>
      <c r="YN39" s="17">
        <v>6.5</v>
      </c>
      <c r="YO39" s="17">
        <v>7.85</v>
      </c>
      <c r="YP39" s="17">
        <v>7.85</v>
      </c>
      <c r="YQ39" s="17">
        <v>-1.35</v>
      </c>
      <c r="YR39" s="17">
        <v>10.47</v>
      </c>
      <c r="YS39" s="17">
        <v>11</v>
      </c>
      <c r="YT39" s="17">
        <v>11</v>
      </c>
      <c r="YU39" s="17">
        <v>-0.53</v>
      </c>
      <c r="YV39" s="17">
        <v>18.3</v>
      </c>
      <c r="YW39" s="17">
        <v>20</v>
      </c>
      <c r="YX39" s="17">
        <v>20</v>
      </c>
      <c r="YY39" s="17">
        <v>-1.7</v>
      </c>
    </row>
    <row r="40" spans="1:675" ht="24" customHeight="1" x14ac:dyDescent="0.35">
      <c r="A40" s="1"/>
      <c r="B40" s="18" t="s">
        <v>69</v>
      </c>
      <c r="C40" s="18" t="s">
        <v>828</v>
      </c>
      <c r="D40" s="19">
        <v>203.4</v>
      </c>
      <c r="E40" s="19">
        <v>203.40136000000001</v>
      </c>
      <c r="F40" s="19">
        <v>203.40136000000001</v>
      </c>
      <c r="G40" s="19">
        <v>-1.3600000000000001E-3</v>
      </c>
      <c r="H40" s="19"/>
      <c r="I40" s="19"/>
      <c r="J40" s="19"/>
      <c r="K40" s="19">
        <v>0</v>
      </c>
      <c r="L40" s="19"/>
      <c r="M40" s="19"/>
      <c r="N40" s="19"/>
      <c r="O40" s="19">
        <v>0</v>
      </c>
      <c r="P40" s="19"/>
      <c r="Q40" s="19"/>
      <c r="R40" s="19"/>
      <c r="S40" s="19">
        <v>0</v>
      </c>
      <c r="T40" s="19"/>
      <c r="U40" s="19"/>
      <c r="V40" s="19"/>
      <c r="W40" s="19">
        <v>0</v>
      </c>
      <c r="X40" s="19">
        <v>89.8</v>
      </c>
      <c r="Y40" s="19">
        <v>91.867829999999998</v>
      </c>
      <c r="Z40" s="19">
        <v>91.867829999999998</v>
      </c>
      <c r="AA40" s="19">
        <v>-2.0678299999999998</v>
      </c>
      <c r="AB40" s="19">
        <v>216</v>
      </c>
      <c r="AC40" s="19">
        <v>214</v>
      </c>
      <c r="AD40" s="19">
        <v>224</v>
      </c>
      <c r="AE40" s="19">
        <v>-8</v>
      </c>
      <c r="AF40" s="19"/>
      <c r="AG40" s="19"/>
      <c r="AH40" s="19"/>
      <c r="AI40" s="19">
        <v>0</v>
      </c>
      <c r="AJ40" s="19"/>
      <c r="AK40" s="19"/>
      <c r="AL40" s="19"/>
      <c r="AM40" s="19">
        <v>0</v>
      </c>
      <c r="AN40" s="19">
        <v>144.1</v>
      </c>
      <c r="AO40" s="19">
        <v>144.96600000000001</v>
      </c>
      <c r="AP40" s="19">
        <v>152.49405999999999</v>
      </c>
      <c r="AQ40" s="19">
        <v>-8.3940599999999996</v>
      </c>
      <c r="AR40" s="19">
        <v>143.6</v>
      </c>
      <c r="AS40" s="19">
        <v>144.96600000000001</v>
      </c>
      <c r="AT40" s="19">
        <v>152.49405999999999</v>
      </c>
      <c r="AU40" s="19">
        <v>-8.8940599999999996</v>
      </c>
      <c r="AV40" s="19">
        <v>144.19999999999999</v>
      </c>
      <c r="AW40" s="19">
        <v>144.96600000000001</v>
      </c>
      <c r="AX40" s="19">
        <v>152.49405999999999</v>
      </c>
      <c r="AY40" s="19">
        <v>-8.29406</v>
      </c>
      <c r="AZ40" s="19">
        <v>251.2</v>
      </c>
      <c r="BA40" s="19">
        <v>218.102</v>
      </c>
      <c r="BB40" s="19">
        <v>229.428</v>
      </c>
      <c r="BC40" s="19">
        <v>21.771999999999998</v>
      </c>
      <c r="BD40" s="19">
        <v>201.6</v>
      </c>
      <c r="BE40" s="19">
        <v>207.24285</v>
      </c>
      <c r="BF40" s="19">
        <v>207.24285</v>
      </c>
      <c r="BG40" s="19">
        <v>-5.6428500000000001</v>
      </c>
      <c r="BH40" s="19">
        <v>107.5</v>
      </c>
      <c r="BI40" s="19">
        <v>103.93259999999999</v>
      </c>
      <c r="BJ40" s="19">
        <v>103.93259999999999</v>
      </c>
      <c r="BK40" s="19">
        <v>3.5674000000000001</v>
      </c>
      <c r="BL40" s="19">
        <v>548.79999999999995</v>
      </c>
      <c r="BM40" s="19">
        <v>566.08941000000004</v>
      </c>
      <c r="BN40" s="19">
        <v>566.08941000000004</v>
      </c>
      <c r="BO40" s="19">
        <v>-17.28941</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166.9</v>
      </c>
      <c r="CK40" s="19">
        <v>164.06706</v>
      </c>
      <c r="CL40" s="19">
        <v>164.06706</v>
      </c>
      <c r="CM40" s="19">
        <v>2.8329399999999998</v>
      </c>
      <c r="CN40" s="19">
        <v>5.6</v>
      </c>
      <c r="CO40" s="19">
        <v>5.7454799999999997</v>
      </c>
      <c r="CP40" s="19">
        <v>5.7454799999999997</v>
      </c>
      <c r="CQ40" s="19">
        <v>-0.14548</v>
      </c>
      <c r="CR40" s="19"/>
      <c r="CS40" s="19"/>
      <c r="CT40" s="19"/>
      <c r="CU40" s="19">
        <v>0</v>
      </c>
      <c r="CV40" s="19">
        <v>16.2</v>
      </c>
      <c r="CW40" s="19">
        <v>22.410769999999999</v>
      </c>
      <c r="CX40" s="19"/>
      <c r="CY40" s="19">
        <v>16.2</v>
      </c>
      <c r="CZ40" s="19">
        <v>6.4</v>
      </c>
      <c r="DA40" s="19">
        <v>6.8787000000000003</v>
      </c>
      <c r="DB40" s="19">
        <v>6.8787000000000003</v>
      </c>
      <c r="DC40" s="19">
        <v>-0.47870000000000001</v>
      </c>
      <c r="DD40" s="19"/>
      <c r="DE40" s="19"/>
      <c r="DF40" s="19"/>
      <c r="DG40" s="19">
        <v>0</v>
      </c>
      <c r="DH40" s="19">
        <v>71.2</v>
      </c>
      <c r="DI40" s="19">
        <v>55.340560000000004</v>
      </c>
      <c r="DJ40" s="19">
        <v>15.447990000000001</v>
      </c>
      <c r="DK40" s="19">
        <v>55.752009999999999</v>
      </c>
      <c r="DL40" s="19"/>
      <c r="DM40" s="19"/>
      <c r="DN40" s="19"/>
      <c r="DO40" s="19">
        <v>0</v>
      </c>
      <c r="DP40" s="19"/>
      <c r="DQ40" s="19"/>
      <c r="DR40" s="19"/>
      <c r="DS40" s="19">
        <v>0</v>
      </c>
      <c r="DT40" s="19"/>
      <c r="DU40" s="19"/>
      <c r="DV40" s="19"/>
      <c r="DW40" s="19">
        <v>0</v>
      </c>
      <c r="DX40" s="19"/>
      <c r="DY40" s="19"/>
      <c r="DZ40" s="19"/>
      <c r="EA40" s="19">
        <v>0</v>
      </c>
      <c r="EB40" s="19">
        <v>109.9</v>
      </c>
      <c r="EC40" s="19">
        <v>112.46647</v>
      </c>
      <c r="ED40" s="19">
        <v>112.46647</v>
      </c>
      <c r="EE40" s="19">
        <v>-2.5664699999999998</v>
      </c>
      <c r="EF40" s="19">
        <v>221.6</v>
      </c>
      <c r="EG40" s="19">
        <v>220.69499999999999</v>
      </c>
      <c r="EH40" s="19">
        <v>220.69499999999999</v>
      </c>
      <c r="EI40" s="19">
        <v>0.90500000000000003</v>
      </c>
      <c r="EJ40" s="19"/>
      <c r="EK40" s="19"/>
      <c r="EL40" s="19"/>
      <c r="EM40" s="19">
        <v>0</v>
      </c>
      <c r="EN40" s="19"/>
      <c r="EO40" s="19"/>
      <c r="EP40" s="19"/>
      <c r="EQ40" s="19">
        <v>0</v>
      </c>
      <c r="ER40" s="19"/>
      <c r="ES40" s="19"/>
      <c r="ET40" s="19"/>
      <c r="EU40" s="19">
        <v>0</v>
      </c>
      <c r="EV40" s="19">
        <v>6.5</v>
      </c>
      <c r="EW40" s="19">
        <v>6.39</v>
      </c>
      <c r="EX40" s="19">
        <v>6.39</v>
      </c>
      <c r="EY40" s="19">
        <v>0.11</v>
      </c>
      <c r="EZ40" s="19">
        <v>456.2</v>
      </c>
      <c r="FA40" s="19">
        <v>457.09426999999999</v>
      </c>
      <c r="FB40" s="19">
        <v>457.09426999999999</v>
      </c>
      <c r="FC40" s="19">
        <v>-0.89427000000000001</v>
      </c>
      <c r="FD40" s="19">
        <v>81.5</v>
      </c>
      <c r="FE40" s="19">
        <v>81.635570000000001</v>
      </c>
      <c r="FF40" s="19">
        <v>81.635570000000001</v>
      </c>
      <c r="FG40" s="19">
        <v>-0.13557</v>
      </c>
      <c r="FH40" s="19">
        <v>76</v>
      </c>
      <c r="FI40" s="19">
        <v>76.375309999999999</v>
      </c>
      <c r="FJ40" s="19">
        <v>76.375309999999999</v>
      </c>
      <c r="FK40" s="19">
        <v>-0.37530999999999998</v>
      </c>
      <c r="FL40" s="19">
        <v>42</v>
      </c>
      <c r="FM40" s="19">
        <v>41.89893</v>
      </c>
      <c r="FN40" s="19">
        <v>41.89893</v>
      </c>
      <c r="FO40" s="19">
        <v>0.10106999999999999</v>
      </c>
      <c r="FP40" s="19">
        <v>18.399999999999999</v>
      </c>
      <c r="FQ40" s="19">
        <v>19.21088</v>
      </c>
      <c r="FR40" s="19">
        <v>19.21088</v>
      </c>
      <c r="FS40" s="19">
        <v>-0.81088000000000005</v>
      </c>
      <c r="FT40" s="19">
        <v>19.399999999999999</v>
      </c>
      <c r="FU40" s="19">
        <v>18.46453</v>
      </c>
      <c r="FV40" s="19">
        <v>18.46453</v>
      </c>
      <c r="FW40" s="19">
        <v>0.93547000000000002</v>
      </c>
      <c r="FX40" s="19">
        <v>91.8</v>
      </c>
      <c r="FY40" s="19">
        <v>87.773570000000007</v>
      </c>
      <c r="FZ40" s="19">
        <v>87.773570000000007</v>
      </c>
      <c r="GA40" s="19">
        <v>4.0264300000000004</v>
      </c>
      <c r="GB40" s="19">
        <v>179.3</v>
      </c>
      <c r="GC40" s="19">
        <v>185.82039</v>
      </c>
      <c r="GD40" s="19">
        <v>185.82039</v>
      </c>
      <c r="GE40" s="19">
        <v>-6.5203899999999999</v>
      </c>
      <c r="GF40" s="19">
        <v>179.2</v>
      </c>
      <c r="GG40" s="19">
        <v>185.82039</v>
      </c>
      <c r="GH40" s="19">
        <v>185.82039</v>
      </c>
      <c r="GI40" s="19">
        <v>-6.6203900000000004</v>
      </c>
      <c r="GJ40" s="19">
        <v>183.1</v>
      </c>
      <c r="GK40" s="19">
        <v>186.37841</v>
      </c>
      <c r="GL40" s="19">
        <v>186.37841</v>
      </c>
      <c r="GM40" s="19">
        <v>-3.27841</v>
      </c>
      <c r="GN40" s="19">
        <v>105.8</v>
      </c>
      <c r="GO40" s="19">
        <v>110.48202000000001</v>
      </c>
      <c r="GP40" s="19">
        <v>110.48202000000001</v>
      </c>
      <c r="GQ40" s="19">
        <v>-4.6820199999999996</v>
      </c>
      <c r="GR40" s="19">
        <v>44.1</v>
      </c>
      <c r="GS40" s="19">
        <v>47.082599999999999</v>
      </c>
      <c r="GT40" s="19">
        <v>47.082599999999999</v>
      </c>
      <c r="GU40" s="19">
        <v>-2.9826000000000001</v>
      </c>
      <c r="GV40" s="19">
        <v>44.3</v>
      </c>
      <c r="GW40" s="19">
        <v>44.103009999999998</v>
      </c>
      <c r="GX40" s="19">
        <v>44.103009999999998</v>
      </c>
      <c r="GY40" s="19">
        <v>0.19699</v>
      </c>
      <c r="GZ40" s="19">
        <v>1.9</v>
      </c>
      <c r="HA40" s="19"/>
      <c r="HB40" s="19"/>
      <c r="HC40" s="19">
        <v>1.9</v>
      </c>
      <c r="HD40" s="19">
        <v>35.9</v>
      </c>
      <c r="HE40" s="19">
        <v>31.286549999999998</v>
      </c>
      <c r="HF40" s="19">
        <v>31.286549999999998</v>
      </c>
      <c r="HG40" s="19">
        <v>4.6134500000000003</v>
      </c>
      <c r="HH40" s="19">
        <v>169</v>
      </c>
      <c r="HI40" s="19">
        <v>174.55948000000001</v>
      </c>
      <c r="HJ40" s="19">
        <v>174.55948000000001</v>
      </c>
      <c r="HK40" s="19">
        <v>-5.5594799999999998</v>
      </c>
      <c r="HL40" s="19"/>
      <c r="HM40" s="19"/>
      <c r="HN40" s="19"/>
      <c r="HO40" s="19">
        <v>0</v>
      </c>
      <c r="HP40" s="19"/>
      <c r="HQ40" s="19"/>
      <c r="HR40" s="19"/>
      <c r="HS40" s="19">
        <v>0</v>
      </c>
      <c r="HT40" s="19">
        <v>95.3</v>
      </c>
      <c r="HU40" s="19">
        <v>95.545190000000005</v>
      </c>
      <c r="HV40" s="19">
        <v>95.545190000000005</v>
      </c>
      <c r="HW40" s="19">
        <v>-0.24518999999999999</v>
      </c>
      <c r="HX40" s="19"/>
      <c r="HY40" s="19"/>
      <c r="HZ40" s="19"/>
      <c r="IA40" s="19">
        <v>0</v>
      </c>
      <c r="IB40" s="19"/>
      <c r="IC40" s="19"/>
      <c r="ID40" s="19"/>
      <c r="IE40" s="19">
        <v>0</v>
      </c>
      <c r="IF40" s="19">
        <v>44.4</v>
      </c>
      <c r="IG40" s="19">
        <v>45.265309999999999</v>
      </c>
      <c r="IH40" s="19">
        <v>45.265309999999999</v>
      </c>
      <c r="II40" s="19">
        <v>-0.86531000000000002</v>
      </c>
      <c r="IJ40" s="19"/>
      <c r="IK40" s="19"/>
      <c r="IL40" s="19"/>
      <c r="IM40" s="19">
        <v>0</v>
      </c>
      <c r="IN40" s="19"/>
      <c r="IO40" s="19"/>
      <c r="IP40" s="19"/>
      <c r="IQ40" s="19">
        <v>0</v>
      </c>
      <c r="IR40" s="19"/>
      <c r="IS40" s="19"/>
      <c r="IT40" s="19"/>
      <c r="IU40" s="19">
        <v>0</v>
      </c>
      <c r="IV40" s="19">
        <v>84.5</v>
      </c>
      <c r="IW40" s="19">
        <v>88.603189999999998</v>
      </c>
      <c r="IX40" s="19">
        <v>88.603189999999998</v>
      </c>
      <c r="IY40" s="19">
        <v>-4.1031899999999997</v>
      </c>
      <c r="IZ40" s="19">
        <v>162.69999999999999</v>
      </c>
      <c r="JA40" s="19">
        <v>177.52450999999999</v>
      </c>
      <c r="JB40" s="19">
        <v>170.94</v>
      </c>
      <c r="JC40" s="19">
        <v>-8.24</v>
      </c>
      <c r="JD40" s="19">
        <v>160.6</v>
      </c>
      <c r="JE40" s="19">
        <v>177.52450999999999</v>
      </c>
      <c r="JF40" s="19">
        <v>170.94</v>
      </c>
      <c r="JG40" s="19">
        <v>-10.34</v>
      </c>
      <c r="JH40" s="19">
        <v>193.7</v>
      </c>
      <c r="JI40" s="19">
        <v>177.52450999999999</v>
      </c>
      <c r="JJ40" s="19">
        <v>170.94</v>
      </c>
      <c r="JK40" s="19">
        <v>22.76</v>
      </c>
      <c r="JL40" s="19">
        <v>259.3</v>
      </c>
      <c r="JM40" s="19">
        <v>267.08643000000001</v>
      </c>
      <c r="JN40" s="19">
        <v>257.18</v>
      </c>
      <c r="JO40" s="19">
        <v>2.12</v>
      </c>
      <c r="JP40" s="19">
        <v>71.8</v>
      </c>
      <c r="JQ40" s="19">
        <v>74.215509999999995</v>
      </c>
      <c r="JR40" s="19"/>
      <c r="JS40" s="19">
        <v>71.8</v>
      </c>
      <c r="JT40" s="19"/>
      <c r="JU40" s="19"/>
      <c r="JV40" s="19"/>
      <c r="JW40" s="19">
        <v>0</v>
      </c>
      <c r="JX40" s="19"/>
      <c r="JY40" s="19"/>
      <c r="JZ40" s="19"/>
      <c r="KA40" s="19">
        <v>0</v>
      </c>
      <c r="KB40" s="19"/>
      <c r="KC40" s="19"/>
      <c r="KD40" s="19"/>
      <c r="KE40" s="19">
        <v>0</v>
      </c>
      <c r="KF40" s="19"/>
      <c r="KG40" s="19"/>
      <c r="KH40" s="19"/>
      <c r="KI40" s="19">
        <v>0</v>
      </c>
      <c r="KJ40" s="19">
        <v>30</v>
      </c>
      <c r="KK40" s="19">
        <v>36</v>
      </c>
      <c r="KL40" s="19">
        <v>36</v>
      </c>
      <c r="KM40" s="19">
        <v>-6</v>
      </c>
      <c r="KN40" s="19"/>
      <c r="KO40" s="19"/>
      <c r="KP40" s="19"/>
      <c r="KQ40" s="19">
        <v>0</v>
      </c>
      <c r="KR40" s="19"/>
      <c r="KS40" s="19"/>
      <c r="KT40" s="19"/>
      <c r="KU40" s="19">
        <v>0</v>
      </c>
      <c r="KV40" s="19">
        <v>3.4</v>
      </c>
      <c r="KW40" s="19">
        <v>4.7853599999999998</v>
      </c>
      <c r="KX40" s="19">
        <v>4.7853500000000002</v>
      </c>
      <c r="KY40" s="19">
        <v>-1.3853500000000001</v>
      </c>
      <c r="KZ40" s="19">
        <v>263</v>
      </c>
      <c r="LA40" s="19">
        <v>270.06803000000002</v>
      </c>
      <c r="LB40" s="19">
        <v>270.06803000000002</v>
      </c>
      <c r="LC40" s="19">
        <v>-7.0680300000000003</v>
      </c>
      <c r="LD40" s="19">
        <v>130.9</v>
      </c>
      <c r="LE40" s="19">
        <v>133.16031000000001</v>
      </c>
      <c r="LF40" s="19">
        <v>133.16031000000001</v>
      </c>
      <c r="LG40" s="19">
        <v>-2.26031</v>
      </c>
      <c r="LH40" s="19">
        <v>65.900000000000006</v>
      </c>
      <c r="LI40" s="19">
        <v>67.199219999999997</v>
      </c>
      <c r="LJ40" s="19">
        <v>67.199219999999997</v>
      </c>
      <c r="LK40" s="19">
        <v>-1.29922</v>
      </c>
      <c r="LL40" s="19">
        <v>77.2</v>
      </c>
      <c r="LM40" s="19">
        <v>78.567999999999998</v>
      </c>
      <c r="LN40" s="19">
        <v>78.567999999999998</v>
      </c>
      <c r="LO40" s="19">
        <v>-1.3680000000000001</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139.9</v>
      </c>
      <c r="MG40" s="19">
        <v>138.54471000000001</v>
      </c>
      <c r="MH40" s="19">
        <v>123.50557999999999</v>
      </c>
      <c r="MI40" s="19">
        <v>16.39442</v>
      </c>
      <c r="MJ40" s="19"/>
      <c r="MK40" s="19"/>
      <c r="ML40" s="19"/>
      <c r="MM40" s="19">
        <v>0</v>
      </c>
      <c r="MN40" s="19">
        <v>67.099999999999994</v>
      </c>
      <c r="MO40" s="19">
        <v>69.480379999999997</v>
      </c>
      <c r="MP40" s="19">
        <v>61.938229999999997</v>
      </c>
      <c r="MQ40" s="19">
        <v>5.1617699999999997</v>
      </c>
      <c r="MR40" s="19">
        <v>177.7</v>
      </c>
      <c r="MS40" s="19">
        <v>102.98661</v>
      </c>
      <c r="MT40" s="19"/>
      <c r="MU40" s="19">
        <v>177.7</v>
      </c>
      <c r="MV40" s="19"/>
      <c r="MW40" s="19"/>
      <c r="MX40" s="19"/>
      <c r="MY40" s="19">
        <v>0</v>
      </c>
      <c r="MZ40" s="19"/>
      <c r="NA40" s="19"/>
      <c r="NB40" s="19"/>
      <c r="NC40" s="19">
        <v>0</v>
      </c>
      <c r="ND40" s="19"/>
      <c r="NE40" s="19"/>
      <c r="NF40" s="19"/>
      <c r="NG40" s="19">
        <v>0</v>
      </c>
      <c r="NH40" s="19"/>
      <c r="NI40" s="19"/>
      <c r="NJ40" s="19"/>
      <c r="NK40" s="19">
        <v>0</v>
      </c>
      <c r="NL40" s="19">
        <v>202.5</v>
      </c>
      <c r="NM40" s="19">
        <v>206.49084999999999</v>
      </c>
      <c r="NN40" s="19">
        <v>206.49084999999999</v>
      </c>
      <c r="NO40" s="19">
        <v>-3.99085</v>
      </c>
      <c r="NP40" s="19">
        <v>97.4</v>
      </c>
      <c r="NQ40" s="19">
        <v>103.55547</v>
      </c>
      <c r="NR40" s="19">
        <v>103.55547</v>
      </c>
      <c r="NS40" s="19">
        <v>-6.1554700000000002</v>
      </c>
      <c r="NT40" s="19"/>
      <c r="NU40" s="19"/>
      <c r="NV40" s="19"/>
      <c r="NW40" s="19">
        <v>0</v>
      </c>
      <c r="NX40" s="19">
        <v>1</v>
      </c>
      <c r="NY40" s="19"/>
      <c r="NZ40" s="19"/>
      <c r="OA40" s="19">
        <v>1</v>
      </c>
      <c r="OB40" s="19">
        <v>17.399999999999999</v>
      </c>
      <c r="OC40" s="19">
        <v>13.60544</v>
      </c>
      <c r="OD40" s="19">
        <v>13.60544</v>
      </c>
      <c r="OE40" s="19">
        <v>3.7945600000000002</v>
      </c>
      <c r="OF40" s="19">
        <v>0.5</v>
      </c>
      <c r="OG40" s="19">
        <v>0.39400000000000002</v>
      </c>
      <c r="OH40" s="19">
        <v>0.39400000000000002</v>
      </c>
      <c r="OI40" s="19">
        <v>0.106</v>
      </c>
      <c r="OJ40" s="19">
        <v>83</v>
      </c>
      <c r="OK40" s="19">
        <v>97.67</v>
      </c>
      <c r="OL40" s="19">
        <v>104.21</v>
      </c>
      <c r="OM40" s="19">
        <v>-21.21</v>
      </c>
      <c r="ON40" s="19">
        <v>23.8</v>
      </c>
      <c r="OO40" s="19">
        <v>27.6</v>
      </c>
      <c r="OP40" s="19">
        <v>69.819999999999993</v>
      </c>
      <c r="OQ40" s="19">
        <v>-46.02</v>
      </c>
      <c r="OR40" s="19">
        <v>1.6</v>
      </c>
      <c r="OS40" s="19">
        <v>11.1</v>
      </c>
      <c r="OT40" s="19">
        <v>11.1</v>
      </c>
      <c r="OU40" s="19">
        <v>-9.5</v>
      </c>
      <c r="OV40" s="19">
        <v>0.2</v>
      </c>
      <c r="OW40" s="19">
        <v>0.1</v>
      </c>
      <c r="OX40" s="19">
        <v>0.1</v>
      </c>
      <c r="OY40" s="19">
        <v>0.1</v>
      </c>
      <c r="OZ40" s="19">
        <v>20.399999999999999</v>
      </c>
      <c r="PA40" s="19">
        <v>20.456230000000001</v>
      </c>
      <c r="PB40" s="19">
        <v>20.456230000000001</v>
      </c>
      <c r="PC40" s="19">
        <v>-5.6230000000000002E-2</v>
      </c>
      <c r="PD40" s="19">
        <v>9.8000000000000007</v>
      </c>
      <c r="PE40" s="19">
        <v>9.9830000000000005</v>
      </c>
      <c r="PF40" s="19">
        <v>9.9830000000000005</v>
      </c>
      <c r="PG40" s="19">
        <v>-0.183</v>
      </c>
      <c r="PH40" s="19">
        <v>5.4</v>
      </c>
      <c r="PI40" s="19">
        <v>5.67</v>
      </c>
      <c r="PJ40" s="19">
        <v>5.67</v>
      </c>
      <c r="PK40" s="19">
        <v>-0.27</v>
      </c>
      <c r="PL40" s="19">
        <v>41</v>
      </c>
      <c r="PM40" s="19">
        <v>100</v>
      </c>
      <c r="PN40" s="19">
        <v>100</v>
      </c>
      <c r="PO40" s="19">
        <v>-59</v>
      </c>
      <c r="PP40" s="19">
        <v>19.329999999999998</v>
      </c>
      <c r="PQ40" s="19"/>
      <c r="PR40" s="19"/>
      <c r="PS40" s="19">
        <v>19.329999999999998</v>
      </c>
      <c r="PT40" s="19">
        <v>2</v>
      </c>
      <c r="PU40" s="19">
        <v>2</v>
      </c>
      <c r="PV40" s="19">
        <v>2</v>
      </c>
      <c r="PW40" s="19">
        <v>0</v>
      </c>
      <c r="PX40" s="19">
        <v>3.3</v>
      </c>
      <c r="PY40" s="19">
        <v>3.65</v>
      </c>
      <c r="PZ40" s="19">
        <v>3.65</v>
      </c>
      <c r="QA40" s="19">
        <v>-0.35</v>
      </c>
      <c r="QB40" s="19">
        <v>4.5</v>
      </c>
      <c r="QC40" s="19">
        <v>5</v>
      </c>
      <c r="QD40" s="19">
        <v>5</v>
      </c>
      <c r="QE40" s="19">
        <v>-0.5</v>
      </c>
      <c r="QF40" s="19">
        <v>20.5</v>
      </c>
      <c r="QG40" s="19">
        <v>20.422219999999999</v>
      </c>
      <c r="QH40" s="19">
        <v>20.422219999999999</v>
      </c>
      <c r="QI40" s="19">
        <v>7.7780000000000002E-2</v>
      </c>
      <c r="QJ40" s="19">
        <v>20</v>
      </c>
      <c r="QK40" s="19">
        <v>19.436350000000001</v>
      </c>
      <c r="QL40" s="19">
        <v>19.436350000000001</v>
      </c>
      <c r="QM40" s="19">
        <v>0.56364999999999998</v>
      </c>
      <c r="QN40" s="19">
        <v>19.399999999999999</v>
      </c>
      <c r="QO40" s="19">
        <v>17.492709999999999</v>
      </c>
      <c r="QP40" s="19">
        <v>17.492709999999999</v>
      </c>
      <c r="QQ40" s="19">
        <v>1.9072899999999999</v>
      </c>
      <c r="QR40" s="19">
        <v>3.6</v>
      </c>
      <c r="QS40" s="19">
        <v>3.5</v>
      </c>
      <c r="QT40" s="19">
        <v>3.5</v>
      </c>
      <c r="QU40" s="19">
        <v>0.1</v>
      </c>
      <c r="QV40" s="19">
        <v>18.5</v>
      </c>
      <c r="QW40" s="19">
        <v>17.881440000000001</v>
      </c>
      <c r="QX40" s="19">
        <v>17.881440000000001</v>
      </c>
      <c r="QY40" s="19">
        <v>0.61856</v>
      </c>
      <c r="QZ40" s="19">
        <v>3</v>
      </c>
      <c r="RA40" s="19">
        <v>6.6479999999999997</v>
      </c>
      <c r="RB40" s="19">
        <v>6.6479999999999997</v>
      </c>
      <c r="RC40" s="19">
        <v>-3.6480000000000001</v>
      </c>
      <c r="RD40" s="19">
        <v>3.6</v>
      </c>
      <c r="RE40" s="19">
        <v>11.199</v>
      </c>
      <c r="RF40" s="19">
        <v>11.199</v>
      </c>
      <c r="RG40" s="19">
        <v>-7.5990000000000002</v>
      </c>
      <c r="RH40" s="19">
        <v>26.3</v>
      </c>
      <c r="RI40" s="19">
        <v>28.08</v>
      </c>
      <c r="RJ40" s="19">
        <v>28.082999999999998</v>
      </c>
      <c r="RK40" s="19">
        <v>-1.7829999999999999</v>
      </c>
      <c r="RL40" s="19">
        <v>76.400000000000006</v>
      </c>
      <c r="RM40" s="19">
        <v>83.29</v>
      </c>
      <c r="RN40" s="19">
        <v>83.289000000000001</v>
      </c>
      <c r="RO40" s="19">
        <v>-6.8890000000000002</v>
      </c>
      <c r="RP40" s="19">
        <v>1.9</v>
      </c>
      <c r="RQ40" s="19">
        <v>8.4160000000000004</v>
      </c>
      <c r="RR40" s="19">
        <v>8.4160000000000004</v>
      </c>
      <c r="RS40" s="19">
        <v>-6.516</v>
      </c>
      <c r="RT40" s="19">
        <v>0</v>
      </c>
      <c r="RU40" s="19">
        <v>3.399</v>
      </c>
      <c r="RV40" s="19">
        <v>3.399</v>
      </c>
      <c r="RW40" s="19">
        <v>-3.399</v>
      </c>
      <c r="RX40" s="19">
        <v>20.100000000000001</v>
      </c>
      <c r="RY40" s="19">
        <v>19.792000000000002</v>
      </c>
      <c r="RZ40" s="19">
        <v>19.792000000000002</v>
      </c>
      <c r="SA40" s="19">
        <v>0.308</v>
      </c>
      <c r="SB40" s="19">
        <v>0</v>
      </c>
      <c r="SC40" s="19">
        <v>2</v>
      </c>
      <c r="SD40" s="19">
        <v>2</v>
      </c>
      <c r="SE40" s="19">
        <v>-2</v>
      </c>
      <c r="SF40" s="19"/>
      <c r="SG40" s="19"/>
      <c r="SH40" s="19">
        <v>0.4</v>
      </c>
      <c r="SI40" s="19">
        <v>-0.4</v>
      </c>
      <c r="SJ40" s="19">
        <v>0.3</v>
      </c>
      <c r="SK40" s="19">
        <v>0.23400000000000001</v>
      </c>
      <c r="SL40" s="19">
        <v>0.23400000000000001</v>
      </c>
      <c r="SM40" s="19">
        <v>6.6000000000000003E-2</v>
      </c>
      <c r="SN40" s="19">
        <v>19.8</v>
      </c>
      <c r="SO40" s="19">
        <v>19.1448</v>
      </c>
      <c r="SP40" s="19">
        <v>19.1448</v>
      </c>
      <c r="SQ40" s="19">
        <v>0.6552</v>
      </c>
      <c r="SR40" s="19">
        <v>13.1</v>
      </c>
      <c r="SS40" s="19">
        <v>12.244899999999999</v>
      </c>
      <c r="ST40" s="19">
        <v>12.244899999999999</v>
      </c>
      <c r="SU40" s="19">
        <v>0.85509999999999997</v>
      </c>
      <c r="SV40" s="19">
        <v>20.100000000000001</v>
      </c>
      <c r="SW40" s="19">
        <v>19.436350000000001</v>
      </c>
      <c r="SX40" s="19">
        <v>19.436350000000001</v>
      </c>
      <c r="SY40" s="19">
        <v>0.66364999999999996</v>
      </c>
      <c r="SZ40" s="19">
        <v>20.2</v>
      </c>
      <c r="TA40" s="19">
        <v>19.436350000000001</v>
      </c>
      <c r="TB40" s="19">
        <v>19.436350000000001</v>
      </c>
      <c r="TC40" s="19">
        <v>0.76365000000000005</v>
      </c>
      <c r="TD40" s="19">
        <v>3.2</v>
      </c>
      <c r="TE40" s="19">
        <v>3.81</v>
      </c>
      <c r="TF40" s="19">
        <v>3.8050000000000002</v>
      </c>
      <c r="TG40" s="19">
        <v>-0.60499999999999998</v>
      </c>
      <c r="TH40" s="19">
        <v>35.299999999999997</v>
      </c>
      <c r="TI40" s="19">
        <v>44.02</v>
      </c>
      <c r="TJ40" s="19">
        <v>63</v>
      </c>
      <c r="TK40" s="19">
        <v>-27.7</v>
      </c>
      <c r="TL40" s="19">
        <v>2</v>
      </c>
      <c r="TM40" s="19">
        <v>3</v>
      </c>
      <c r="TN40" s="19">
        <v>18.18</v>
      </c>
      <c r="TO40" s="19">
        <v>-16.18</v>
      </c>
      <c r="TP40" s="19">
        <v>114.9</v>
      </c>
      <c r="TQ40" s="19">
        <v>107.92</v>
      </c>
      <c r="TR40" s="19">
        <v>86.953329999999994</v>
      </c>
      <c r="TS40" s="19">
        <v>27.946670000000001</v>
      </c>
      <c r="TT40" s="19">
        <v>112.4</v>
      </c>
      <c r="TU40" s="19">
        <v>111.31</v>
      </c>
      <c r="TV40" s="19">
        <v>109.33996</v>
      </c>
      <c r="TW40" s="19">
        <v>3.0600399999999999</v>
      </c>
      <c r="TX40" s="19">
        <v>20.2</v>
      </c>
      <c r="TY40" s="19">
        <v>14.75</v>
      </c>
      <c r="TZ40" s="19">
        <v>8.0660299999999996</v>
      </c>
      <c r="UA40" s="19">
        <v>12.13397</v>
      </c>
      <c r="UB40" s="19">
        <v>14.8</v>
      </c>
      <c r="UC40" s="19">
        <v>11.84</v>
      </c>
      <c r="UD40" s="19">
        <v>8.6299600000000005</v>
      </c>
      <c r="UE40" s="19">
        <v>6.1700400000000002</v>
      </c>
      <c r="UF40" s="19">
        <v>4.7</v>
      </c>
      <c r="UG40" s="19">
        <v>23.09</v>
      </c>
      <c r="UH40" s="19">
        <v>23.09</v>
      </c>
      <c r="UI40" s="19">
        <v>-18.39</v>
      </c>
      <c r="UJ40" s="19">
        <v>0</v>
      </c>
      <c r="UK40" s="19">
        <v>19.436350000000001</v>
      </c>
      <c r="UL40" s="19">
        <v>19.436350000000001</v>
      </c>
      <c r="UM40" s="19">
        <v>-19.436350000000001</v>
      </c>
      <c r="UN40" s="19">
        <v>7.8</v>
      </c>
      <c r="UO40" s="19">
        <v>8</v>
      </c>
      <c r="UP40" s="19">
        <v>8</v>
      </c>
      <c r="UQ40" s="19">
        <v>-0.2</v>
      </c>
      <c r="UR40" s="19">
        <v>7.9</v>
      </c>
      <c r="US40" s="19">
        <v>7.3</v>
      </c>
      <c r="UT40" s="19">
        <v>7.3</v>
      </c>
      <c r="UU40" s="19">
        <v>0.6</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4.7</v>
      </c>
      <c r="VI40" s="19">
        <v>8</v>
      </c>
      <c r="VJ40" s="19">
        <v>8</v>
      </c>
      <c r="VK40" s="19">
        <v>-3.3</v>
      </c>
      <c r="VL40" s="19">
        <v>47.7</v>
      </c>
      <c r="VM40" s="19">
        <v>92.2</v>
      </c>
      <c r="VN40" s="19">
        <v>214.46</v>
      </c>
      <c r="VO40" s="19">
        <v>-166.76</v>
      </c>
      <c r="VP40" s="19">
        <v>8.4</v>
      </c>
      <c r="VQ40" s="19">
        <v>3.9929999999999999</v>
      </c>
      <c r="VR40" s="19">
        <v>3.9929999999999999</v>
      </c>
      <c r="VS40" s="19">
        <v>4.407</v>
      </c>
      <c r="VT40" s="19">
        <v>27.1</v>
      </c>
      <c r="VU40" s="19">
        <v>32.700000000000003</v>
      </c>
      <c r="VV40" s="19">
        <v>117</v>
      </c>
      <c r="VW40" s="19">
        <v>-89.9</v>
      </c>
      <c r="VX40" s="19">
        <v>0.6</v>
      </c>
      <c r="VY40" s="19">
        <v>0.6</v>
      </c>
      <c r="VZ40" s="19">
        <v>0.6</v>
      </c>
      <c r="WA40" s="19">
        <v>0</v>
      </c>
      <c r="WB40" s="19">
        <v>128.69999999999999</v>
      </c>
      <c r="WC40" s="19">
        <v>96.86</v>
      </c>
      <c r="WD40" s="19">
        <v>123</v>
      </c>
      <c r="WE40" s="19">
        <v>5.7</v>
      </c>
      <c r="WF40" s="19">
        <v>152.6</v>
      </c>
      <c r="WG40" s="19">
        <v>90.69</v>
      </c>
      <c r="WH40" s="19">
        <v>156.56100000000001</v>
      </c>
      <c r="WI40" s="19">
        <v>-3.9609999999999999</v>
      </c>
      <c r="WJ40" s="19">
        <v>24.8</v>
      </c>
      <c r="WK40" s="19">
        <v>27.2</v>
      </c>
      <c r="WL40" s="19">
        <v>88</v>
      </c>
      <c r="WM40" s="19">
        <v>-63.2</v>
      </c>
      <c r="WN40" s="19">
        <v>4.8</v>
      </c>
      <c r="WO40" s="19">
        <v>4.2</v>
      </c>
      <c r="WP40" s="19">
        <v>4.2</v>
      </c>
      <c r="WQ40" s="19">
        <v>0.6</v>
      </c>
      <c r="WR40" s="19">
        <v>2.4</v>
      </c>
      <c r="WS40" s="19">
        <v>2.4</v>
      </c>
      <c r="WT40" s="19">
        <v>2.4</v>
      </c>
      <c r="WU40" s="19">
        <v>0</v>
      </c>
      <c r="WV40" s="19">
        <v>0.8</v>
      </c>
      <c r="WW40" s="19"/>
      <c r="WX40" s="19"/>
      <c r="WY40" s="19">
        <v>0.8</v>
      </c>
      <c r="WZ40" s="19">
        <v>2.4</v>
      </c>
      <c r="XA40" s="19">
        <v>2.8</v>
      </c>
      <c r="XB40" s="19">
        <v>2.8</v>
      </c>
      <c r="XC40" s="19">
        <v>-0.4</v>
      </c>
      <c r="XD40" s="19">
        <v>3.8</v>
      </c>
      <c r="XE40" s="19">
        <v>4.8330000000000002</v>
      </c>
      <c r="XF40" s="19">
        <v>4.8330000000000002</v>
      </c>
      <c r="XG40" s="19">
        <v>-1.0329999999999999</v>
      </c>
      <c r="XH40" s="19">
        <v>5.5</v>
      </c>
      <c r="XI40" s="19">
        <v>5.2</v>
      </c>
      <c r="XJ40" s="19">
        <v>5.2</v>
      </c>
      <c r="XK40" s="19">
        <v>0.3</v>
      </c>
      <c r="XL40" s="19">
        <v>20.2</v>
      </c>
      <c r="XM40" s="19">
        <v>19.241980000000002</v>
      </c>
      <c r="XN40" s="19">
        <v>19.241980000000002</v>
      </c>
      <c r="XO40" s="19">
        <v>0.95801999999999998</v>
      </c>
      <c r="XP40" s="19">
        <v>20</v>
      </c>
      <c r="XQ40" s="19">
        <v>19.241980000000002</v>
      </c>
      <c r="XR40" s="19">
        <v>19.241980000000002</v>
      </c>
      <c r="XS40" s="19">
        <v>0.75802000000000003</v>
      </c>
      <c r="XT40" s="19">
        <v>8.4</v>
      </c>
      <c r="XU40" s="19">
        <v>10.7</v>
      </c>
      <c r="XV40" s="19">
        <v>10.7</v>
      </c>
      <c r="XW40" s="19">
        <v>-2.2999999999999998</v>
      </c>
      <c r="XX40" s="19"/>
      <c r="XY40" s="19"/>
      <c r="XZ40" s="19"/>
      <c r="YA40" s="19">
        <v>0</v>
      </c>
      <c r="YB40" s="19"/>
      <c r="YC40" s="19"/>
      <c r="YD40" s="19"/>
      <c r="YE40" s="19">
        <v>0</v>
      </c>
      <c r="YF40" s="19">
        <v>16.399999999999999</v>
      </c>
      <c r="YG40" s="19">
        <v>14</v>
      </c>
      <c r="YH40" s="19">
        <v>14</v>
      </c>
      <c r="YI40" s="19">
        <v>2.4</v>
      </c>
      <c r="YJ40" s="19">
        <v>11.5</v>
      </c>
      <c r="YK40" s="19">
        <v>16.234999999999999</v>
      </c>
      <c r="YL40" s="19">
        <v>16.234999999999999</v>
      </c>
      <c r="YM40" s="19">
        <v>-4.7350000000000003</v>
      </c>
      <c r="YN40" s="19">
        <v>6.9</v>
      </c>
      <c r="YO40" s="19">
        <v>7.85</v>
      </c>
      <c r="YP40" s="19">
        <v>7.85</v>
      </c>
      <c r="YQ40" s="19">
        <v>-0.95</v>
      </c>
      <c r="YR40" s="19">
        <v>10.28</v>
      </c>
      <c r="YS40" s="19">
        <v>11</v>
      </c>
      <c r="YT40" s="19">
        <v>11</v>
      </c>
      <c r="YU40" s="19">
        <v>-0.72</v>
      </c>
      <c r="YV40" s="19">
        <v>17.399999999999999</v>
      </c>
      <c r="YW40" s="19">
        <v>20</v>
      </c>
      <c r="YX40" s="19">
        <v>20</v>
      </c>
      <c r="YY40" s="19">
        <v>-2.6</v>
      </c>
    </row>
    <row r="41" spans="1:675" ht="24" customHeight="1" x14ac:dyDescent="0.35">
      <c r="A41" s="1"/>
      <c r="B41" s="13" t="s">
        <v>69</v>
      </c>
      <c r="C41" s="13" t="s">
        <v>829</v>
      </c>
      <c r="D41" s="14">
        <v>201.1</v>
      </c>
      <c r="E41" s="14">
        <v>203.40136000000001</v>
      </c>
      <c r="F41" s="14">
        <v>203.40136000000001</v>
      </c>
      <c r="G41" s="14">
        <v>-2.3013599999999999</v>
      </c>
      <c r="H41" s="14"/>
      <c r="I41" s="14"/>
      <c r="J41" s="14"/>
      <c r="K41" s="14">
        <v>0</v>
      </c>
      <c r="L41" s="14"/>
      <c r="M41" s="14"/>
      <c r="N41" s="14"/>
      <c r="O41" s="14">
        <v>0</v>
      </c>
      <c r="P41" s="14"/>
      <c r="Q41" s="14"/>
      <c r="R41" s="14"/>
      <c r="S41" s="14">
        <v>0</v>
      </c>
      <c r="T41" s="14"/>
      <c r="U41" s="14"/>
      <c r="V41" s="14"/>
      <c r="W41" s="14">
        <v>0</v>
      </c>
      <c r="X41" s="14">
        <v>90</v>
      </c>
      <c r="Y41" s="14">
        <v>91.867829999999998</v>
      </c>
      <c r="Z41" s="14">
        <v>91.867829999999998</v>
      </c>
      <c r="AA41" s="14">
        <v>-1.8678300000000001</v>
      </c>
      <c r="AB41" s="14">
        <v>216.1</v>
      </c>
      <c r="AC41" s="14">
        <v>214</v>
      </c>
      <c r="AD41" s="14">
        <v>224</v>
      </c>
      <c r="AE41" s="14">
        <v>-7.9</v>
      </c>
      <c r="AF41" s="14"/>
      <c r="AG41" s="14"/>
      <c r="AH41" s="14"/>
      <c r="AI41" s="14">
        <v>0</v>
      </c>
      <c r="AJ41" s="14"/>
      <c r="AK41" s="14"/>
      <c r="AL41" s="14"/>
      <c r="AM41" s="14">
        <v>0</v>
      </c>
      <c r="AN41" s="14">
        <v>157.1</v>
      </c>
      <c r="AO41" s="14">
        <v>144.96600000000001</v>
      </c>
      <c r="AP41" s="14">
        <v>152.49405999999999</v>
      </c>
      <c r="AQ41" s="14">
        <v>4.6059400000000004</v>
      </c>
      <c r="AR41" s="14">
        <v>157</v>
      </c>
      <c r="AS41" s="14">
        <v>144.96600000000001</v>
      </c>
      <c r="AT41" s="14">
        <v>152.49405999999999</v>
      </c>
      <c r="AU41" s="14">
        <v>4.5059399999999998</v>
      </c>
      <c r="AV41" s="14">
        <v>156.9</v>
      </c>
      <c r="AW41" s="14">
        <v>144.96600000000001</v>
      </c>
      <c r="AX41" s="14">
        <v>152.49405999999999</v>
      </c>
      <c r="AY41" s="14">
        <v>4.4059400000000002</v>
      </c>
      <c r="AZ41" s="14">
        <v>265.60000000000002</v>
      </c>
      <c r="BA41" s="14">
        <v>218.102</v>
      </c>
      <c r="BB41" s="14">
        <v>229.428</v>
      </c>
      <c r="BC41" s="14">
        <v>36.171999999999997</v>
      </c>
      <c r="BD41" s="14">
        <v>202.1</v>
      </c>
      <c r="BE41" s="14">
        <v>207.24285</v>
      </c>
      <c r="BF41" s="14">
        <v>207.24285</v>
      </c>
      <c r="BG41" s="14">
        <v>-5.1428500000000001</v>
      </c>
      <c r="BH41" s="14">
        <v>107.5</v>
      </c>
      <c r="BI41" s="14">
        <v>103.93259999999999</v>
      </c>
      <c r="BJ41" s="14">
        <v>103.93259999999999</v>
      </c>
      <c r="BK41" s="14">
        <v>3.5674000000000001</v>
      </c>
      <c r="BL41" s="14">
        <v>551.6</v>
      </c>
      <c r="BM41" s="14">
        <v>566.08941000000004</v>
      </c>
      <c r="BN41" s="14">
        <v>566.08941000000004</v>
      </c>
      <c r="BO41" s="14">
        <v>-14.489409999999999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166.1</v>
      </c>
      <c r="CK41" s="14">
        <v>164.06706</v>
      </c>
      <c r="CL41" s="14">
        <v>164.06706</v>
      </c>
      <c r="CM41" s="14">
        <v>2.03294</v>
      </c>
      <c r="CN41" s="14">
        <v>7.7</v>
      </c>
      <c r="CO41" s="14">
        <v>5.7454799999999997</v>
      </c>
      <c r="CP41" s="14">
        <v>5.7454799999999997</v>
      </c>
      <c r="CQ41" s="14">
        <v>1.95452</v>
      </c>
      <c r="CR41" s="14"/>
      <c r="CS41" s="14"/>
      <c r="CT41" s="14"/>
      <c r="CU41" s="14">
        <v>0</v>
      </c>
      <c r="CV41" s="14">
        <v>20.3</v>
      </c>
      <c r="CW41" s="14">
        <v>22.410769999999999</v>
      </c>
      <c r="CX41" s="14"/>
      <c r="CY41" s="14">
        <v>20.3</v>
      </c>
      <c r="CZ41" s="14">
        <v>6.4</v>
      </c>
      <c r="DA41" s="14">
        <v>6.8787000000000003</v>
      </c>
      <c r="DB41" s="14">
        <v>6.8787000000000003</v>
      </c>
      <c r="DC41" s="14">
        <v>-0.47870000000000001</v>
      </c>
      <c r="DD41" s="14"/>
      <c r="DE41" s="14"/>
      <c r="DF41" s="14"/>
      <c r="DG41" s="14">
        <v>0</v>
      </c>
      <c r="DH41" s="14">
        <v>100.8</v>
      </c>
      <c r="DI41" s="14">
        <v>96.879019999999997</v>
      </c>
      <c r="DJ41" s="14">
        <v>64.231409999999997</v>
      </c>
      <c r="DK41" s="14">
        <v>36.56859</v>
      </c>
      <c r="DL41" s="14"/>
      <c r="DM41" s="14"/>
      <c r="DN41" s="14"/>
      <c r="DO41" s="14">
        <v>0</v>
      </c>
      <c r="DP41" s="14"/>
      <c r="DQ41" s="14"/>
      <c r="DR41" s="14"/>
      <c r="DS41" s="14">
        <v>0</v>
      </c>
      <c r="DT41" s="14"/>
      <c r="DU41" s="14"/>
      <c r="DV41" s="14"/>
      <c r="DW41" s="14">
        <v>0</v>
      </c>
      <c r="DX41" s="14"/>
      <c r="DY41" s="14"/>
      <c r="DZ41" s="14"/>
      <c r="EA41" s="14">
        <v>0</v>
      </c>
      <c r="EB41" s="14">
        <v>110</v>
      </c>
      <c r="EC41" s="14">
        <v>112.46647</v>
      </c>
      <c r="ED41" s="14">
        <v>112.46647</v>
      </c>
      <c r="EE41" s="14">
        <v>-2.4664700000000002</v>
      </c>
      <c r="EF41" s="14">
        <v>222.1</v>
      </c>
      <c r="EG41" s="14">
        <v>220.69499999999999</v>
      </c>
      <c r="EH41" s="14">
        <v>220.69499999999999</v>
      </c>
      <c r="EI41" s="14">
        <v>1.405</v>
      </c>
      <c r="EJ41" s="14"/>
      <c r="EK41" s="14"/>
      <c r="EL41" s="14"/>
      <c r="EM41" s="14">
        <v>0</v>
      </c>
      <c r="EN41" s="14"/>
      <c r="EO41" s="14"/>
      <c r="EP41" s="14"/>
      <c r="EQ41" s="14">
        <v>0</v>
      </c>
      <c r="ER41" s="14"/>
      <c r="ES41" s="14"/>
      <c r="ET41" s="14"/>
      <c r="EU41" s="14">
        <v>0</v>
      </c>
      <c r="EV41" s="14">
        <v>6.5</v>
      </c>
      <c r="EW41" s="14">
        <v>6.39</v>
      </c>
      <c r="EX41" s="14">
        <v>6.39</v>
      </c>
      <c r="EY41" s="14">
        <v>0.11</v>
      </c>
      <c r="EZ41" s="14">
        <v>459.6</v>
      </c>
      <c r="FA41" s="14">
        <v>457.09426999999999</v>
      </c>
      <c r="FB41" s="14">
        <v>457.09426999999999</v>
      </c>
      <c r="FC41" s="14">
        <v>2.5057299999999998</v>
      </c>
      <c r="FD41" s="14">
        <v>81.5</v>
      </c>
      <c r="FE41" s="14">
        <v>81.635570000000001</v>
      </c>
      <c r="FF41" s="14">
        <v>81.635570000000001</v>
      </c>
      <c r="FG41" s="14">
        <v>-0.13557</v>
      </c>
      <c r="FH41" s="14">
        <v>76</v>
      </c>
      <c r="FI41" s="14">
        <v>76.375309999999999</v>
      </c>
      <c r="FJ41" s="14">
        <v>76.375309999999999</v>
      </c>
      <c r="FK41" s="14">
        <v>-0.37530999999999998</v>
      </c>
      <c r="FL41" s="14">
        <v>42</v>
      </c>
      <c r="FM41" s="14">
        <v>41.89893</v>
      </c>
      <c r="FN41" s="14">
        <v>41.89893</v>
      </c>
      <c r="FO41" s="14">
        <v>0.10106999999999999</v>
      </c>
      <c r="FP41" s="14">
        <v>18.399999999999999</v>
      </c>
      <c r="FQ41" s="14">
        <v>19.21088</v>
      </c>
      <c r="FR41" s="14">
        <v>19.21088</v>
      </c>
      <c r="FS41" s="14">
        <v>-0.81088000000000005</v>
      </c>
      <c r="FT41" s="14">
        <v>19.399999999999999</v>
      </c>
      <c r="FU41" s="14">
        <v>18.46453</v>
      </c>
      <c r="FV41" s="14">
        <v>18.46453</v>
      </c>
      <c r="FW41" s="14">
        <v>0.93547000000000002</v>
      </c>
      <c r="FX41" s="14">
        <v>86.7</v>
      </c>
      <c r="FY41" s="14">
        <v>87.773570000000007</v>
      </c>
      <c r="FZ41" s="14">
        <v>87.773570000000007</v>
      </c>
      <c r="GA41" s="14">
        <v>-1.0735699999999999</v>
      </c>
      <c r="GB41" s="14">
        <v>178.5</v>
      </c>
      <c r="GC41" s="14">
        <v>185.82039</v>
      </c>
      <c r="GD41" s="14">
        <v>185.82039</v>
      </c>
      <c r="GE41" s="14">
        <v>-7.3203899999999997</v>
      </c>
      <c r="GF41" s="14">
        <v>179.1</v>
      </c>
      <c r="GG41" s="14">
        <v>185.82039</v>
      </c>
      <c r="GH41" s="14">
        <v>185.82039</v>
      </c>
      <c r="GI41" s="14">
        <v>-6.7203900000000001</v>
      </c>
      <c r="GJ41" s="14">
        <v>182.7</v>
      </c>
      <c r="GK41" s="14">
        <v>186.37841</v>
      </c>
      <c r="GL41" s="14">
        <v>186.37841</v>
      </c>
      <c r="GM41" s="14">
        <v>-3.67841</v>
      </c>
      <c r="GN41" s="14">
        <v>105.3</v>
      </c>
      <c r="GO41" s="14">
        <v>110.48202000000001</v>
      </c>
      <c r="GP41" s="14">
        <v>110.48202000000001</v>
      </c>
      <c r="GQ41" s="14">
        <v>-5.1820199999999996</v>
      </c>
      <c r="GR41" s="14">
        <v>44.1</v>
      </c>
      <c r="GS41" s="14">
        <v>47.082599999999999</v>
      </c>
      <c r="GT41" s="14">
        <v>47.082599999999999</v>
      </c>
      <c r="GU41" s="14">
        <v>-2.9826000000000001</v>
      </c>
      <c r="GV41" s="14">
        <v>43.7</v>
      </c>
      <c r="GW41" s="14">
        <v>44.103009999999998</v>
      </c>
      <c r="GX41" s="14">
        <v>44.103009999999998</v>
      </c>
      <c r="GY41" s="14">
        <v>-0.40300999999999998</v>
      </c>
      <c r="GZ41" s="14">
        <v>1.9</v>
      </c>
      <c r="HA41" s="14"/>
      <c r="HB41" s="14"/>
      <c r="HC41" s="14">
        <v>1.9</v>
      </c>
      <c r="HD41" s="14">
        <v>35.799999999999997</v>
      </c>
      <c r="HE41" s="14">
        <v>31.286549999999998</v>
      </c>
      <c r="HF41" s="14">
        <v>31.286549999999998</v>
      </c>
      <c r="HG41" s="14">
        <v>4.5134499999999997</v>
      </c>
      <c r="HH41" s="14">
        <v>168.3</v>
      </c>
      <c r="HI41" s="14">
        <v>174.55948000000001</v>
      </c>
      <c r="HJ41" s="14">
        <v>174.55948000000001</v>
      </c>
      <c r="HK41" s="14">
        <v>-6.2594799999999999</v>
      </c>
      <c r="HL41" s="14"/>
      <c r="HM41" s="14"/>
      <c r="HN41" s="14"/>
      <c r="HO41" s="14">
        <v>0</v>
      </c>
      <c r="HP41" s="14"/>
      <c r="HQ41" s="14"/>
      <c r="HR41" s="14"/>
      <c r="HS41" s="14">
        <v>0</v>
      </c>
      <c r="HT41" s="14">
        <v>95.2</v>
      </c>
      <c r="HU41" s="14">
        <v>95.545190000000005</v>
      </c>
      <c r="HV41" s="14">
        <v>95.545190000000005</v>
      </c>
      <c r="HW41" s="14">
        <v>-0.34519</v>
      </c>
      <c r="HX41" s="14"/>
      <c r="HY41" s="14"/>
      <c r="HZ41" s="14"/>
      <c r="IA41" s="14">
        <v>0</v>
      </c>
      <c r="IB41" s="14"/>
      <c r="IC41" s="14"/>
      <c r="ID41" s="14"/>
      <c r="IE41" s="14">
        <v>0</v>
      </c>
      <c r="IF41" s="14">
        <v>44</v>
      </c>
      <c r="IG41" s="14">
        <v>45.265309999999999</v>
      </c>
      <c r="IH41" s="14">
        <v>45.265309999999999</v>
      </c>
      <c r="II41" s="14">
        <v>-1.2653099999999999</v>
      </c>
      <c r="IJ41" s="14"/>
      <c r="IK41" s="14"/>
      <c r="IL41" s="14"/>
      <c r="IM41" s="14">
        <v>0</v>
      </c>
      <c r="IN41" s="14"/>
      <c r="IO41" s="14"/>
      <c r="IP41" s="14"/>
      <c r="IQ41" s="14">
        <v>0</v>
      </c>
      <c r="IR41" s="14"/>
      <c r="IS41" s="14"/>
      <c r="IT41" s="14"/>
      <c r="IU41" s="14">
        <v>0</v>
      </c>
      <c r="IV41" s="14">
        <v>84.5</v>
      </c>
      <c r="IW41" s="14">
        <v>88.603189999999998</v>
      </c>
      <c r="IX41" s="14">
        <v>88.603189999999998</v>
      </c>
      <c r="IY41" s="14">
        <v>-4.1031899999999997</v>
      </c>
      <c r="IZ41" s="14">
        <v>163.19999999999999</v>
      </c>
      <c r="JA41" s="14">
        <v>178.91645</v>
      </c>
      <c r="JB41" s="14">
        <v>170.94</v>
      </c>
      <c r="JC41" s="14">
        <v>-7.74</v>
      </c>
      <c r="JD41" s="14">
        <v>160.80000000000001</v>
      </c>
      <c r="JE41" s="14">
        <v>178.91645</v>
      </c>
      <c r="JF41" s="14">
        <v>170.94</v>
      </c>
      <c r="JG41" s="14">
        <v>-10.14</v>
      </c>
      <c r="JH41" s="14">
        <v>193</v>
      </c>
      <c r="JI41" s="14">
        <v>178.91645</v>
      </c>
      <c r="JJ41" s="14">
        <v>170.94</v>
      </c>
      <c r="JK41" s="14">
        <v>22.06</v>
      </c>
      <c r="JL41" s="14">
        <v>261</v>
      </c>
      <c r="JM41" s="14">
        <v>269.18061</v>
      </c>
      <c r="JN41" s="14">
        <v>257.18</v>
      </c>
      <c r="JO41" s="14">
        <v>3.82</v>
      </c>
      <c r="JP41" s="14">
        <v>71</v>
      </c>
      <c r="JQ41" s="14">
        <v>74.215509999999995</v>
      </c>
      <c r="JR41" s="14"/>
      <c r="JS41" s="14">
        <v>71</v>
      </c>
      <c r="JT41" s="14"/>
      <c r="JU41" s="14"/>
      <c r="JV41" s="14"/>
      <c r="JW41" s="14">
        <v>0</v>
      </c>
      <c r="JX41" s="14"/>
      <c r="JY41" s="14"/>
      <c r="JZ41" s="14"/>
      <c r="KA41" s="14">
        <v>0</v>
      </c>
      <c r="KB41" s="14"/>
      <c r="KC41" s="14"/>
      <c r="KD41" s="14"/>
      <c r="KE41" s="14">
        <v>0</v>
      </c>
      <c r="KF41" s="14"/>
      <c r="KG41" s="14"/>
      <c r="KH41" s="14"/>
      <c r="KI41" s="14">
        <v>0</v>
      </c>
      <c r="KJ41" s="14">
        <v>29.7</v>
      </c>
      <c r="KK41" s="14">
        <v>36</v>
      </c>
      <c r="KL41" s="14">
        <v>36</v>
      </c>
      <c r="KM41" s="14">
        <v>-6.3</v>
      </c>
      <c r="KN41" s="14"/>
      <c r="KO41" s="14"/>
      <c r="KP41" s="14"/>
      <c r="KQ41" s="14">
        <v>0</v>
      </c>
      <c r="KR41" s="14"/>
      <c r="KS41" s="14"/>
      <c r="KT41" s="14"/>
      <c r="KU41" s="14">
        <v>0</v>
      </c>
      <c r="KV41" s="14">
        <v>3.4</v>
      </c>
      <c r="KW41" s="14">
        <v>4.7853599999999998</v>
      </c>
      <c r="KX41" s="14">
        <v>4.7853599999999998</v>
      </c>
      <c r="KY41" s="14">
        <v>-1.3853599999999999</v>
      </c>
      <c r="KZ41" s="14">
        <v>263.10000000000002</v>
      </c>
      <c r="LA41" s="14">
        <v>270.06803000000002</v>
      </c>
      <c r="LB41" s="14">
        <v>270.06803000000002</v>
      </c>
      <c r="LC41" s="14">
        <v>-6.9680299999999997</v>
      </c>
      <c r="LD41" s="14">
        <v>130.4</v>
      </c>
      <c r="LE41" s="14">
        <v>133.16031000000001</v>
      </c>
      <c r="LF41" s="14">
        <v>133.16031000000001</v>
      </c>
      <c r="LG41" s="14">
        <v>-2.76031</v>
      </c>
      <c r="LH41" s="14">
        <v>65.900000000000006</v>
      </c>
      <c r="LI41" s="14">
        <v>67.199219999999997</v>
      </c>
      <c r="LJ41" s="14">
        <v>67.199219999999997</v>
      </c>
      <c r="LK41" s="14">
        <v>-1.29922</v>
      </c>
      <c r="LL41" s="14">
        <v>77.2</v>
      </c>
      <c r="LM41" s="14">
        <v>78.567999999999998</v>
      </c>
      <c r="LN41" s="14">
        <v>78.567999999999998</v>
      </c>
      <c r="LO41" s="14">
        <v>-1.3680000000000001</v>
      </c>
      <c r="LP41" s="14">
        <v>30</v>
      </c>
      <c r="LQ41" s="14">
        <v>29.980560000000001</v>
      </c>
      <c r="LR41" s="14">
        <v>29.980560000000001</v>
      </c>
      <c r="LS41" s="14">
        <v>1.9439999999999999E-2</v>
      </c>
      <c r="LT41" s="14"/>
      <c r="LU41" s="14"/>
      <c r="LV41" s="14"/>
      <c r="LW41" s="14">
        <v>0</v>
      </c>
      <c r="LX41" s="14"/>
      <c r="LY41" s="14"/>
      <c r="LZ41" s="14"/>
      <c r="MA41" s="14">
        <v>0</v>
      </c>
      <c r="MB41" s="14"/>
      <c r="MC41" s="14"/>
      <c r="MD41" s="14"/>
      <c r="ME41" s="14">
        <v>0</v>
      </c>
      <c r="MF41" s="14">
        <v>139.6</v>
      </c>
      <c r="MG41" s="14">
        <v>138.54471000000001</v>
      </c>
      <c r="MH41" s="14">
        <v>138.54471000000001</v>
      </c>
      <c r="MI41" s="14">
        <v>1.0552900000000001</v>
      </c>
      <c r="MJ41" s="14"/>
      <c r="MK41" s="14"/>
      <c r="ML41" s="14"/>
      <c r="MM41" s="14">
        <v>0</v>
      </c>
      <c r="MN41" s="14">
        <v>67.5</v>
      </c>
      <c r="MO41" s="14">
        <v>69.480379999999997</v>
      </c>
      <c r="MP41" s="14">
        <v>69.480379999999997</v>
      </c>
      <c r="MQ41" s="14">
        <v>-1.98038</v>
      </c>
      <c r="MR41" s="14">
        <v>177.9</v>
      </c>
      <c r="MS41" s="14">
        <v>144.16516999999999</v>
      </c>
      <c r="MT41" s="14"/>
      <c r="MU41" s="14">
        <v>177.9</v>
      </c>
      <c r="MV41" s="14"/>
      <c r="MW41" s="14"/>
      <c r="MX41" s="14"/>
      <c r="MY41" s="14">
        <v>0</v>
      </c>
      <c r="MZ41" s="14"/>
      <c r="NA41" s="14"/>
      <c r="NB41" s="14"/>
      <c r="NC41" s="14">
        <v>0</v>
      </c>
      <c r="ND41" s="14"/>
      <c r="NE41" s="14"/>
      <c r="NF41" s="14"/>
      <c r="NG41" s="14">
        <v>0</v>
      </c>
      <c r="NH41" s="14"/>
      <c r="NI41" s="14"/>
      <c r="NJ41" s="14"/>
      <c r="NK41" s="14">
        <v>0</v>
      </c>
      <c r="NL41" s="14">
        <v>202.9</v>
      </c>
      <c r="NM41" s="14">
        <v>206.49084999999999</v>
      </c>
      <c r="NN41" s="14">
        <v>206.49084999999999</v>
      </c>
      <c r="NO41" s="14">
        <v>-3.5908500000000001</v>
      </c>
      <c r="NP41" s="14">
        <v>97</v>
      </c>
      <c r="NQ41" s="14">
        <v>103.55547</v>
      </c>
      <c r="NR41" s="14">
        <v>103.55547</v>
      </c>
      <c r="NS41" s="14">
        <v>-6.5554699999999997</v>
      </c>
      <c r="NT41" s="14"/>
      <c r="NU41" s="14"/>
      <c r="NV41" s="14"/>
      <c r="NW41" s="14">
        <v>0</v>
      </c>
      <c r="NX41" s="14">
        <v>1</v>
      </c>
      <c r="NY41" s="14"/>
      <c r="NZ41" s="14"/>
      <c r="OA41" s="14">
        <v>1</v>
      </c>
      <c r="OB41" s="14">
        <v>17.399999999999999</v>
      </c>
      <c r="OC41" s="14">
        <v>13.60544</v>
      </c>
      <c r="OD41" s="14">
        <v>13.60544</v>
      </c>
      <c r="OE41" s="14">
        <v>3.7945600000000002</v>
      </c>
      <c r="OF41" s="14">
        <v>0.3</v>
      </c>
      <c r="OG41" s="14">
        <v>0.33900000000000002</v>
      </c>
      <c r="OH41" s="14">
        <v>0.33900000000000002</v>
      </c>
      <c r="OI41" s="14">
        <v>-3.9E-2</v>
      </c>
      <c r="OJ41" s="14">
        <v>91.3</v>
      </c>
      <c r="OK41" s="14">
        <v>101.76</v>
      </c>
      <c r="OL41" s="14">
        <v>103.771</v>
      </c>
      <c r="OM41" s="14">
        <v>-12.471</v>
      </c>
      <c r="ON41" s="14">
        <v>15</v>
      </c>
      <c r="OO41" s="14">
        <v>19</v>
      </c>
      <c r="OP41" s="14">
        <v>59.33</v>
      </c>
      <c r="OQ41" s="14">
        <v>-44.33</v>
      </c>
      <c r="OR41" s="14">
        <v>1.9</v>
      </c>
      <c r="OS41" s="14">
        <v>11.1</v>
      </c>
      <c r="OT41" s="14">
        <v>11.1</v>
      </c>
      <c r="OU41" s="14">
        <v>-9.1999999999999993</v>
      </c>
      <c r="OV41" s="14">
        <v>0.2</v>
      </c>
      <c r="OW41" s="14">
        <v>0.1</v>
      </c>
      <c r="OX41" s="14">
        <v>0.1</v>
      </c>
      <c r="OY41" s="14">
        <v>0.1</v>
      </c>
      <c r="OZ41" s="14">
        <v>20.399999999999999</v>
      </c>
      <c r="PA41" s="14">
        <v>20.456230000000001</v>
      </c>
      <c r="PB41" s="14">
        <v>20.456230000000001</v>
      </c>
      <c r="PC41" s="14">
        <v>-5.6230000000000002E-2</v>
      </c>
      <c r="PD41" s="14">
        <v>9.9</v>
      </c>
      <c r="PE41" s="14">
        <v>9.9830000000000005</v>
      </c>
      <c r="PF41" s="14">
        <v>9.9830000000000005</v>
      </c>
      <c r="PG41" s="14">
        <v>-8.3000000000000004E-2</v>
      </c>
      <c r="PH41" s="14">
        <v>5.5</v>
      </c>
      <c r="PI41" s="14">
        <v>5.67</v>
      </c>
      <c r="PJ41" s="14">
        <v>5.67</v>
      </c>
      <c r="PK41" s="14">
        <v>-0.17</v>
      </c>
      <c r="PL41" s="14">
        <v>35.200000000000003</v>
      </c>
      <c r="PM41" s="14">
        <v>55</v>
      </c>
      <c r="PN41" s="14">
        <v>55</v>
      </c>
      <c r="PO41" s="14">
        <v>-19.8</v>
      </c>
      <c r="PP41" s="14">
        <v>17.5</v>
      </c>
      <c r="PQ41" s="14"/>
      <c r="PR41" s="14"/>
      <c r="PS41" s="14">
        <v>17.5</v>
      </c>
      <c r="PT41" s="14">
        <v>2</v>
      </c>
      <c r="PU41" s="14">
        <v>2</v>
      </c>
      <c r="PV41" s="14">
        <v>2</v>
      </c>
      <c r="PW41" s="14">
        <v>0</v>
      </c>
      <c r="PX41" s="14">
        <v>3.6</v>
      </c>
      <c r="PY41" s="14">
        <v>3.65</v>
      </c>
      <c r="PZ41" s="14">
        <v>3.65</v>
      </c>
      <c r="QA41" s="14">
        <v>-0.05</v>
      </c>
      <c r="QB41" s="14">
        <v>4.5</v>
      </c>
      <c r="QC41" s="14">
        <v>5</v>
      </c>
      <c r="QD41" s="14">
        <v>5</v>
      </c>
      <c r="QE41" s="14">
        <v>-0.5</v>
      </c>
      <c r="QF41" s="14">
        <v>20.3</v>
      </c>
      <c r="QG41" s="14">
        <v>20.422219999999999</v>
      </c>
      <c r="QH41" s="14">
        <v>20.422219999999999</v>
      </c>
      <c r="QI41" s="14">
        <v>-0.12222</v>
      </c>
      <c r="QJ41" s="14">
        <v>20</v>
      </c>
      <c r="QK41" s="14">
        <v>19.436350000000001</v>
      </c>
      <c r="QL41" s="14">
        <v>19.436350000000001</v>
      </c>
      <c r="QM41" s="14">
        <v>0.56364999999999998</v>
      </c>
      <c r="QN41" s="14">
        <v>19.399999999999999</v>
      </c>
      <c r="QO41" s="14">
        <v>17.492709999999999</v>
      </c>
      <c r="QP41" s="14">
        <v>17.492709999999999</v>
      </c>
      <c r="QQ41" s="14">
        <v>1.9072899999999999</v>
      </c>
      <c r="QR41" s="14">
        <v>3.5</v>
      </c>
      <c r="QS41" s="14">
        <v>3.5</v>
      </c>
      <c r="QT41" s="14">
        <v>3.5</v>
      </c>
      <c r="QU41" s="14">
        <v>0</v>
      </c>
      <c r="QV41" s="14">
        <v>18.5</v>
      </c>
      <c r="QW41" s="14">
        <v>17.881440000000001</v>
      </c>
      <c r="QX41" s="14">
        <v>17.881440000000001</v>
      </c>
      <c r="QY41" s="14">
        <v>0.61856</v>
      </c>
      <c r="QZ41" s="14">
        <v>2.2999999999999998</v>
      </c>
      <c r="RA41" s="14">
        <v>4.8070000000000004</v>
      </c>
      <c r="RB41" s="14">
        <v>4.8070000000000004</v>
      </c>
      <c r="RC41" s="14">
        <v>-2.5070000000000001</v>
      </c>
      <c r="RD41" s="14">
        <v>2.1</v>
      </c>
      <c r="RE41" s="14">
        <v>8.9130000000000003</v>
      </c>
      <c r="RF41" s="14">
        <v>8.9130000000000003</v>
      </c>
      <c r="RG41" s="14">
        <v>-6.8129999999999997</v>
      </c>
      <c r="RH41" s="14">
        <v>27.2</v>
      </c>
      <c r="RI41" s="14">
        <v>28.16</v>
      </c>
      <c r="RJ41" s="14">
        <v>28.158999999999999</v>
      </c>
      <c r="RK41" s="14">
        <v>-0.95899999999999996</v>
      </c>
      <c r="RL41" s="14">
        <v>79.400000000000006</v>
      </c>
      <c r="RM41" s="14">
        <v>83.26</v>
      </c>
      <c r="RN41" s="14">
        <v>83.257999999999996</v>
      </c>
      <c r="RO41" s="14">
        <v>-3.8580000000000001</v>
      </c>
      <c r="RP41" s="14">
        <v>1.4</v>
      </c>
      <c r="RQ41" s="14">
        <v>2.444</v>
      </c>
      <c r="RR41" s="14">
        <v>2.444</v>
      </c>
      <c r="RS41" s="14">
        <v>-1.044</v>
      </c>
      <c r="RT41" s="14">
        <v>0</v>
      </c>
      <c r="RU41" s="14">
        <v>3.399</v>
      </c>
      <c r="RV41" s="14">
        <v>3.399</v>
      </c>
      <c r="RW41" s="14">
        <v>-3.399</v>
      </c>
      <c r="RX41" s="14">
        <v>20.100000000000001</v>
      </c>
      <c r="RY41" s="14">
        <v>19.792000000000002</v>
      </c>
      <c r="RZ41" s="14">
        <v>19.792000000000002</v>
      </c>
      <c r="SA41" s="14">
        <v>0.308</v>
      </c>
      <c r="SB41" s="14">
        <v>0</v>
      </c>
      <c r="SC41" s="14">
        <v>2</v>
      </c>
      <c r="SD41" s="14">
        <v>2</v>
      </c>
      <c r="SE41" s="14">
        <v>-2</v>
      </c>
      <c r="SF41" s="14"/>
      <c r="SG41" s="14"/>
      <c r="SH41" s="14">
        <v>0.4</v>
      </c>
      <c r="SI41" s="14">
        <v>-0.4</v>
      </c>
      <c r="SJ41" s="14">
        <v>0.3</v>
      </c>
      <c r="SK41" s="14">
        <v>0.17299999999999999</v>
      </c>
      <c r="SL41" s="14">
        <v>0.17299999999999999</v>
      </c>
      <c r="SM41" s="14">
        <v>0.127</v>
      </c>
      <c r="SN41" s="14">
        <v>19.8</v>
      </c>
      <c r="SO41" s="14">
        <v>19.1448</v>
      </c>
      <c r="SP41" s="14">
        <v>19.1448</v>
      </c>
      <c r="SQ41" s="14">
        <v>0.6552</v>
      </c>
      <c r="SR41" s="14">
        <v>13.1</v>
      </c>
      <c r="SS41" s="14">
        <v>12.244899999999999</v>
      </c>
      <c r="ST41" s="14">
        <v>12.244899999999999</v>
      </c>
      <c r="SU41" s="14">
        <v>0.85509999999999997</v>
      </c>
      <c r="SV41" s="14">
        <v>20.2</v>
      </c>
      <c r="SW41" s="14">
        <v>19.436350000000001</v>
      </c>
      <c r="SX41" s="14">
        <v>19.436350000000001</v>
      </c>
      <c r="SY41" s="14">
        <v>0.76365000000000005</v>
      </c>
      <c r="SZ41" s="14">
        <v>20.2</v>
      </c>
      <c r="TA41" s="14">
        <v>19.436350000000001</v>
      </c>
      <c r="TB41" s="14">
        <v>19.436350000000001</v>
      </c>
      <c r="TC41" s="14">
        <v>0.76365000000000005</v>
      </c>
      <c r="TD41" s="14">
        <v>3.7</v>
      </c>
      <c r="TE41" s="14">
        <v>3.37</v>
      </c>
      <c r="TF41" s="14">
        <v>3.37</v>
      </c>
      <c r="TG41" s="14">
        <v>0.33</v>
      </c>
      <c r="TH41" s="14">
        <v>32.5</v>
      </c>
      <c r="TI41" s="14">
        <v>48.17</v>
      </c>
      <c r="TJ41" s="14">
        <v>68</v>
      </c>
      <c r="TK41" s="14">
        <v>-35.5</v>
      </c>
      <c r="TL41" s="14">
        <v>2.2999999999999998</v>
      </c>
      <c r="TM41" s="14">
        <v>1</v>
      </c>
      <c r="TN41" s="14">
        <v>15.61</v>
      </c>
      <c r="TO41" s="14">
        <v>-13.31</v>
      </c>
      <c r="TP41" s="14">
        <v>113.3</v>
      </c>
      <c r="TQ41" s="14">
        <v>106.75</v>
      </c>
      <c r="TR41" s="14">
        <v>95.617400000000004</v>
      </c>
      <c r="TS41" s="14">
        <v>17.682600000000001</v>
      </c>
      <c r="TT41" s="14">
        <v>110.4</v>
      </c>
      <c r="TU41" s="14">
        <v>110.94</v>
      </c>
      <c r="TV41" s="14">
        <v>111.02996</v>
      </c>
      <c r="TW41" s="14">
        <v>-0.62995999999999996</v>
      </c>
      <c r="TX41" s="14">
        <v>19.899999999999999</v>
      </c>
      <c r="TY41" s="14">
        <v>14.7</v>
      </c>
      <c r="TZ41" s="14">
        <v>9.3826900000000002</v>
      </c>
      <c r="UA41" s="14">
        <v>10.51731</v>
      </c>
      <c r="UB41" s="14">
        <v>14.3</v>
      </c>
      <c r="UC41" s="14">
        <v>11.8</v>
      </c>
      <c r="UD41" s="14">
        <v>10.099959999999999</v>
      </c>
      <c r="UE41" s="14">
        <v>4.2000400000000004</v>
      </c>
      <c r="UF41" s="14">
        <v>3.1</v>
      </c>
      <c r="UG41" s="14">
        <v>19.82</v>
      </c>
      <c r="UH41" s="14">
        <v>19.82</v>
      </c>
      <c r="UI41" s="14">
        <v>-16.72</v>
      </c>
      <c r="UJ41" s="14">
        <v>7.2</v>
      </c>
      <c r="UK41" s="14">
        <v>19.436350000000001</v>
      </c>
      <c r="UL41" s="14">
        <v>19.436350000000001</v>
      </c>
      <c r="UM41" s="14">
        <v>-12.23635</v>
      </c>
      <c r="UN41" s="14">
        <v>7.8</v>
      </c>
      <c r="UO41" s="14">
        <v>8</v>
      </c>
      <c r="UP41" s="14">
        <v>8</v>
      </c>
      <c r="UQ41" s="14">
        <v>-0.2</v>
      </c>
      <c r="UR41" s="14">
        <v>7.9</v>
      </c>
      <c r="US41" s="14">
        <v>7.3</v>
      </c>
      <c r="UT41" s="14">
        <v>7.3</v>
      </c>
      <c r="UU41" s="14">
        <v>0.6</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4.5</v>
      </c>
      <c r="VI41" s="14">
        <v>8</v>
      </c>
      <c r="VJ41" s="14">
        <v>8</v>
      </c>
      <c r="VK41" s="14">
        <v>-3.5</v>
      </c>
      <c r="VL41" s="14">
        <v>41.1</v>
      </c>
      <c r="VM41" s="14">
        <v>48.1</v>
      </c>
      <c r="VN41" s="14">
        <v>193</v>
      </c>
      <c r="VO41" s="14">
        <v>-151.9</v>
      </c>
      <c r="VP41" s="14">
        <v>5.8</v>
      </c>
      <c r="VQ41" s="14">
        <v>1.4490000000000001</v>
      </c>
      <c r="VR41" s="14">
        <v>1.4490000000000001</v>
      </c>
      <c r="VS41" s="14">
        <v>4.351</v>
      </c>
      <c r="VT41" s="14">
        <v>12</v>
      </c>
      <c r="VU41" s="14">
        <v>12.2</v>
      </c>
      <c r="VV41" s="14">
        <v>85</v>
      </c>
      <c r="VW41" s="14">
        <v>-73</v>
      </c>
      <c r="VX41" s="14">
        <v>0.6</v>
      </c>
      <c r="VY41" s="14">
        <v>0.6</v>
      </c>
      <c r="VZ41" s="14">
        <v>0.6</v>
      </c>
      <c r="WA41" s="14">
        <v>0</v>
      </c>
      <c r="WB41" s="14">
        <v>128</v>
      </c>
      <c r="WC41" s="14">
        <v>103.66</v>
      </c>
      <c r="WD41" s="14">
        <v>125</v>
      </c>
      <c r="WE41" s="14">
        <v>3</v>
      </c>
      <c r="WF41" s="14">
        <v>156</v>
      </c>
      <c r="WG41" s="14">
        <v>97.1</v>
      </c>
      <c r="WH41" s="14">
        <v>157.73400000000001</v>
      </c>
      <c r="WI41" s="14">
        <v>-1.734</v>
      </c>
      <c r="WJ41" s="14">
        <v>9.1</v>
      </c>
      <c r="WK41" s="14">
        <v>10.8</v>
      </c>
      <c r="WL41" s="14">
        <v>75</v>
      </c>
      <c r="WM41" s="14">
        <v>-65.900000000000006</v>
      </c>
      <c r="WN41" s="14">
        <v>4.8</v>
      </c>
      <c r="WO41" s="14">
        <v>4.2</v>
      </c>
      <c r="WP41" s="14">
        <v>4.2</v>
      </c>
      <c r="WQ41" s="14">
        <v>0.6</v>
      </c>
      <c r="WR41" s="14">
        <v>2.4</v>
      </c>
      <c r="WS41" s="14">
        <v>2.4</v>
      </c>
      <c r="WT41" s="14">
        <v>2.4</v>
      </c>
      <c r="WU41" s="14">
        <v>0</v>
      </c>
      <c r="WV41" s="14">
        <v>0.8</v>
      </c>
      <c r="WW41" s="14"/>
      <c r="WX41" s="14"/>
      <c r="WY41" s="14">
        <v>0.8</v>
      </c>
      <c r="WZ41" s="14">
        <v>2.6</v>
      </c>
      <c r="XA41" s="14">
        <v>2.8</v>
      </c>
      <c r="XB41" s="14">
        <v>2.8</v>
      </c>
      <c r="XC41" s="14">
        <v>-0.2</v>
      </c>
      <c r="XD41" s="14">
        <v>2.2000000000000002</v>
      </c>
      <c r="XE41" s="14">
        <v>2.125</v>
      </c>
      <c r="XF41" s="14">
        <v>2.125</v>
      </c>
      <c r="XG41" s="14">
        <v>7.4999999999999997E-2</v>
      </c>
      <c r="XH41" s="14">
        <v>5.5</v>
      </c>
      <c r="XI41" s="14">
        <v>5.2</v>
      </c>
      <c r="XJ41" s="14">
        <v>5.2</v>
      </c>
      <c r="XK41" s="14">
        <v>0.3</v>
      </c>
      <c r="XL41" s="14">
        <v>20</v>
      </c>
      <c r="XM41" s="14">
        <v>19.241980000000002</v>
      </c>
      <c r="XN41" s="14">
        <v>19.241980000000002</v>
      </c>
      <c r="XO41" s="14">
        <v>0.75802000000000003</v>
      </c>
      <c r="XP41" s="14">
        <v>20</v>
      </c>
      <c r="XQ41" s="14">
        <v>19.241980000000002</v>
      </c>
      <c r="XR41" s="14">
        <v>19.241980000000002</v>
      </c>
      <c r="XS41" s="14">
        <v>0.75802000000000003</v>
      </c>
      <c r="XT41" s="14">
        <v>8.4</v>
      </c>
      <c r="XU41" s="14">
        <v>10.7</v>
      </c>
      <c r="XV41" s="14">
        <v>10.7</v>
      </c>
      <c r="XW41" s="14">
        <v>-2.2999999999999998</v>
      </c>
      <c r="XX41" s="14"/>
      <c r="XY41" s="14"/>
      <c r="XZ41" s="14"/>
      <c r="YA41" s="14">
        <v>0</v>
      </c>
      <c r="YB41" s="14"/>
      <c r="YC41" s="14"/>
      <c r="YD41" s="14"/>
      <c r="YE41" s="14">
        <v>0</v>
      </c>
      <c r="YF41" s="14">
        <v>17.2</v>
      </c>
      <c r="YG41" s="14">
        <v>14</v>
      </c>
      <c r="YH41" s="14">
        <v>14</v>
      </c>
      <c r="YI41" s="14">
        <v>3.2</v>
      </c>
      <c r="YJ41" s="14">
        <v>11.5</v>
      </c>
      <c r="YK41" s="14">
        <v>16.234999999999999</v>
      </c>
      <c r="YL41" s="14">
        <v>16.234999999999999</v>
      </c>
      <c r="YM41" s="14">
        <v>-4.7350000000000003</v>
      </c>
      <c r="YN41" s="14">
        <v>7.5</v>
      </c>
      <c r="YO41" s="14">
        <v>7.85</v>
      </c>
      <c r="YP41" s="14">
        <v>7.85</v>
      </c>
      <c r="YQ41" s="14">
        <v>-0.35</v>
      </c>
      <c r="YR41" s="14">
        <v>10.34</v>
      </c>
      <c r="YS41" s="14">
        <v>11</v>
      </c>
      <c r="YT41" s="14">
        <v>11</v>
      </c>
      <c r="YU41" s="14">
        <v>-0.66</v>
      </c>
      <c r="YV41" s="14">
        <v>17.5</v>
      </c>
      <c r="YW41" s="14">
        <v>20</v>
      </c>
      <c r="YX41" s="14">
        <v>20</v>
      </c>
      <c r="YY41" s="14">
        <v>-2.5</v>
      </c>
    </row>
    <row r="42" spans="1:675" ht="24" customHeight="1" x14ac:dyDescent="0.35">
      <c r="A42" s="1"/>
      <c r="B42" s="16" t="s">
        <v>69</v>
      </c>
      <c r="C42" s="16" t="s">
        <v>830</v>
      </c>
      <c r="D42" s="17">
        <v>200.7</v>
      </c>
      <c r="E42" s="17">
        <v>203.40136000000001</v>
      </c>
      <c r="F42" s="17">
        <v>203.40136000000001</v>
      </c>
      <c r="G42" s="17">
        <v>-2.7013600000000002</v>
      </c>
      <c r="H42" s="17"/>
      <c r="I42" s="17"/>
      <c r="J42" s="17"/>
      <c r="K42" s="17">
        <v>0</v>
      </c>
      <c r="L42" s="17"/>
      <c r="M42" s="17"/>
      <c r="N42" s="17"/>
      <c r="O42" s="17">
        <v>0</v>
      </c>
      <c r="P42" s="17"/>
      <c r="Q42" s="17"/>
      <c r="R42" s="17"/>
      <c r="S42" s="17">
        <v>0</v>
      </c>
      <c r="T42" s="17"/>
      <c r="U42" s="17"/>
      <c r="V42" s="17"/>
      <c r="W42" s="17">
        <v>0</v>
      </c>
      <c r="X42" s="17">
        <v>90.3</v>
      </c>
      <c r="Y42" s="17">
        <v>91.867829999999998</v>
      </c>
      <c r="Z42" s="17">
        <v>91.867829999999998</v>
      </c>
      <c r="AA42" s="17">
        <v>-1.5678300000000001</v>
      </c>
      <c r="AB42" s="17">
        <v>213.9</v>
      </c>
      <c r="AC42" s="17">
        <v>214</v>
      </c>
      <c r="AD42" s="17">
        <v>224</v>
      </c>
      <c r="AE42" s="17">
        <v>-10.1</v>
      </c>
      <c r="AF42" s="17"/>
      <c r="AG42" s="17"/>
      <c r="AH42" s="17"/>
      <c r="AI42" s="17">
        <v>0</v>
      </c>
      <c r="AJ42" s="17"/>
      <c r="AK42" s="17"/>
      <c r="AL42" s="17"/>
      <c r="AM42" s="17">
        <v>0</v>
      </c>
      <c r="AN42" s="17">
        <v>154.69999999999999</v>
      </c>
      <c r="AO42" s="17">
        <v>144.96600000000001</v>
      </c>
      <c r="AP42" s="17">
        <v>151.15960999999999</v>
      </c>
      <c r="AQ42" s="17">
        <v>3.5403899999999999</v>
      </c>
      <c r="AR42" s="17">
        <v>156.30000000000001</v>
      </c>
      <c r="AS42" s="17">
        <v>144.96600000000001</v>
      </c>
      <c r="AT42" s="17">
        <v>151.15960999999999</v>
      </c>
      <c r="AU42" s="17">
        <v>5.14039</v>
      </c>
      <c r="AV42" s="17">
        <v>154.69999999999999</v>
      </c>
      <c r="AW42" s="17">
        <v>144.96600000000001</v>
      </c>
      <c r="AX42" s="17">
        <v>151.15960999999999</v>
      </c>
      <c r="AY42" s="17">
        <v>3.5403899999999999</v>
      </c>
      <c r="AZ42" s="17">
        <v>250.6</v>
      </c>
      <c r="BA42" s="17">
        <v>218.102</v>
      </c>
      <c r="BB42" s="17">
        <v>227.42031</v>
      </c>
      <c r="BC42" s="17">
        <v>23.179690000000001</v>
      </c>
      <c r="BD42" s="17">
        <v>203.4</v>
      </c>
      <c r="BE42" s="17">
        <v>207.24285</v>
      </c>
      <c r="BF42" s="17">
        <v>207.24285</v>
      </c>
      <c r="BG42" s="17">
        <v>-3.8428499999999999</v>
      </c>
      <c r="BH42" s="17">
        <v>107.4</v>
      </c>
      <c r="BI42" s="17">
        <v>103.93259999999999</v>
      </c>
      <c r="BJ42" s="17">
        <v>103.93259999999999</v>
      </c>
      <c r="BK42" s="17">
        <v>3.4674</v>
      </c>
      <c r="BL42" s="17">
        <v>555.5</v>
      </c>
      <c r="BM42" s="17">
        <v>566.08941000000004</v>
      </c>
      <c r="BN42" s="17">
        <v>566.08941000000004</v>
      </c>
      <c r="BO42" s="17">
        <v>-10.589410000000001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165.2</v>
      </c>
      <c r="CK42" s="17">
        <v>164.06706</v>
      </c>
      <c r="CL42" s="17">
        <v>164.06706</v>
      </c>
      <c r="CM42" s="17">
        <v>1.1329400000000001</v>
      </c>
      <c r="CN42" s="17">
        <v>7.6</v>
      </c>
      <c r="CO42" s="17">
        <v>5.7454799999999997</v>
      </c>
      <c r="CP42" s="17">
        <v>5.7454799999999997</v>
      </c>
      <c r="CQ42" s="17">
        <v>1.8545199999999999</v>
      </c>
      <c r="CR42" s="17"/>
      <c r="CS42" s="17"/>
      <c r="CT42" s="17"/>
      <c r="CU42" s="17">
        <v>0</v>
      </c>
      <c r="CV42" s="17">
        <v>22.1</v>
      </c>
      <c r="CW42" s="17">
        <v>22.410769999999999</v>
      </c>
      <c r="CX42" s="17"/>
      <c r="CY42" s="17">
        <v>22.1</v>
      </c>
      <c r="CZ42" s="17">
        <v>6.4</v>
      </c>
      <c r="DA42" s="17">
        <v>6.8787000000000003</v>
      </c>
      <c r="DB42" s="17">
        <v>6.8787000000000003</v>
      </c>
      <c r="DC42" s="17">
        <v>-0.47870000000000001</v>
      </c>
      <c r="DD42" s="17"/>
      <c r="DE42" s="17"/>
      <c r="DF42" s="17"/>
      <c r="DG42" s="17">
        <v>0</v>
      </c>
      <c r="DH42" s="17">
        <v>100.6</v>
      </c>
      <c r="DI42" s="17">
        <v>130.50622000000001</v>
      </c>
      <c r="DJ42" s="17">
        <v>50.339120000000001</v>
      </c>
      <c r="DK42" s="17">
        <v>50.26088</v>
      </c>
      <c r="DL42" s="17"/>
      <c r="DM42" s="17"/>
      <c r="DN42" s="17"/>
      <c r="DO42" s="17">
        <v>0</v>
      </c>
      <c r="DP42" s="17"/>
      <c r="DQ42" s="17"/>
      <c r="DR42" s="17"/>
      <c r="DS42" s="17">
        <v>0</v>
      </c>
      <c r="DT42" s="17"/>
      <c r="DU42" s="17"/>
      <c r="DV42" s="17"/>
      <c r="DW42" s="17">
        <v>0</v>
      </c>
      <c r="DX42" s="17"/>
      <c r="DY42" s="17"/>
      <c r="DZ42" s="17"/>
      <c r="EA42" s="17">
        <v>0</v>
      </c>
      <c r="EB42" s="17">
        <v>109.9</v>
      </c>
      <c r="EC42" s="17">
        <v>112.46647</v>
      </c>
      <c r="ED42" s="17">
        <v>112.46647</v>
      </c>
      <c r="EE42" s="17">
        <v>-2.5664699999999998</v>
      </c>
      <c r="EF42" s="17">
        <v>221.5</v>
      </c>
      <c r="EG42" s="17">
        <v>220.69499999999999</v>
      </c>
      <c r="EH42" s="17">
        <v>220.69499999999999</v>
      </c>
      <c r="EI42" s="17">
        <v>0.80500000000000005</v>
      </c>
      <c r="EJ42" s="17"/>
      <c r="EK42" s="17"/>
      <c r="EL42" s="17"/>
      <c r="EM42" s="17">
        <v>0</v>
      </c>
      <c r="EN42" s="17"/>
      <c r="EO42" s="17"/>
      <c r="EP42" s="17"/>
      <c r="EQ42" s="17">
        <v>0</v>
      </c>
      <c r="ER42" s="17"/>
      <c r="ES42" s="17"/>
      <c r="ET42" s="17"/>
      <c r="EU42" s="17">
        <v>0</v>
      </c>
      <c r="EV42" s="17">
        <v>6.5</v>
      </c>
      <c r="EW42" s="17">
        <v>6.39</v>
      </c>
      <c r="EX42" s="17">
        <v>6.39</v>
      </c>
      <c r="EY42" s="17">
        <v>0.11</v>
      </c>
      <c r="EZ42" s="17">
        <v>458</v>
      </c>
      <c r="FA42" s="17">
        <v>457.09426999999999</v>
      </c>
      <c r="FB42" s="17">
        <v>457.09426999999999</v>
      </c>
      <c r="FC42" s="17">
        <v>0.90573000000000004</v>
      </c>
      <c r="FD42" s="17">
        <v>81.5</v>
      </c>
      <c r="FE42" s="17">
        <v>81.635570000000001</v>
      </c>
      <c r="FF42" s="17">
        <v>81.635570000000001</v>
      </c>
      <c r="FG42" s="17">
        <v>-0.13557</v>
      </c>
      <c r="FH42" s="17">
        <v>76</v>
      </c>
      <c r="FI42" s="17">
        <v>76.375309999999999</v>
      </c>
      <c r="FJ42" s="17">
        <v>76.375309999999999</v>
      </c>
      <c r="FK42" s="17">
        <v>-0.37530999999999998</v>
      </c>
      <c r="FL42" s="17">
        <v>42</v>
      </c>
      <c r="FM42" s="17">
        <v>41.89893</v>
      </c>
      <c r="FN42" s="17">
        <v>41.89893</v>
      </c>
      <c r="FO42" s="17">
        <v>0.10106999999999999</v>
      </c>
      <c r="FP42" s="17">
        <v>18.399999999999999</v>
      </c>
      <c r="FQ42" s="17">
        <v>19.21088</v>
      </c>
      <c r="FR42" s="17">
        <v>19.21088</v>
      </c>
      <c r="FS42" s="17">
        <v>-0.81088000000000005</v>
      </c>
      <c r="FT42" s="17">
        <v>19.399999999999999</v>
      </c>
      <c r="FU42" s="17">
        <v>18.46453</v>
      </c>
      <c r="FV42" s="17">
        <v>18.46453</v>
      </c>
      <c r="FW42" s="17">
        <v>0.93547000000000002</v>
      </c>
      <c r="FX42" s="17">
        <v>92.3</v>
      </c>
      <c r="FY42" s="17">
        <v>87.773570000000007</v>
      </c>
      <c r="FZ42" s="17">
        <v>87.773570000000007</v>
      </c>
      <c r="GA42" s="17">
        <v>4.5264300000000004</v>
      </c>
      <c r="GB42" s="17">
        <v>178.1</v>
      </c>
      <c r="GC42" s="17">
        <v>185.82039</v>
      </c>
      <c r="GD42" s="17">
        <v>185.82039</v>
      </c>
      <c r="GE42" s="17">
        <v>-7.7203900000000001</v>
      </c>
      <c r="GF42" s="17">
        <v>178.4</v>
      </c>
      <c r="GG42" s="17">
        <v>185.82039</v>
      </c>
      <c r="GH42" s="17">
        <v>185.82039</v>
      </c>
      <c r="GI42" s="17">
        <v>-7.4203900000000003</v>
      </c>
      <c r="GJ42" s="17">
        <v>182.8</v>
      </c>
      <c r="GK42" s="17">
        <v>186.37841</v>
      </c>
      <c r="GL42" s="17">
        <v>186.37841</v>
      </c>
      <c r="GM42" s="17">
        <v>-3.5784099999999999</v>
      </c>
      <c r="GN42" s="17">
        <v>105.8</v>
      </c>
      <c r="GO42" s="17">
        <v>110.48202000000001</v>
      </c>
      <c r="GP42" s="17">
        <v>110.48202000000001</v>
      </c>
      <c r="GQ42" s="17">
        <v>-4.6820199999999996</v>
      </c>
      <c r="GR42" s="17">
        <v>44.6</v>
      </c>
      <c r="GS42" s="17">
        <v>47.082599999999999</v>
      </c>
      <c r="GT42" s="17">
        <v>47.082599999999999</v>
      </c>
      <c r="GU42" s="17">
        <v>-2.4826000000000001</v>
      </c>
      <c r="GV42" s="17">
        <v>44.8</v>
      </c>
      <c r="GW42" s="17">
        <v>44.103009999999998</v>
      </c>
      <c r="GX42" s="17">
        <v>44.103009999999998</v>
      </c>
      <c r="GY42" s="17">
        <v>0.69699</v>
      </c>
      <c r="GZ42" s="17">
        <v>1.9</v>
      </c>
      <c r="HA42" s="17"/>
      <c r="HB42" s="17"/>
      <c r="HC42" s="17">
        <v>1.9</v>
      </c>
      <c r="HD42" s="17">
        <v>36.799999999999997</v>
      </c>
      <c r="HE42" s="17">
        <v>31.286549999999998</v>
      </c>
      <c r="HF42" s="17">
        <v>31.286549999999998</v>
      </c>
      <c r="HG42" s="17">
        <v>5.5134499999999997</v>
      </c>
      <c r="HH42" s="17">
        <v>168.5</v>
      </c>
      <c r="HI42" s="17">
        <v>174.55948000000001</v>
      </c>
      <c r="HJ42" s="17">
        <v>174.55948000000001</v>
      </c>
      <c r="HK42" s="17">
        <v>-6.0594799999999998</v>
      </c>
      <c r="HL42" s="17"/>
      <c r="HM42" s="17"/>
      <c r="HN42" s="17"/>
      <c r="HO42" s="17">
        <v>0</v>
      </c>
      <c r="HP42" s="17"/>
      <c r="HQ42" s="17"/>
      <c r="HR42" s="17"/>
      <c r="HS42" s="17">
        <v>0</v>
      </c>
      <c r="HT42" s="17">
        <v>95.4</v>
      </c>
      <c r="HU42" s="17">
        <v>95.545190000000005</v>
      </c>
      <c r="HV42" s="17">
        <v>95.545190000000005</v>
      </c>
      <c r="HW42" s="17">
        <v>-0.14519000000000001</v>
      </c>
      <c r="HX42" s="17"/>
      <c r="HY42" s="17"/>
      <c r="HZ42" s="17"/>
      <c r="IA42" s="17">
        <v>0</v>
      </c>
      <c r="IB42" s="17"/>
      <c r="IC42" s="17"/>
      <c r="ID42" s="17"/>
      <c r="IE42" s="17">
        <v>0</v>
      </c>
      <c r="IF42" s="17">
        <v>43.5</v>
      </c>
      <c r="IG42" s="17">
        <v>45.265309999999999</v>
      </c>
      <c r="IH42" s="17">
        <v>45.265309999999999</v>
      </c>
      <c r="II42" s="17">
        <v>-1.7653099999999999</v>
      </c>
      <c r="IJ42" s="17"/>
      <c r="IK42" s="17"/>
      <c r="IL42" s="17"/>
      <c r="IM42" s="17">
        <v>0</v>
      </c>
      <c r="IN42" s="17"/>
      <c r="IO42" s="17"/>
      <c r="IP42" s="17"/>
      <c r="IQ42" s="17">
        <v>0</v>
      </c>
      <c r="IR42" s="17"/>
      <c r="IS42" s="17"/>
      <c r="IT42" s="17"/>
      <c r="IU42" s="17">
        <v>0</v>
      </c>
      <c r="IV42" s="17">
        <v>84.3</v>
      </c>
      <c r="IW42" s="17">
        <v>88.603189999999998</v>
      </c>
      <c r="IX42" s="17">
        <v>88.603189999999998</v>
      </c>
      <c r="IY42" s="17">
        <v>-4.3031899999999998</v>
      </c>
      <c r="IZ42" s="17">
        <v>166.4</v>
      </c>
      <c r="JA42" s="17">
        <v>178.00403</v>
      </c>
      <c r="JB42" s="17">
        <v>165.70047</v>
      </c>
      <c r="JC42" s="17">
        <v>0.69952999999999999</v>
      </c>
      <c r="JD42" s="17">
        <v>163.5</v>
      </c>
      <c r="JE42" s="17">
        <v>178.00403</v>
      </c>
      <c r="JF42" s="17">
        <v>165.70047</v>
      </c>
      <c r="JG42" s="17">
        <v>-2.2004700000000001</v>
      </c>
      <c r="JH42" s="17">
        <v>193.8</v>
      </c>
      <c r="JI42" s="17">
        <v>178.00403</v>
      </c>
      <c r="JJ42" s="17">
        <v>165.70047</v>
      </c>
      <c r="JK42" s="17">
        <v>28.099530000000001</v>
      </c>
      <c r="JL42" s="17">
        <v>263.8</v>
      </c>
      <c r="JM42" s="17">
        <v>267.80786999999998</v>
      </c>
      <c r="JN42" s="17">
        <v>249.2971</v>
      </c>
      <c r="JO42" s="17">
        <v>14.5029</v>
      </c>
      <c r="JP42" s="17">
        <v>72.2</v>
      </c>
      <c r="JQ42" s="17">
        <v>74.215509999999995</v>
      </c>
      <c r="JR42" s="17"/>
      <c r="JS42" s="17">
        <v>72.2</v>
      </c>
      <c r="JT42" s="17"/>
      <c r="JU42" s="17"/>
      <c r="JV42" s="17"/>
      <c r="JW42" s="17">
        <v>0</v>
      </c>
      <c r="JX42" s="17"/>
      <c r="JY42" s="17"/>
      <c r="JZ42" s="17"/>
      <c r="KA42" s="17">
        <v>0</v>
      </c>
      <c r="KB42" s="17"/>
      <c r="KC42" s="17"/>
      <c r="KD42" s="17"/>
      <c r="KE42" s="17">
        <v>0</v>
      </c>
      <c r="KF42" s="17"/>
      <c r="KG42" s="17"/>
      <c r="KH42" s="17"/>
      <c r="KI42" s="17">
        <v>0</v>
      </c>
      <c r="KJ42" s="17">
        <v>29.7</v>
      </c>
      <c r="KK42" s="17">
        <v>36</v>
      </c>
      <c r="KL42" s="17">
        <v>36</v>
      </c>
      <c r="KM42" s="17">
        <v>-6.3</v>
      </c>
      <c r="KN42" s="17"/>
      <c r="KO42" s="17"/>
      <c r="KP42" s="17"/>
      <c r="KQ42" s="17">
        <v>0</v>
      </c>
      <c r="KR42" s="17"/>
      <c r="KS42" s="17"/>
      <c r="KT42" s="17"/>
      <c r="KU42" s="17">
        <v>0</v>
      </c>
      <c r="KV42" s="17">
        <v>3.4</v>
      </c>
      <c r="KW42" s="17">
        <v>4.7853599999999998</v>
      </c>
      <c r="KX42" s="17">
        <v>4.7853500000000002</v>
      </c>
      <c r="KY42" s="17">
        <v>-1.3853500000000001</v>
      </c>
      <c r="KZ42" s="17">
        <v>266.10000000000002</v>
      </c>
      <c r="LA42" s="17">
        <v>270.06803000000002</v>
      </c>
      <c r="LB42" s="17">
        <v>270.06803000000002</v>
      </c>
      <c r="LC42" s="17">
        <v>-3.9680300000000002</v>
      </c>
      <c r="LD42" s="17">
        <v>130.80000000000001</v>
      </c>
      <c r="LE42" s="17">
        <v>133.16031000000001</v>
      </c>
      <c r="LF42" s="17">
        <v>133.16031000000001</v>
      </c>
      <c r="LG42" s="17">
        <v>-2.3603100000000001</v>
      </c>
      <c r="LH42" s="17">
        <v>66</v>
      </c>
      <c r="LI42" s="17">
        <v>67.199219999999997</v>
      </c>
      <c r="LJ42" s="17">
        <v>67.199219999999997</v>
      </c>
      <c r="LK42" s="17">
        <v>-1.19922</v>
      </c>
      <c r="LL42" s="17">
        <v>77.2</v>
      </c>
      <c r="LM42" s="17">
        <v>78.567999999999998</v>
      </c>
      <c r="LN42" s="17">
        <v>78.567999999999998</v>
      </c>
      <c r="LO42" s="17">
        <v>-1.3680000000000001</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140.4</v>
      </c>
      <c r="MG42" s="17">
        <v>138.54471000000001</v>
      </c>
      <c r="MH42" s="17">
        <v>118.65911</v>
      </c>
      <c r="MI42" s="17">
        <v>21.74089</v>
      </c>
      <c r="MJ42" s="17"/>
      <c r="MK42" s="17"/>
      <c r="ML42" s="17"/>
      <c r="MM42" s="17">
        <v>0</v>
      </c>
      <c r="MN42" s="17">
        <v>67</v>
      </c>
      <c r="MO42" s="17">
        <v>69.480379999999997</v>
      </c>
      <c r="MP42" s="17">
        <v>59.507719999999999</v>
      </c>
      <c r="MQ42" s="17">
        <v>7.4922800000000001</v>
      </c>
      <c r="MR42" s="17">
        <v>177.2</v>
      </c>
      <c r="MS42" s="17">
        <v>141.37441999999999</v>
      </c>
      <c r="MT42" s="17">
        <v>102.98661</v>
      </c>
      <c r="MU42" s="17">
        <v>74.213390000000004</v>
      </c>
      <c r="MV42" s="17"/>
      <c r="MW42" s="17"/>
      <c r="MX42" s="17"/>
      <c r="MY42" s="17">
        <v>0</v>
      </c>
      <c r="MZ42" s="17"/>
      <c r="NA42" s="17"/>
      <c r="NB42" s="17"/>
      <c r="NC42" s="17">
        <v>0</v>
      </c>
      <c r="ND42" s="17"/>
      <c r="NE42" s="17"/>
      <c r="NF42" s="17"/>
      <c r="NG42" s="17">
        <v>0</v>
      </c>
      <c r="NH42" s="17"/>
      <c r="NI42" s="17"/>
      <c r="NJ42" s="17"/>
      <c r="NK42" s="17">
        <v>0</v>
      </c>
      <c r="NL42" s="17">
        <v>204.4</v>
      </c>
      <c r="NM42" s="17">
        <v>206.49084999999999</v>
      </c>
      <c r="NN42" s="17">
        <v>206.49084999999999</v>
      </c>
      <c r="NO42" s="17">
        <v>-2.0908500000000001</v>
      </c>
      <c r="NP42" s="17">
        <v>98.3</v>
      </c>
      <c r="NQ42" s="17">
        <v>103.55547</v>
      </c>
      <c r="NR42" s="17">
        <v>103.55547</v>
      </c>
      <c r="NS42" s="17">
        <v>-5.2554699999999999</v>
      </c>
      <c r="NT42" s="17"/>
      <c r="NU42" s="17"/>
      <c r="NV42" s="17"/>
      <c r="NW42" s="17">
        <v>0</v>
      </c>
      <c r="NX42" s="17">
        <v>1</v>
      </c>
      <c r="NY42" s="17"/>
      <c r="NZ42" s="17"/>
      <c r="OA42" s="17">
        <v>1</v>
      </c>
      <c r="OB42" s="17">
        <v>17.399999999999999</v>
      </c>
      <c r="OC42" s="17">
        <v>13.60544</v>
      </c>
      <c r="OD42" s="17">
        <v>13.60544</v>
      </c>
      <c r="OE42" s="17">
        <v>3.7945600000000002</v>
      </c>
      <c r="OF42" s="17">
        <v>0.1</v>
      </c>
      <c r="OG42" s="17">
        <v>0.23499999999999999</v>
      </c>
      <c r="OH42" s="17">
        <v>0.23499999999999999</v>
      </c>
      <c r="OI42" s="17">
        <v>-0.13500000000000001</v>
      </c>
      <c r="OJ42" s="17">
        <v>97.2</v>
      </c>
      <c r="OK42" s="17">
        <v>104.98</v>
      </c>
      <c r="OL42" s="17">
        <v>103.128</v>
      </c>
      <c r="OM42" s="17">
        <v>-5.9279999999999999</v>
      </c>
      <c r="ON42" s="17">
        <v>13.2</v>
      </c>
      <c r="OO42" s="17">
        <v>1.7</v>
      </c>
      <c r="OP42" s="17">
        <v>46.88</v>
      </c>
      <c r="OQ42" s="17">
        <v>-33.68</v>
      </c>
      <c r="OR42" s="17">
        <v>1.4</v>
      </c>
      <c r="OS42" s="17">
        <v>11.1</v>
      </c>
      <c r="OT42" s="17">
        <v>11.1</v>
      </c>
      <c r="OU42" s="17">
        <v>-9.6999999999999993</v>
      </c>
      <c r="OV42" s="17">
        <v>0.1</v>
      </c>
      <c r="OW42" s="17">
        <v>0.1</v>
      </c>
      <c r="OX42" s="17">
        <v>0.1</v>
      </c>
      <c r="OY42" s="17">
        <v>0</v>
      </c>
      <c r="OZ42" s="17">
        <v>20.3</v>
      </c>
      <c r="PA42" s="17">
        <v>20.456230000000001</v>
      </c>
      <c r="PB42" s="17">
        <v>20.456230000000001</v>
      </c>
      <c r="PC42" s="17">
        <v>-0.15623000000000001</v>
      </c>
      <c r="PD42" s="17">
        <v>10.1</v>
      </c>
      <c r="PE42" s="17">
        <v>9.9830000000000005</v>
      </c>
      <c r="PF42" s="17">
        <v>9.9830000000000005</v>
      </c>
      <c r="PG42" s="17">
        <v>0.11700000000000001</v>
      </c>
      <c r="PH42" s="17">
        <v>5.7</v>
      </c>
      <c r="PI42" s="17">
        <v>5.67</v>
      </c>
      <c r="PJ42" s="17">
        <v>5.67</v>
      </c>
      <c r="PK42" s="17">
        <v>0.03</v>
      </c>
      <c r="PL42" s="17">
        <v>21.4</v>
      </c>
      <c r="PM42" s="17">
        <v>2</v>
      </c>
      <c r="PN42" s="17">
        <v>2</v>
      </c>
      <c r="PO42" s="17">
        <v>19.399999999999999</v>
      </c>
      <c r="PP42" s="17">
        <v>10.61</v>
      </c>
      <c r="PQ42" s="17"/>
      <c r="PR42" s="17">
        <v>23.995999999999999</v>
      </c>
      <c r="PS42" s="17">
        <v>-13.385999999999999</v>
      </c>
      <c r="PT42" s="17">
        <v>2</v>
      </c>
      <c r="PU42" s="17">
        <v>2</v>
      </c>
      <c r="PV42" s="17">
        <v>2</v>
      </c>
      <c r="PW42" s="17">
        <v>0</v>
      </c>
      <c r="PX42" s="17">
        <v>3.6</v>
      </c>
      <c r="PY42" s="17">
        <v>3.65</v>
      </c>
      <c r="PZ42" s="17">
        <v>3.65</v>
      </c>
      <c r="QA42" s="17">
        <v>-0.05</v>
      </c>
      <c r="QB42" s="17">
        <v>4.5</v>
      </c>
      <c r="QC42" s="17">
        <v>5</v>
      </c>
      <c r="QD42" s="17">
        <v>5</v>
      </c>
      <c r="QE42" s="17">
        <v>-0.5</v>
      </c>
      <c r="QF42" s="17">
        <v>20.3</v>
      </c>
      <c r="QG42" s="17">
        <v>20.422219999999999</v>
      </c>
      <c r="QH42" s="17">
        <v>20.422219999999999</v>
      </c>
      <c r="QI42" s="17">
        <v>-0.12222</v>
      </c>
      <c r="QJ42" s="17">
        <v>20</v>
      </c>
      <c r="QK42" s="17">
        <v>19.436350000000001</v>
      </c>
      <c r="QL42" s="17">
        <v>19.436350000000001</v>
      </c>
      <c r="QM42" s="17">
        <v>0.56364999999999998</v>
      </c>
      <c r="QN42" s="17">
        <v>19.399999999999999</v>
      </c>
      <c r="QO42" s="17">
        <v>17.492709999999999</v>
      </c>
      <c r="QP42" s="17">
        <v>17.492709999999999</v>
      </c>
      <c r="QQ42" s="17">
        <v>1.9072899999999999</v>
      </c>
      <c r="QR42" s="17">
        <v>3.5</v>
      </c>
      <c r="QS42" s="17">
        <v>3.5</v>
      </c>
      <c r="QT42" s="17">
        <v>3.5</v>
      </c>
      <c r="QU42" s="17">
        <v>0</v>
      </c>
      <c r="QV42" s="17">
        <v>18.5</v>
      </c>
      <c r="QW42" s="17">
        <v>17.881440000000001</v>
      </c>
      <c r="QX42" s="17">
        <v>17.881440000000001</v>
      </c>
      <c r="QY42" s="17">
        <v>0.61856</v>
      </c>
      <c r="QZ42" s="17">
        <v>0.8</v>
      </c>
      <c r="RA42" s="17">
        <v>2.1040000000000001</v>
      </c>
      <c r="RB42" s="17">
        <v>2.1040000000000001</v>
      </c>
      <c r="RC42" s="17">
        <v>-1.304</v>
      </c>
      <c r="RD42" s="17">
        <v>0.8</v>
      </c>
      <c r="RE42" s="17">
        <v>4.92</v>
      </c>
      <c r="RF42" s="17">
        <v>4.92</v>
      </c>
      <c r="RG42" s="17">
        <v>-4.12</v>
      </c>
      <c r="RH42" s="17">
        <v>25</v>
      </c>
      <c r="RI42" s="17">
        <v>28.21</v>
      </c>
      <c r="RJ42" s="17">
        <v>28.213000000000001</v>
      </c>
      <c r="RK42" s="17">
        <v>-3.2130000000000001</v>
      </c>
      <c r="RL42" s="17">
        <v>78.8</v>
      </c>
      <c r="RM42" s="17">
        <v>83.07</v>
      </c>
      <c r="RN42" s="17">
        <v>83.066999999999993</v>
      </c>
      <c r="RO42" s="17">
        <v>-4.2670000000000003</v>
      </c>
      <c r="RP42" s="17">
        <v>0.7</v>
      </c>
      <c r="RQ42" s="17">
        <v>0.01</v>
      </c>
      <c r="RR42" s="17">
        <v>0.01</v>
      </c>
      <c r="RS42" s="17">
        <v>0.69</v>
      </c>
      <c r="RT42" s="17">
        <v>0</v>
      </c>
      <c r="RU42" s="17">
        <v>3.399</v>
      </c>
      <c r="RV42" s="17">
        <v>3.399</v>
      </c>
      <c r="RW42" s="17">
        <v>-3.399</v>
      </c>
      <c r="RX42" s="17">
        <v>20.100000000000001</v>
      </c>
      <c r="RY42" s="17">
        <v>19.792000000000002</v>
      </c>
      <c r="RZ42" s="17">
        <v>19.792000000000002</v>
      </c>
      <c r="SA42" s="17">
        <v>0.308</v>
      </c>
      <c r="SB42" s="17">
        <v>3.2</v>
      </c>
      <c r="SC42" s="17">
        <v>2</v>
      </c>
      <c r="SD42" s="17">
        <v>2</v>
      </c>
      <c r="SE42" s="17">
        <v>1.2</v>
      </c>
      <c r="SF42" s="17"/>
      <c r="SG42" s="17"/>
      <c r="SH42" s="17">
        <v>0.4</v>
      </c>
      <c r="SI42" s="17">
        <v>-0.4</v>
      </c>
      <c r="SJ42" s="17">
        <v>0.1</v>
      </c>
      <c r="SK42" s="17">
        <v>0.11600000000000001</v>
      </c>
      <c r="SL42" s="17">
        <v>0.11600000000000001</v>
      </c>
      <c r="SM42" s="17">
        <v>-1.6E-2</v>
      </c>
      <c r="SN42" s="17">
        <v>19.8</v>
      </c>
      <c r="SO42" s="17">
        <v>19.1448</v>
      </c>
      <c r="SP42" s="17">
        <v>19.1448</v>
      </c>
      <c r="SQ42" s="17">
        <v>0.6552</v>
      </c>
      <c r="SR42" s="17">
        <v>13.1</v>
      </c>
      <c r="SS42" s="17">
        <v>12.244899999999999</v>
      </c>
      <c r="ST42" s="17">
        <v>12.244899999999999</v>
      </c>
      <c r="SU42" s="17">
        <v>0.85509999999999997</v>
      </c>
      <c r="SV42" s="17">
        <v>20.2</v>
      </c>
      <c r="SW42" s="17">
        <v>19.436350000000001</v>
      </c>
      <c r="SX42" s="17">
        <v>19.436350000000001</v>
      </c>
      <c r="SY42" s="17">
        <v>0.76365000000000005</v>
      </c>
      <c r="SZ42" s="17">
        <v>20.3</v>
      </c>
      <c r="TA42" s="17">
        <v>19.436350000000001</v>
      </c>
      <c r="TB42" s="17">
        <v>19.436350000000001</v>
      </c>
      <c r="TC42" s="17">
        <v>0.86365000000000003</v>
      </c>
      <c r="TD42" s="17">
        <v>1.8</v>
      </c>
      <c r="TE42" s="17">
        <v>3.09</v>
      </c>
      <c r="TF42" s="17">
        <v>3.0870000000000002</v>
      </c>
      <c r="TG42" s="17">
        <v>-1.2869999999999999</v>
      </c>
      <c r="TH42" s="17">
        <v>32.700000000000003</v>
      </c>
      <c r="TI42" s="17">
        <v>48.88</v>
      </c>
      <c r="TJ42" s="17">
        <v>68</v>
      </c>
      <c r="TK42" s="17">
        <v>-35.299999999999997</v>
      </c>
      <c r="TL42" s="17">
        <v>0.8</v>
      </c>
      <c r="TM42" s="17">
        <v>0.1</v>
      </c>
      <c r="TN42" s="17">
        <v>9.34</v>
      </c>
      <c r="TO42" s="17">
        <v>-8.5399999999999991</v>
      </c>
      <c r="TP42" s="17">
        <v>111.5</v>
      </c>
      <c r="TQ42" s="17">
        <v>105.16</v>
      </c>
      <c r="TR42" s="17">
        <v>116.589</v>
      </c>
      <c r="TS42" s="17">
        <v>-5.0890000000000004</v>
      </c>
      <c r="TT42" s="17">
        <v>112.5</v>
      </c>
      <c r="TU42" s="17">
        <v>110.24</v>
      </c>
      <c r="TV42" s="17">
        <v>111.03</v>
      </c>
      <c r="TW42" s="17">
        <v>1.47</v>
      </c>
      <c r="TX42" s="17">
        <v>19.399999999999999</v>
      </c>
      <c r="TY42" s="17">
        <v>13.61</v>
      </c>
      <c r="TZ42" s="17">
        <v>16.329999999999998</v>
      </c>
      <c r="UA42" s="17">
        <v>3.07</v>
      </c>
      <c r="UB42" s="17">
        <v>11.7</v>
      </c>
      <c r="UC42" s="17">
        <v>11.3</v>
      </c>
      <c r="UD42" s="17">
        <v>10.1</v>
      </c>
      <c r="UE42" s="17">
        <v>1.6</v>
      </c>
      <c r="UF42" s="17">
        <v>2.7</v>
      </c>
      <c r="UG42" s="17">
        <v>11.86</v>
      </c>
      <c r="UH42" s="17">
        <v>11.86</v>
      </c>
      <c r="UI42" s="17">
        <v>-9.16</v>
      </c>
      <c r="UJ42" s="17">
        <v>20.8</v>
      </c>
      <c r="UK42" s="17">
        <v>19.436350000000001</v>
      </c>
      <c r="UL42" s="17">
        <v>19.436350000000001</v>
      </c>
      <c r="UM42" s="17">
        <v>1.36365</v>
      </c>
      <c r="UN42" s="17">
        <v>7.8</v>
      </c>
      <c r="UO42" s="17">
        <v>8</v>
      </c>
      <c r="UP42" s="17">
        <v>8</v>
      </c>
      <c r="UQ42" s="17">
        <v>-0.2</v>
      </c>
      <c r="UR42" s="17">
        <v>7.9</v>
      </c>
      <c r="US42" s="17">
        <v>7.3</v>
      </c>
      <c r="UT42" s="17">
        <v>7.3</v>
      </c>
      <c r="UU42" s="17">
        <v>0.6</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5.2</v>
      </c>
      <c r="VI42" s="17">
        <v>8</v>
      </c>
      <c r="VJ42" s="17">
        <v>8</v>
      </c>
      <c r="VK42" s="17">
        <v>-2.8</v>
      </c>
      <c r="VL42" s="17">
        <v>26.3</v>
      </c>
      <c r="VM42" s="17">
        <v>5.8</v>
      </c>
      <c r="VN42" s="17">
        <v>160.18</v>
      </c>
      <c r="VO42" s="17">
        <v>-133.88</v>
      </c>
      <c r="VP42" s="17">
        <v>2</v>
      </c>
      <c r="VQ42" s="17">
        <v>0.26300000000000001</v>
      </c>
      <c r="VR42" s="17">
        <v>0.26300000000000001</v>
      </c>
      <c r="VS42" s="17">
        <v>1.7370000000000001</v>
      </c>
      <c r="VT42" s="17">
        <v>3.8</v>
      </c>
      <c r="VU42" s="17">
        <v>2.2000000000000002</v>
      </c>
      <c r="VV42" s="17">
        <v>45</v>
      </c>
      <c r="VW42" s="17">
        <v>-41.2</v>
      </c>
      <c r="VX42" s="17">
        <v>0.6</v>
      </c>
      <c r="VY42" s="17">
        <v>0.6</v>
      </c>
      <c r="VZ42" s="17">
        <v>0.6</v>
      </c>
      <c r="WA42" s="17">
        <v>0</v>
      </c>
      <c r="WB42" s="17">
        <v>132</v>
      </c>
      <c r="WC42" s="17">
        <v>109</v>
      </c>
      <c r="WD42" s="17">
        <v>127</v>
      </c>
      <c r="WE42" s="17">
        <v>5</v>
      </c>
      <c r="WF42" s="17">
        <v>157.4</v>
      </c>
      <c r="WG42" s="17">
        <v>102.1</v>
      </c>
      <c r="WH42" s="17">
        <v>157.13900000000001</v>
      </c>
      <c r="WI42" s="17">
        <v>0.26100000000000001</v>
      </c>
      <c r="WJ42" s="17">
        <v>3.2</v>
      </c>
      <c r="WK42" s="17">
        <v>2.1</v>
      </c>
      <c r="WL42" s="17">
        <v>42</v>
      </c>
      <c r="WM42" s="17">
        <v>-38.799999999999997</v>
      </c>
      <c r="WN42" s="17">
        <v>4.8</v>
      </c>
      <c r="WO42" s="17">
        <v>4.2</v>
      </c>
      <c r="WP42" s="17">
        <v>4.2</v>
      </c>
      <c r="WQ42" s="17">
        <v>0.6</v>
      </c>
      <c r="WR42" s="17">
        <v>2.4</v>
      </c>
      <c r="WS42" s="17">
        <v>2.4</v>
      </c>
      <c r="WT42" s="17">
        <v>2.4</v>
      </c>
      <c r="WU42" s="17">
        <v>0</v>
      </c>
      <c r="WV42" s="17">
        <v>0.9</v>
      </c>
      <c r="WW42" s="17"/>
      <c r="WX42" s="17"/>
      <c r="WY42" s="17">
        <v>0.9</v>
      </c>
      <c r="WZ42" s="17">
        <v>2.8</v>
      </c>
      <c r="XA42" s="17">
        <v>2.8</v>
      </c>
      <c r="XB42" s="17">
        <v>2.8</v>
      </c>
      <c r="XC42" s="17">
        <v>0</v>
      </c>
      <c r="XD42" s="17">
        <v>1.5</v>
      </c>
      <c r="XE42" s="17">
        <v>0.374</v>
      </c>
      <c r="XF42" s="17">
        <v>0.374</v>
      </c>
      <c r="XG42" s="17">
        <v>1.1259999999999999</v>
      </c>
      <c r="XH42" s="17">
        <v>5.5</v>
      </c>
      <c r="XI42" s="17">
        <v>5.2</v>
      </c>
      <c r="XJ42" s="17">
        <v>5.2</v>
      </c>
      <c r="XK42" s="17">
        <v>0.3</v>
      </c>
      <c r="XL42" s="17">
        <v>20</v>
      </c>
      <c r="XM42" s="17">
        <v>19.241980000000002</v>
      </c>
      <c r="XN42" s="17">
        <v>19.241980000000002</v>
      </c>
      <c r="XO42" s="17">
        <v>0.75802000000000003</v>
      </c>
      <c r="XP42" s="17">
        <v>20</v>
      </c>
      <c r="XQ42" s="17">
        <v>19.241980000000002</v>
      </c>
      <c r="XR42" s="17">
        <v>19.241980000000002</v>
      </c>
      <c r="XS42" s="17">
        <v>0.75802000000000003</v>
      </c>
      <c r="XT42" s="17">
        <v>8.8000000000000007</v>
      </c>
      <c r="XU42" s="17">
        <v>10.7</v>
      </c>
      <c r="XV42" s="17">
        <v>10.7</v>
      </c>
      <c r="XW42" s="17">
        <v>-1.9</v>
      </c>
      <c r="XX42" s="17"/>
      <c r="XY42" s="17"/>
      <c r="XZ42" s="17"/>
      <c r="YA42" s="17">
        <v>0</v>
      </c>
      <c r="YB42" s="17"/>
      <c r="YC42" s="17"/>
      <c r="YD42" s="17"/>
      <c r="YE42" s="17">
        <v>0</v>
      </c>
      <c r="YF42" s="17">
        <v>16.5</v>
      </c>
      <c r="YG42" s="17">
        <v>14</v>
      </c>
      <c r="YH42" s="17">
        <v>14</v>
      </c>
      <c r="YI42" s="17">
        <v>2.5</v>
      </c>
      <c r="YJ42" s="17">
        <v>11.5</v>
      </c>
      <c r="YK42" s="17">
        <v>16.234999999999999</v>
      </c>
      <c r="YL42" s="17">
        <v>16.234999999999999</v>
      </c>
      <c r="YM42" s="17">
        <v>-4.7350000000000003</v>
      </c>
      <c r="YN42" s="17">
        <v>7.8</v>
      </c>
      <c r="YO42" s="17">
        <v>7.85</v>
      </c>
      <c r="YP42" s="17">
        <v>7.85</v>
      </c>
      <c r="YQ42" s="17">
        <v>-0.05</v>
      </c>
      <c r="YR42" s="17">
        <v>10.46</v>
      </c>
      <c r="YS42" s="17">
        <v>11</v>
      </c>
      <c r="YT42" s="17">
        <v>11</v>
      </c>
      <c r="YU42" s="17">
        <v>-0.54</v>
      </c>
      <c r="YV42" s="17">
        <v>17.899999999999999</v>
      </c>
      <c r="YW42" s="17">
        <v>20</v>
      </c>
      <c r="YX42" s="17">
        <v>20</v>
      </c>
      <c r="YY42" s="17">
        <v>-2.1</v>
      </c>
    </row>
    <row r="43" spans="1:675" ht="24" customHeight="1" x14ac:dyDescent="0.35">
      <c r="A43" s="1"/>
      <c r="B43" s="16" t="s">
        <v>69</v>
      </c>
      <c r="C43" s="16" t="s">
        <v>831</v>
      </c>
      <c r="D43" s="17">
        <v>205.2</v>
      </c>
      <c r="E43" s="17">
        <v>203.40136000000001</v>
      </c>
      <c r="F43" s="17">
        <v>203.40136000000001</v>
      </c>
      <c r="G43" s="17">
        <v>1.79864</v>
      </c>
      <c r="H43" s="17"/>
      <c r="I43" s="17"/>
      <c r="J43" s="17"/>
      <c r="K43" s="17">
        <v>0</v>
      </c>
      <c r="L43" s="17"/>
      <c r="M43" s="17"/>
      <c r="N43" s="17"/>
      <c r="O43" s="17">
        <v>0</v>
      </c>
      <c r="P43" s="17"/>
      <c r="Q43" s="17"/>
      <c r="R43" s="17"/>
      <c r="S43" s="17">
        <v>0</v>
      </c>
      <c r="T43" s="17"/>
      <c r="U43" s="17"/>
      <c r="V43" s="17"/>
      <c r="W43" s="17">
        <v>0</v>
      </c>
      <c r="X43" s="17">
        <v>91.1</v>
      </c>
      <c r="Y43" s="17">
        <v>91.867829999999998</v>
      </c>
      <c r="Z43" s="17">
        <v>91.867829999999998</v>
      </c>
      <c r="AA43" s="17">
        <v>-0.76783000000000001</v>
      </c>
      <c r="AB43" s="17">
        <v>215.9</v>
      </c>
      <c r="AC43" s="17">
        <v>214</v>
      </c>
      <c r="AD43" s="17">
        <v>224</v>
      </c>
      <c r="AE43" s="17">
        <v>-8.1</v>
      </c>
      <c r="AF43" s="17"/>
      <c r="AG43" s="17"/>
      <c r="AH43" s="17"/>
      <c r="AI43" s="17">
        <v>0</v>
      </c>
      <c r="AJ43" s="17"/>
      <c r="AK43" s="17"/>
      <c r="AL43" s="17"/>
      <c r="AM43" s="17">
        <v>0</v>
      </c>
      <c r="AN43" s="17">
        <v>116.2</v>
      </c>
      <c r="AO43" s="17">
        <v>144.96600000000001</v>
      </c>
      <c r="AP43" s="17">
        <v>152.49405999999999</v>
      </c>
      <c r="AQ43" s="17">
        <v>-36.294060000000002</v>
      </c>
      <c r="AR43" s="17">
        <v>116.7</v>
      </c>
      <c r="AS43" s="17">
        <v>144.96600000000001</v>
      </c>
      <c r="AT43" s="17">
        <v>152.49405999999999</v>
      </c>
      <c r="AU43" s="17">
        <v>-35.794060000000002</v>
      </c>
      <c r="AV43" s="17">
        <v>116.3</v>
      </c>
      <c r="AW43" s="17">
        <v>144.96600000000001</v>
      </c>
      <c r="AX43" s="17">
        <v>152.49405999999999</v>
      </c>
      <c r="AY43" s="17">
        <v>-36.19406</v>
      </c>
      <c r="AZ43" s="17">
        <v>220.1</v>
      </c>
      <c r="BA43" s="17">
        <v>218.102</v>
      </c>
      <c r="BB43" s="17">
        <v>229.428</v>
      </c>
      <c r="BC43" s="17">
        <v>-9.3279999999999994</v>
      </c>
      <c r="BD43" s="17">
        <v>203.5</v>
      </c>
      <c r="BE43" s="17">
        <v>207.24285</v>
      </c>
      <c r="BF43" s="17">
        <v>207.24285</v>
      </c>
      <c r="BG43" s="17">
        <v>-3.7428499999999998</v>
      </c>
      <c r="BH43" s="17">
        <v>108.1</v>
      </c>
      <c r="BI43" s="17">
        <v>103.93259999999999</v>
      </c>
      <c r="BJ43" s="17">
        <v>103.93259999999999</v>
      </c>
      <c r="BK43" s="17">
        <v>4.1673999999999998</v>
      </c>
      <c r="BL43" s="17">
        <v>556.70000000000005</v>
      </c>
      <c r="BM43" s="17">
        <v>566.08941000000004</v>
      </c>
      <c r="BN43" s="17">
        <v>566.08941000000004</v>
      </c>
      <c r="BO43" s="17">
        <v>-9.3894099999999998</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168.6</v>
      </c>
      <c r="CK43" s="17">
        <v>164.06706</v>
      </c>
      <c r="CL43" s="17">
        <v>164.06706</v>
      </c>
      <c r="CM43" s="17">
        <v>4.53294</v>
      </c>
      <c r="CN43" s="17">
        <v>8</v>
      </c>
      <c r="CO43" s="17">
        <v>5.7454799999999997</v>
      </c>
      <c r="CP43" s="17">
        <v>5.7454799999999997</v>
      </c>
      <c r="CQ43" s="17">
        <v>2.2545199999999999</v>
      </c>
      <c r="CR43" s="17"/>
      <c r="CS43" s="17"/>
      <c r="CT43" s="17"/>
      <c r="CU43" s="17">
        <v>0</v>
      </c>
      <c r="CV43" s="17">
        <v>22.1</v>
      </c>
      <c r="CW43" s="17"/>
      <c r="CX43" s="17"/>
      <c r="CY43" s="17">
        <v>22.1</v>
      </c>
      <c r="CZ43" s="17">
        <v>6.4</v>
      </c>
      <c r="DA43" s="17">
        <v>6.8787000000000003</v>
      </c>
      <c r="DB43" s="17">
        <v>6.8787000000000003</v>
      </c>
      <c r="DC43" s="17">
        <v>-0.47870000000000001</v>
      </c>
      <c r="DD43" s="17"/>
      <c r="DE43" s="17"/>
      <c r="DF43" s="17"/>
      <c r="DG43" s="17">
        <v>0</v>
      </c>
      <c r="DH43" s="17">
        <v>64.5</v>
      </c>
      <c r="DI43" s="17">
        <v>69.119330000000005</v>
      </c>
      <c r="DJ43" s="17">
        <v>106.86960000000001</v>
      </c>
      <c r="DK43" s="17">
        <v>-42.369599999999998</v>
      </c>
      <c r="DL43" s="17"/>
      <c r="DM43" s="17"/>
      <c r="DN43" s="17"/>
      <c r="DO43" s="17">
        <v>0</v>
      </c>
      <c r="DP43" s="17"/>
      <c r="DQ43" s="17"/>
      <c r="DR43" s="17"/>
      <c r="DS43" s="17">
        <v>0</v>
      </c>
      <c r="DT43" s="17"/>
      <c r="DU43" s="17"/>
      <c r="DV43" s="17"/>
      <c r="DW43" s="17">
        <v>0</v>
      </c>
      <c r="DX43" s="17"/>
      <c r="DY43" s="17"/>
      <c r="DZ43" s="17"/>
      <c r="EA43" s="17">
        <v>0</v>
      </c>
      <c r="EB43" s="17">
        <v>110</v>
      </c>
      <c r="EC43" s="17">
        <v>112.46647</v>
      </c>
      <c r="ED43" s="17">
        <v>112.46647</v>
      </c>
      <c r="EE43" s="17">
        <v>-2.4664700000000002</v>
      </c>
      <c r="EF43" s="17">
        <v>178.5</v>
      </c>
      <c r="EG43" s="17">
        <v>220.69499999999999</v>
      </c>
      <c r="EH43" s="17">
        <v>220.69499999999999</v>
      </c>
      <c r="EI43" s="17">
        <v>-42.195</v>
      </c>
      <c r="EJ43" s="17"/>
      <c r="EK43" s="17"/>
      <c r="EL43" s="17"/>
      <c r="EM43" s="17">
        <v>0</v>
      </c>
      <c r="EN43" s="17"/>
      <c r="EO43" s="17"/>
      <c r="EP43" s="17"/>
      <c r="EQ43" s="17">
        <v>0</v>
      </c>
      <c r="ER43" s="17"/>
      <c r="ES43" s="17"/>
      <c r="ET43" s="17"/>
      <c r="EU43" s="17">
        <v>0</v>
      </c>
      <c r="EV43" s="17">
        <v>6.5</v>
      </c>
      <c r="EW43" s="17">
        <v>6.39</v>
      </c>
      <c r="EX43" s="17">
        <v>6.39</v>
      </c>
      <c r="EY43" s="17">
        <v>0.11</v>
      </c>
      <c r="EZ43" s="17">
        <v>456.6</v>
      </c>
      <c r="FA43" s="17">
        <v>457.09426999999999</v>
      </c>
      <c r="FB43" s="17">
        <v>457.09426999999999</v>
      </c>
      <c r="FC43" s="17">
        <v>-0.49426999999999999</v>
      </c>
      <c r="FD43" s="17">
        <v>81.5</v>
      </c>
      <c r="FE43" s="17">
        <v>81.635570000000001</v>
      </c>
      <c r="FF43" s="17">
        <v>81.635570000000001</v>
      </c>
      <c r="FG43" s="17">
        <v>-0.13557</v>
      </c>
      <c r="FH43" s="17">
        <v>84.5</v>
      </c>
      <c r="FI43" s="17">
        <v>151.36251999999999</v>
      </c>
      <c r="FJ43" s="17">
        <v>151.36251999999999</v>
      </c>
      <c r="FK43" s="17">
        <v>-66.862520000000004</v>
      </c>
      <c r="FL43" s="17">
        <v>42</v>
      </c>
      <c r="FM43" s="17">
        <v>41.89893</v>
      </c>
      <c r="FN43" s="17">
        <v>41.89893</v>
      </c>
      <c r="FO43" s="17">
        <v>0.10106999999999999</v>
      </c>
      <c r="FP43" s="17">
        <v>18.7</v>
      </c>
      <c r="FQ43" s="17">
        <v>19.21088</v>
      </c>
      <c r="FR43" s="17">
        <v>19.21088</v>
      </c>
      <c r="FS43" s="17">
        <v>-0.51088</v>
      </c>
      <c r="FT43" s="17">
        <v>19.399999999999999</v>
      </c>
      <c r="FU43" s="17">
        <v>18.46453</v>
      </c>
      <c r="FV43" s="17">
        <v>18.46453</v>
      </c>
      <c r="FW43" s="17">
        <v>0.93547000000000002</v>
      </c>
      <c r="FX43" s="17">
        <v>91.8</v>
      </c>
      <c r="FY43" s="17">
        <v>87.773570000000007</v>
      </c>
      <c r="FZ43" s="17">
        <v>87.773570000000007</v>
      </c>
      <c r="GA43" s="17">
        <v>4.0264300000000004</v>
      </c>
      <c r="GB43" s="17">
        <v>181.6</v>
      </c>
      <c r="GC43" s="17">
        <v>185.82039</v>
      </c>
      <c r="GD43" s="17">
        <v>185.82039</v>
      </c>
      <c r="GE43" s="17">
        <v>-4.2203900000000001</v>
      </c>
      <c r="GF43" s="17">
        <v>182.3</v>
      </c>
      <c r="GG43" s="17">
        <v>185.82039</v>
      </c>
      <c r="GH43" s="17">
        <v>185.82039</v>
      </c>
      <c r="GI43" s="17">
        <v>-3.5203899999999999</v>
      </c>
      <c r="GJ43" s="17">
        <v>183</v>
      </c>
      <c r="GK43" s="17">
        <v>186.37841</v>
      </c>
      <c r="GL43" s="17">
        <v>186.37841</v>
      </c>
      <c r="GM43" s="17">
        <v>-3.3784100000000001</v>
      </c>
      <c r="GN43" s="17">
        <v>106.7</v>
      </c>
      <c r="GO43" s="17">
        <v>110.48202000000001</v>
      </c>
      <c r="GP43" s="17">
        <v>110.48202000000001</v>
      </c>
      <c r="GQ43" s="17">
        <v>-3.7820200000000002</v>
      </c>
      <c r="GR43" s="17">
        <v>45.4</v>
      </c>
      <c r="GS43" s="17">
        <v>47.082599999999999</v>
      </c>
      <c r="GT43" s="17">
        <v>47.082599999999999</v>
      </c>
      <c r="GU43" s="17">
        <v>-1.6826000000000001</v>
      </c>
      <c r="GV43" s="17">
        <v>45.5</v>
      </c>
      <c r="GW43" s="17">
        <v>44.103009999999998</v>
      </c>
      <c r="GX43" s="17">
        <v>44.103009999999998</v>
      </c>
      <c r="GY43" s="17">
        <v>1.39699</v>
      </c>
      <c r="GZ43" s="17">
        <v>1.9</v>
      </c>
      <c r="HA43" s="17"/>
      <c r="HB43" s="17"/>
      <c r="HC43" s="17">
        <v>1.9</v>
      </c>
      <c r="HD43" s="17">
        <v>36.5</v>
      </c>
      <c r="HE43" s="17">
        <v>31.286549999999998</v>
      </c>
      <c r="HF43" s="17">
        <v>31.286549999999998</v>
      </c>
      <c r="HG43" s="17">
        <v>5.2134499999999999</v>
      </c>
      <c r="HH43" s="17">
        <v>171.2</v>
      </c>
      <c r="HI43" s="17">
        <v>174.55948000000001</v>
      </c>
      <c r="HJ43" s="17">
        <v>174.55948000000001</v>
      </c>
      <c r="HK43" s="17">
        <v>-3.35948</v>
      </c>
      <c r="HL43" s="17"/>
      <c r="HM43" s="17"/>
      <c r="HN43" s="17"/>
      <c r="HO43" s="17">
        <v>0</v>
      </c>
      <c r="HP43" s="17"/>
      <c r="HQ43" s="17"/>
      <c r="HR43" s="17"/>
      <c r="HS43" s="17">
        <v>0</v>
      </c>
      <c r="HT43" s="17">
        <v>96</v>
      </c>
      <c r="HU43" s="17">
        <v>95.545190000000005</v>
      </c>
      <c r="HV43" s="17">
        <v>95.545190000000005</v>
      </c>
      <c r="HW43" s="17">
        <v>0.45480999999999999</v>
      </c>
      <c r="HX43" s="17"/>
      <c r="HY43" s="17"/>
      <c r="HZ43" s="17"/>
      <c r="IA43" s="17">
        <v>0</v>
      </c>
      <c r="IB43" s="17"/>
      <c r="IC43" s="17"/>
      <c r="ID43" s="17"/>
      <c r="IE43" s="17">
        <v>0</v>
      </c>
      <c r="IF43" s="17">
        <v>44.4</v>
      </c>
      <c r="IG43" s="17">
        <v>45.265309999999999</v>
      </c>
      <c r="IH43" s="17">
        <v>45.265309999999999</v>
      </c>
      <c r="II43" s="17">
        <v>-0.86531000000000002</v>
      </c>
      <c r="IJ43" s="17"/>
      <c r="IK43" s="17"/>
      <c r="IL43" s="17"/>
      <c r="IM43" s="17">
        <v>0</v>
      </c>
      <c r="IN43" s="17"/>
      <c r="IO43" s="17"/>
      <c r="IP43" s="17"/>
      <c r="IQ43" s="17">
        <v>0</v>
      </c>
      <c r="IR43" s="17"/>
      <c r="IS43" s="17"/>
      <c r="IT43" s="17"/>
      <c r="IU43" s="17">
        <v>0</v>
      </c>
      <c r="IV43" s="17">
        <v>84.8</v>
      </c>
      <c r="IW43" s="17">
        <v>88.603189999999998</v>
      </c>
      <c r="IX43" s="17">
        <v>88.603189999999998</v>
      </c>
      <c r="IY43" s="17">
        <v>-3.8031899999999998</v>
      </c>
      <c r="IZ43" s="17">
        <v>167.6</v>
      </c>
      <c r="JA43" s="17">
        <v>177.52450999999999</v>
      </c>
      <c r="JB43" s="17">
        <v>145.86717999999999</v>
      </c>
      <c r="JC43" s="17">
        <v>21.73282</v>
      </c>
      <c r="JD43" s="17">
        <v>164.8</v>
      </c>
      <c r="JE43" s="17">
        <v>177.52450999999999</v>
      </c>
      <c r="JF43" s="17">
        <v>145.86717999999999</v>
      </c>
      <c r="JG43" s="17">
        <v>18.93282</v>
      </c>
      <c r="JH43" s="17">
        <v>195.8</v>
      </c>
      <c r="JI43" s="17">
        <v>177.52450999999999</v>
      </c>
      <c r="JJ43" s="17">
        <v>145.86717999999999</v>
      </c>
      <c r="JK43" s="17">
        <v>49.93282</v>
      </c>
      <c r="JL43" s="17">
        <v>265.60000000000002</v>
      </c>
      <c r="JM43" s="17">
        <v>267.08643000000001</v>
      </c>
      <c r="JN43" s="17">
        <v>219.45783</v>
      </c>
      <c r="JO43" s="17">
        <v>46.14217</v>
      </c>
      <c r="JP43" s="17">
        <v>72.7</v>
      </c>
      <c r="JQ43" s="17"/>
      <c r="JR43" s="17"/>
      <c r="JS43" s="17">
        <v>72.7</v>
      </c>
      <c r="JT43" s="17"/>
      <c r="JU43" s="17"/>
      <c r="JV43" s="17"/>
      <c r="JW43" s="17">
        <v>0</v>
      </c>
      <c r="JX43" s="17"/>
      <c r="JY43" s="17"/>
      <c r="JZ43" s="17"/>
      <c r="KA43" s="17">
        <v>0</v>
      </c>
      <c r="KB43" s="17"/>
      <c r="KC43" s="17"/>
      <c r="KD43" s="17"/>
      <c r="KE43" s="17">
        <v>0</v>
      </c>
      <c r="KF43" s="17"/>
      <c r="KG43" s="17"/>
      <c r="KH43" s="17"/>
      <c r="KI43" s="17">
        <v>0</v>
      </c>
      <c r="KJ43" s="17">
        <v>30.5</v>
      </c>
      <c r="KK43" s="17">
        <v>36</v>
      </c>
      <c r="KL43" s="17">
        <v>36</v>
      </c>
      <c r="KM43" s="17">
        <v>-5.5</v>
      </c>
      <c r="KN43" s="17"/>
      <c r="KO43" s="17"/>
      <c r="KP43" s="17"/>
      <c r="KQ43" s="17">
        <v>0</v>
      </c>
      <c r="KR43" s="17"/>
      <c r="KS43" s="17"/>
      <c r="KT43" s="17"/>
      <c r="KU43" s="17">
        <v>0</v>
      </c>
      <c r="KV43" s="17">
        <v>3.4</v>
      </c>
      <c r="KW43" s="17">
        <v>4.7853599999999998</v>
      </c>
      <c r="KX43" s="17">
        <v>4.7853500000000002</v>
      </c>
      <c r="KY43" s="17">
        <v>-1.3853500000000001</v>
      </c>
      <c r="KZ43" s="17">
        <v>244.3</v>
      </c>
      <c r="LA43" s="17">
        <v>270.06803000000002</v>
      </c>
      <c r="LB43" s="17">
        <v>270.06803000000002</v>
      </c>
      <c r="LC43" s="17">
        <v>-25.76803</v>
      </c>
      <c r="LD43" s="17">
        <v>124.3</v>
      </c>
      <c r="LE43" s="17">
        <v>133.16031000000001</v>
      </c>
      <c r="LF43" s="17">
        <v>133.16031000000001</v>
      </c>
      <c r="LG43" s="17">
        <v>-8.8603100000000001</v>
      </c>
      <c r="LH43" s="17">
        <v>62.5</v>
      </c>
      <c r="LI43" s="17">
        <v>67.199219999999997</v>
      </c>
      <c r="LJ43" s="17">
        <v>67.199219999999997</v>
      </c>
      <c r="LK43" s="17">
        <v>-4.6992200000000004</v>
      </c>
      <c r="LL43" s="17">
        <v>77.2</v>
      </c>
      <c r="LM43" s="17">
        <v>78.567999999999998</v>
      </c>
      <c r="LN43" s="17">
        <v>78.567999999999998</v>
      </c>
      <c r="LO43" s="17">
        <v>-1.3680000000000001</v>
      </c>
      <c r="LP43" s="17">
        <v>30.4</v>
      </c>
      <c r="LQ43" s="17">
        <v>29.980560000000001</v>
      </c>
      <c r="LR43" s="17">
        <v>29.980560000000001</v>
      </c>
      <c r="LS43" s="17">
        <v>0.41943999999999998</v>
      </c>
      <c r="LT43" s="17"/>
      <c r="LU43" s="17"/>
      <c r="LV43" s="17"/>
      <c r="LW43" s="17">
        <v>0</v>
      </c>
      <c r="LX43" s="17"/>
      <c r="LY43" s="17"/>
      <c r="LZ43" s="17"/>
      <c r="MA43" s="17">
        <v>0</v>
      </c>
      <c r="MB43" s="17"/>
      <c r="MC43" s="17"/>
      <c r="MD43" s="17"/>
      <c r="ME43" s="17">
        <v>0</v>
      </c>
      <c r="MF43" s="17">
        <v>140.30000000000001</v>
      </c>
      <c r="MG43" s="17">
        <v>138.54471000000001</v>
      </c>
      <c r="MH43" s="17">
        <v>118.65911</v>
      </c>
      <c r="MI43" s="17">
        <v>21.640889999999999</v>
      </c>
      <c r="MJ43" s="17"/>
      <c r="MK43" s="17"/>
      <c r="ML43" s="17"/>
      <c r="MM43" s="17">
        <v>0</v>
      </c>
      <c r="MN43" s="17">
        <v>67.099999999999994</v>
      </c>
      <c r="MO43" s="17">
        <v>69.480379999999997</v>
      </c>
      <c r="MP43" s="17">
        <v>59.507719999999999</v>
      </c>
      <c r="MQ43" s="17">
        <v>7.5922799999999997</v>
      </c>
      <c r="MR43" s="17">
        <v>178.3</v>
      </c>
      <c r="MS43" s="17">
        <v>102.98661</v>
      </c>
      <c r="MT43" s="17">
        <v>102.98661</v>
      </c>
      <c r="MU43" s="17">
        <v>75.313389999999998</v>
      </c>
      <c r="MV43" s="17"/>
      <c r="MW43" s="17"/>
      <c r="MX43" s="17"/>
      <c r="MY43" s="17">
        <v>0</v>
      </c>
      <c r="MZ43" s="17"/>
      <c r="NA43" s="17"/>
      <c r="NB43" s="17"/>
      <c r="NC43" s="17">
        <v>0</v>
      </c>
      <c r="ND43" s="17"/>
      <c r="NE43" s="17"/>
      <c r="NF43" s="17"/>
      <c r="NG43" s="17">
        <v>0</v>
      </c>
      <c r="NH43" s="17"/>
      <c r="NI43" s="17"/>
      <c r="NJ43" s="17"/>
      <c r="NK43" s="17">
        <v>0</v>
      </c>
      <c r="NL43" s="17">
        <v>206.1</v>
      </c>
      <c r="NM43" s="17">
        <v>206.49084999999999</v>
      </c>
      <c r="NN43" s="17">
        <v>206.49084999999999</v>
      </c>
      <c r="NO43" s="17">
        <v>-0.39084999999999998</v>
      </c>
      <c r="NP43" s="17">
        <v>99.2</v>
      </c>
      <c r="NQ43" s="17">
        <v>103.55547</v>
      </c>
      <c r="NR43" s="17">
        <v>103.55547</v>
      </c>
      <c r="NS43" s="17">
        <v>-4.3554700000000004</v>
      </c>
      <c r="NT43" s="17"/>
      <c r="NU43" s="17"/>
      <c r="NV43" s="17"/>
      <c r="NW43" s="17">
        <v>0</v>
      </c>
      <c r="NX43" s="17">
        <v>1</v>
      </c>
      <c r="NY43" s="17"/>
      <c r="NZ43" s="17"/>
      <c r="OA43" s="17">
        <v>1</v>
      </c>
      <c r="OB43" s="17">
        <v>17.399999999999999</v>
      </c>
      <c r="OC43" s="17">
        <v>13.60544</v>
      </c>
      <c r="OD43" s="17">
        <v>13.60544</v>
      </c>
      <c r="OE43" s="17">
        <v>3.7945600000000002</v>
      </c>
      <c r="OF43" s="17">
        <v>0</v>
      </c>
      <c r="OG43" s="17">
        <v>8.1000000000000003E-2</v>
      </c>
      <c r="OH43" s="17">
        <v>8.1000000000000003E-2</v>
      </c>
      <c r="OI43" s="17">
        <v>-8.1000000000000003E-2</v>
      </c>
      <c r="OJ43" s="17">
        <v>103.4</v>
      </c>
      <c r="OK43" s="17">
        <v>107.08</v>
      </c>
      <c r="OL43" s="17">
        <v>102.315</v>
      </c>
      <c r="OM43" s="17">
        <v>1.085</v>
      </c>
      <c r="ON43" s="17">
        <v>3.6</v>
      </c>
      <c r="OO43" s="17">
        <v>0.1</v>
      </c>
      <c r="OP43" s="17">
        <v>34.299999999999997</v>
      </c>
      <c r="OQ43" s="17">
        <v>-30.7</v>
      </c>
      <c r="OR43" s="17">
        <v>2.2000000000000002</v>
      </c>
      <c r="OS43" s="17">
        <v>11.1</v>
      </c>
      <c r="OT43" s="17">
        <v>11.1</v>
      </c>
      <c r="OU43" s="17">
        <v>-8.9</v>
      </c>
      <c r="OV43" s="17">
        <v>0</v>
      </c>
      <c r="OW43" s="17"/>
      <c r="OX43" s="17"/>
      <c r="OY43" s="17">
        <v>0</v>
      </c>
      <c r="OZ43" s="17">
        <v>20.399999999999999</v>
      </c>
      <c r="PA43" s="17">
        <v>20.456230000000001</v>
      </c>
      <c r="PB43" s="17">
        <v>20.456230000000001</v>
      </c>
      <c r="PC43" s="17">
        <v>-5.6230000000000002E-2</v>
      </c>
      <c r="PD43" s="17">
        <v>10</v>
      </c>
      <c r="PE43" s="17">
        <v>9.9830000000000005</v>
      </c>
      <c r="PF43" s="17">
        <v>9.9830000000000005</v>
      </c>
      <c r="PG43" s="17">
        <v>1.7000000000000001E-2</v>
      </c>
      <c r="PH43" s="17">
        <v>5.5</v>
      </c>
      <c r="PI43" s="17">
        <v>5.67</v>
      </c>
      <c r="PJ43" s="17">
        <v>5.67</v>
      </c>
      <c r="PK43" s="17">
        <v>-0.17</v>
      </c>
      <c r="PL43" s="17">
        <v>8.8000000000000007</v>
      </c>
      <c r="PM43" s="17">
        <v>1</v>
      </c>
      <c r="PN43" s="17">
        <v>1</v>
      </c>
      <c r="PO43" s="17">
        <v>7.8</v>
      </c>
      <c r="PP43" s="17">
        <v>0</v>
      </c>
      <c r="PQ43" s="17"/>
      <c r="PR43" s="17">
        <v>1.4850000000000001</v>
      </c>
      <c r="PS43" s="17">
        <v>-1.4850000000000001</v>
      </c>
      <c r="PT43" s="17">
        <v>2</v>
      </c>
      <c r="PU43" s="17">
        <v>2</v>
      </c>
      <c r="PV43" s="17">
        <v>2</v>
      </c>
      <c r="PW43" s="17">
        <v>0</v>
      </c>
      <c r="PX43" s="17">
        <v>3.6</v>
      </c>
      <c r="PY43" s="17">
        <v>3.65</v>
      </c>
      <c r="PZ43" s="17">
        <v>3.65</v>
      </c>
      <c r="QA43" s="17">
        <v>-0.05</v>
      </c>
      <c r="QB43" s="17">
        <v>4.5</v>
      </c>
      <c r="QC43" s="17">
        <v>5</v>
      </c>
      <c r="QD43" s="17">
        <v>5</v>
      </c>
      <c r="QE43" s="17">
        <v>-0.5</v>
      </c>
      <c r="QF43" s="17">
        <v>20.7</v>
      </c>
      <c r="QG43" s="17">
        <v>20.422219999999999</v>
      </c>
      <c r="QH43" s="17">
        <v>20.422219999999999</v>
      </c>
      <c r="QI43" s="17">
        <v>0.27778000000000003</v>
      </c>
      <c r="QJ43" s="17">
        <v>20</v>
      </c>
      <c r="QK43" s="17">
        <v>19.436350000000001</v>
      </c>
      <c r="QL43" s="17">
        <v>19.436350000000001</v>
      </c>
      <c r="QM43" s="17">
        <v>0.56364999999999998</v>
      </c>
      <c r="QN43" s="17">
        <v>19.3</v>
      </c>
      <c r="QO43" s="17">
        <v>17.492709999999999</v>
      </c>
      <c r="QP43" s="17">
        <v>17.492709999999999</v>
      </c>
      <c r="QQ43" s="17">
        <v>1.8072900000000001</v>
      </c>
      <c r="QR43" s="17">
        <v>3.5</v>
      </c>
      <c r="QS43" s="17">
        <v>3.5</v>
      </c>
      <c r="QT43" s="17">
        <v>3.5</v>
      </c>
      <c r="QU43" s="17">
        <v>0</v>
      </c>
      <c r="QV43" s="17">
        <v>18.5</v>
      </c>
      <c r="QW43" s="17">
        <v>17.881440000000001</v>
      </c>
      <c r="QX43" s="17">
        <v>17.881440000000001</v>
      </c>
      <c r="QY43" s="17">
        <v>0.61856</v>
      </c>
      <c r="QZ43" s="17">
        <v>0.1</v>
      </c>
      <c r="RA43" s="17">
        <v>0.38300000000000001</v>
      </c>
      <c r="RB43" s="17">
        <v>0.38300000000000001</v>
      </c>
      <c r="RC43" s="17">
        <v>-0.28299999999999997</v>
      </c>
      <c r="RD43" s="17">
        <v>0</v>
      </c>
      <c r="RE43" s="17">
        <v>1.8</v>
      </c>
      <c r="RF43" s="17">
        <v>1.8</v>
      </c>
      <c r="RG43" s="17">
        <v>-1.8</v>
      </c>
      <c r="RH43" s="17">
        <v>29</v>
      </c>
      <c r="RI43" s="17">
        <v>28.2</v>
      </c>
      <c r="RJ43" s="17">
        <v>28.199000000000002</v>
      </c>
      <c r="RK43" s="17">
        <v>0.80100000000000005</v>
      </c>
      <c r="RL43" s="17">
        <v>79.8</v>
      </c>
      <c r="RM43" s="17">
        <v>82.75</v>
      </c>
      <c r="RN43" s="17">
        <v>82.751000000000005</v>
      </c>
      <c r="RO43" s="17">
        <v>-2.9510000000000001</v>
      </c>
      <c r="RP43" s="17">
        <v>0</v>
      </c>
      <c r="RQ43" s="17"/>
      <c r="RR43" s="17"/>
      <c r="RS43" s="17">
        <v>0</v>
      </c>
      <c r="RT43" s="17">
        <v>0</v>
      </c>
      <c r="RU43" s="17">
        <v>3.399</v>
      </c>
      <c r="RV43" s="17">
        <v>3.399</v>
      </c>
      <c r="RW43" s="17">
        <v>-3.399</v>
      </c>
      <c r="RX43" s="17">
        <v>20.100000000000001</v>
      </c>
      <c r="RY43" s="17">
        <v>19.792000000000002</v>
      </c>
      <c r="RZ43" s="17">
        <v>19.792000000000002</v>
      </c>
      <c r="SA43" s="17">
        <v>0.308</v>
      </c>
      <c r="SB43" s="17">
        <v>3.2</v>
      </c>
      <c r="SC43" s="17">
        <v>2</v>
      </c>
      <c r="SD43" s="17">
        <v>2</v>
      </c>
      <c r="SE43" s="17">
        <v>1.2</v>
      </c>
      <c r="SF43" s="17"/>
      <c r="SG43" s="17"/>
      <c r="SH43" s="17">
        <v>0.4</v>
      </c>
      <c r="SI43" s="17">
        <v>-0.4</v>
      </c>
      <c r="SJ43" s="17">
        <v>0</v>
      </c>
      <c r="SK43" s="17">
        <v>6.0999999999999999E-2</v>
      </c>
      <c r="SL43" s="17">
        <v>6.0999999999999999E-2</v>
      </c>
      <c r="SM43" s="17">
        <v>-6.0999999999999999E-2</v>
      </c>
      <c r="SN43" s="17">
        <v>19.8</v>
      </c>
      <c r="SO43" s="17">
        <v>19.1448</v>
      </c>
      <c r="SP43" s="17">
        <v>19.1448</v>
      </c>
      <c r="SQ43" s="17">
        <v>0.6552</v>
      </c>
      <c r="SR43" s="17">
        <v>13.1</v>
      </c>
      <c r="SS43" s="17">
        <v>12.244899999999999</v>
      </c>
      <c r="ST43" s="17">
        <v>12.244899999999999</v>
      </c>
      <c r="SU43" s="17">
        <v>0.85509999999999997</v>
      </c>
      <c r="SV43" s="17">
        <v>20.3</v>
      </c>
      <c r="SW43" s="17">
        <v>19.436350000000001</v>
      </c>
      <c r="SX43" s="17">
        <v>19.436350000000001</v>
      </c>
      <c r="SY43" s="17">
        <v>0.86365000000000003</v>
      </c>
      <c r="SZ43" s="17">
        <v>20.3</v>
      </c>
      <c r="TA43" s="17">
        <v>19.436350000000001</v>
      </c>
      <c r="TB43" s="17">
        <v>19.436350000000001</v>
      </c>
      <c r="TC43" s="17">
        <v>0.86365000000000003</v>
      </c>
      <c r="TD43" s="17">
        <v>1</v>
      </c>
      <c r="TE43" s="17">
        <v>2.79</v>
      </c>
      <c r="TF43" s="17">
        <v>2.786</v>
      </c>
      <c r="TG43" s="17">
        <v>-1.786</v>
      </c>
      <c r="TH43" s="17">
        <v>29.3</v>
      </c>
      <c r="TI43" s="17">
        <v>48.3</v>
      </c>
      <c r="TJ43" s="17">
        <v>63</v>
      </c>
      <c r="TK43" s="17">
        <v>-33.700000000000003</v>
      </c>
      <c r="TL43" s="17">
        <v>0</v>
      </c>
      <c r="TM43" s="17"/>
      <c r="TN43" s="17">
        <v>3.06</v>
      </c>
      <c r="TO43" s="17">
        <v>-3.06</v>
      </c>
      <c r="TP43" s="17">
        <v>110.6</v>
      </c>
      <c r="TQ43" s="17">
        <v>103.63</v>
      </c>
      <c r="TR43" s="17">
        <v>115.407</v>
      </c>
      <c r="TS43" s="17">
        <v>-4.8070000000000004</v>
      </c>
      <c r="TT43" s="17">
        <v>112.6</v>
      </c>
      <c r="TU43" s="17">
        <v>109.72</v>
      </c>
      <c r="TV43" s="17">
        <v>111.22</v>
      </c>
      <c r="TW43" s="17">
        <v>1.38</v>
      </c>
      <c r="TX43" s="17">
        <v>17.100000000000001</v>
      </c>
      <c r="TY43" s="17">
        <v>12.07</v>
      </c>
      <c r="TZ43" s="17">
        <v>16.34</v>
      </c>
      <c r="UA43" s="17">
        <v>0.76</v>
      </c>
      <c r="UB43" s="17">
        <v>13</v>
      </c>
      <c r="UC43" s="17">
        <v>10.42</v>
      </c>
      <c r="UD43" s="17">
        <v>10.1</v>
      </c>
      <c r="UE43" s="17">
        <v>2.9</v>
      </c>
      <c r="UF43" s="17">
        <v>1.2</v>
      </c>
      <c r="UG43" s="17">
        <v>3.89</v>
      </c>
      <c r="UH43" s="17">
        <v>3.89</v>
      </c>
      <c r="UI43" s="17">
        <v>-2.69</v>
      </c>
      <c r="UJ43" s="17">
        <v>20.9</v>
      </c>
      <c r="UK43" s="17">
        <v>19.436350000000001</v>
      </c>
      <c r="UL43" s="17">
        <v>19.436350000000001</v>
      </c>
      <c r="UM43" s="17">
        <v>1.4636499999999999</v>
      </c>
      <c r="UN43" s="17">
        <v>7.8</v>
      </c>
      <c r="UO43" s="17">
        <v>8</v>
      </c>
      <c r="UP43" s="17">
        <v>8</v>
      </c>
      <c r="UQ43" s="17">
        <v>-0.2</v>
      </c>
      <c r="UR43" s="17">
        <v>7.9</v>
      </c>
      <c r="US43" s="17">
        <v>7.3</v>
      </c>
      <c r="UT43" s="17">
        <v>7.3</v>
      </c>
      <c r="UU43" s="17">
        <v>0.6</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6.4</v>
      </c>
      <c r="VI43" s="17">
        <v>8</v>
      </c>
      <c r="VJ43" s="17">
        <v>8</v>
      </c>
      <c r="VK43" s="17">
        <v>-1.6</v>
      </c>
      <c r="VL43" s="17">
        <v>11.1</v>
      </c>
      <c r="VM43" s="17">
        <v>0.2</v>
      </c>
      <c r="VN43" s="17">
        <v>104.08</v>
      </c>
      <c r="VO43" s="17">
        <v>-92.98</v>
      </c>
      <c r="VP43" s="17">
        <v>0.4</v>
      </c>
      <c r="VQ43" s="17">
        <v>7.0000000000000001E-3</v>
      </c>
      <c r="VR43" s="17">
        <v>7.0000000000000001E-3</v>
      </c>
      <c r="VS43" s="17">
        <v>0.39300000000000002</v>
      </c>
      <c r="VT43" s="17">
        <v>1.4</v>
      </c>
      <c r="VU43" s="17">
        <v>0.1</v>
      </c>
      <c r="VV43" s="17">
        <v>7</v>
      </c>
      <c r="VW43" s="17">
        <v>-5.6</v>
      </c>
      <c r="VX43" s="17">
        <v>0.6</v>
      </c>
      <c r="VY43" s="17">
        <v>0.6</v>
      </c>
      <c r="VZ43" s="17">
        <v>0.6</v>
      </c>
      <c r="WA43" s="17">
        <v>0</v>
      </c>
      <c r="WB43" s="17">
        <v>131.30000000000001</v>
      </c>
      <c r="WC43" s="17">
        <v>112.46</v>
      </c>
      <c r="WD43" s="17">
        <v>128</v>
      </c>
      <c r="WE43" s="17">
        <v>3.3</v>
      </c>
      <c r="WF43" s="17">
        <v>160.19999999999999</v>
      </c>
      <c r="WG43" s="17">
        <v>105.28</v>
      </c>
      <c r="WH43" s="17">
        <v>153.33500000000001</v>
      </c>
      <c r="WI43" s="17">
        <v>6.8650000000000002</v>
      </c>
      <c r="WJ43" s="17">
        <v>1.3</v>
      </c>
      <c r="WK43" s="17">
        <v>0.1</v>
      </c>
      <c r="WL43" s="17">
        <v>7</v>
      </c>
      <c r="WM43" s="17">
        <v>-5.7</v>
      </c>
      <c r="WN43" s="17">
        <v>4.8</v>
      </c>
      <c r="WO43" s="17">
        <v>4.2</v>
      </c>
      <c r="WP43" s="17">
        <v>4.2</v>
      </c>
      <c r="WQ43" s="17">
        <v>0.6</v>
      </c>
      <c r="WR43" s="17">
        <v>2.4</v>
      </c>
      <c r="WS43" s="17">
        <v>2.4</v>
      </c>
      <c r="WT43" s="17">
        <v>2.4</v>
      </c>
      <c r="WU43" s="17">
        <v>0</v>
      </c>
      <c r="WV43" s="17">
        <v>1.1000000000000001</v>
      </c>
      <c r="WW43" s="17"/>
      <c r="WX43" s="17"/>
      <c r="WY43" s="17">
        <v>1.1000000000000001</v>
      </c>
      <c r="WZ43" s="17">
        <v>2.6</v>
      </c>
      <c r="XA43" s="17">
        <v>2.8</v>
      </c>
      <c r="XB43" s="17">
        <v>2.8</v>
      </c>
      <c r="XC43" s="17">
        <v>-0.2</v>
      </c>
      <c r="XD43" s="17">
        <v>0.4</v>
      </c>
      <c r="XE43" s="17">
        <v>5.0000000000000001E-3</v>
      </c>
      <c r="XF43" s="17">
        <v>5.0000000000000001E-3</v>
      </c>
      <c r="XG43" s="17">
        <v>0.39500000000000002</v>
      </c>
      <c r="XH43" s="17">
        <v>5.5</v>
      </c>
      <c r="XI43" s="17">
        <v>5.2</v>
      </c>
      <c r="XJ43" s="17">
        <v>5.2</v>
      </c>
      <c r="XK43" s="17">
        <v>0.3</v>
      </c>
      <c r="XL43" s="17">
        <v>20</v>
      </c>
      <c r="XM43" s="17">
        <v>19.241980000000002</v>
      </c>
      <c r="XN43" s="17">
        <v>19.241980000000002</v>
      </c>
      <c r="XO43" s="17">
        <v>0.75802000000000003</v>
      </c>
      <c r="XP43" s="17">
        <v>19.899999999999999</v>
      </c>
      <c r="XQ43" s="17">
        <v>19.241980000000002</v>
      </c>
      <c r="XR43" s="17">
        <v>19.241980000000002</v>
      </c>
      <c r="XS43" s="17">
        <v>0.65802000000000005</v>
      </c>
      <c r="XT43" s="17">
        <v>8.6999999999999993</v>
      </c>
      <c r="XU43" s="17">
        <v>10.7</v>
      </c>
      <c r="XV43" s="17">
        <v>10.7</v>
      </c>
      <c r="XW43" s="17">
        <v>-2</v>
      </c>
      <c r="XX43" s="17"/>
      <c r="XY43" s="17"/>
      <c r="XZ43" s="17"/>
      <c r="YA43" s="17">
        <v>0</v>
      </c>
      <c r="YB43" s="17"/>
      <c r="YC43" s="17"/>
      <c r="YD43" s="17"/>
      <c r="YE43" s="17">
        <v>0</v>
      </c>
      <c r="YF43" s="17">
        <v>16.899999999999999</v>
      </c>
      <c r="YG43" s="17">
        <v>14</v>
      </c>
      <c r="YH43" s="17">
        <v>14</v>
      </c>
      <c r="YI43" s="17">
        <v>2.9</v>
      </c>
      <c r="YJ43" s="17">
        <v>11.5</v>
      </c>
      <c r="YK43" s="17">
        <v>16.234999999999999</v>
      </c>
      <c r="YL43" s="17">
        <v>16.234999999999999</v>
      </c>
      <c r="YM43" s="17">
        <v>-4.7350000000000003</v>
      </c>
      <c r="YN43" s="17">
        <v>8.5</v>
      </c>
      <c r="YO43" s="17">
        <v>7.85</v>
      </c>
      <c r="YP43" s="17">
        <v>7.85</v>
      </c>
      <c r="YQ43" s="17">
        <v>0.65</v>
      </c>
      <c r="YR43" s="17">
        <v>10.220000000000001</v>
      </c>
      <c r="YS43" s="17">
        <v>11</v>
      </c>
      <c r="YT43" s="17">
        <v>11</v>
      </c>
      <c r="YU43" s="17">
        <v>-0.78</v>
      </c>
      <c r="YV43" s="17">
        <v>18.100000000000001</v>
      </c>
      <c r="YW43" s="17">
        <v>20</v>
      </c>
      <c r="YX43" s="17">
        <v>20</v>
      </c>
      <c r="YY43" s="17">
        <v>-1.9</v>
      </c>
    </row>
    <row r="44" spans="1:675" ht="24" customHeight="1" x14ac:dyDescent="0.35">
      <c r="A44" s="1"/>
      <c r="B44" s="16" t="s">
        <v>69</v>
      </c>
      <c r="C44" s="16" t="s">
        <v>832</v>
      </c>
      <c r="D44" s="17">
        <v>202.2</v>
      </c>
      <c r="E44" s="17">
        <v>203.40136000000001</v>
      </c>
      <c r="F44" s="17">
        <v>203.40136000000001</v>
      </c>
      <c r="G44" s="17">
        <v>-1.20136</v>
      </c>
      <c r="H44" s="17"/>
      <c r="I44" s="17"/>
      <c r="J44" s="17"/>
      <c r="K44" s="17">
        <v>0</v>
      </c>
      <c r="L44" s="17"/>
      <c r="M44" s="17"/>
      <c r="N44" s="17"/>
      <c r="O44" s="17">
        <v>0</v>
      </c>
      <c r="P44" s="17"/>
      <c r="Q44" s="17"/>
      <c r="R44" s="17"/>
      <c r="S44" s="17">
        <v>0</v>
      </c>
      <c r="T44" s="17"/>
      <c r="U44" s="17"/>
      <c r="V44" s="17"/>
      <c r="W44" s="17">
        <v>0</v>
      </c>
      <c r="X44" s="17">
        <v>90.1</v>
      </c>
      <c r="Y44" s="17">
        <v>91.867829999999998</v>
      </c>
      <c r="Z44" s="17">
        <v>91.867829999999998</v>
      </c>
      <c r="AA44" s="17">
        <v>-1.76783</v>
      </c>
      <c r="AB44" s="17">
        <v>215.5</v>
      </c>
      <c r="AC44" s="17">
        <v>214</v>
      </c>
      <c r="AD44" s="17">
        <v>224</v>
      </c>
      <c r="AE44" s="17">
        <v>-8.5</v>
      </c>
      <c r="AF44" s="17"/>
      <c r="AG44" s="17"/>
      <c r="AH44" s="17"/>
      <c r="AI44" s="17">
        <v>0</v>
      </c>
      <c r="AJ44" s="17"/>
      <c r="AK44" s="17"/>
      <c r="AL44" s="17"/>
      <c r="AM44" s="17">
        <v>0</v>
      </c>
      <c r="AN44" s="17">
        <v>110.4</v>
      </c>
      <c r="AO44" s="17">
        <v>144.96600000000001</v>
      </c>
      <c r="AP44" s="17">
        <v>152.49405999999999</v>
      </c>
      <c r="AQ44" s="17">
        <v>-42.094059999999999</v>
      </c>
      <c r="AR44" s="17">
        <v>110.5</v>
      </c>
      <c r="AS44" s="17">
        <v>144.96600000000001</v>
      </c>
      <c r="AT44" s="17">
        <v>152.49405999999999</v>
      </c>
      <c r="AU44" s="17">
        <v>-41.994059999999998</v>
      </c>
      <c r="AV44" s="17">
        <v>110.8</v>
      </c>
      <c r="AW44" s="17">
        <v>144.96600000000001</v>
      </c>
      <c r="AX44" s="17">
        <v>152.49405999999999</v>
      </c>
      <c r="AY44" s="17">
        <v>-41.69406</v>
      </c>
      <c r="AZ44" s="17">
        <v>219.9</v>
      </c>
      <c r="BA44" s="17">
        <v>218.102</v>
      </c>
      <c r="BB44" s="17">
        <v>229.428</v>
      </c>
      <c r="BC44" s="17">
        <v>-9.5280000000000005</v>
      </c>
      <c r="BD44" s="17">
        <v>204.6</v>
      </c>
      <c r="BE44" s="17">
        <v>207.24285</v>
      </c>
      <c r="BF44" s="17">
        <v>207.24285</v>
      </c>
      <c r="BG44" s="17">
        <v>-2.6428500000000001</v>
      </c>
      <c r="BH44" s="17">
        <v>108.4</v>
      </c>
      <c r="BI44" s="17">
        <v>103.93259999999999</v>
      </c>
      <c r="BJ44" s="17">
        <v>103.93259999999999</v>
      </c>
      <c r="BK44" s="17">
        <v>4.4673999999999996</v>
      </c>
      <c r="BL44" s="17">
        <v>556.9</v>
      </c>
      <c r="BM44" s="17">
        <v>566.08941000000004</v>
      </c>
      <c r="BN44" s="17">
        <v>566.08941000000004</v>
      </c>
      <c r="BO44" s="17">
        <v>-9.1894100000000005</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166.9</v>
      </c>
      <c r="CK44" s="17">
        <v>164.06706</v>
      </c>
      <c r="CL44" s="17">
        <v>164.06706</v>
      </c>
      <c r="CM44" s="17">
        <v>2.8329399999999998</v>
      </c>
      <c r="CN44" s="17">
        <v>7.6</v>
      </c>
      <c r="CO44" s="17">
        <v>5.7454799999999997</v>
      </c>
      <c r="CP44" s="17">
        <v>5.7454799999999997</v>
      </c>
      <c r="CQ44" s="17">
        <v>1.8545199999999999</v>
      </c>
      <c r="CR44" s="17"/>
      <c r="CS44" s="17"/>
      <c r="CT44" s="17"/>
      <c r="CU44" s="17">
        <v>0</v>
      </c>
      <c r="CV44" s="17">
        <v>22.3</v>
      </c>
      <c r="CW44" s="17"/>
      <c r="CX44" s="17"/>
      <c r="CY44" s="17">
        <v>22.3</v>
      </c>
      <c r="CZ44" s="17">
        <v>6.4</v>
      </c>
      <c r="DA44" s="17">
        <v>6.8787000000000003</v>
      </c>
      <c r="DB44" s="17">
        <v>6.8787000000000003</v>
      </c>
      <c r="DC44" s="17">
        <v>-0.47870000000000001</v>
      </c>
      <c r="DD44" s="17"/>
      <c r="DE44" s="17"/>
      <c r="DF44" s="17"/>
      <c r="DG44" s="17">
        <v>0</v>
      </c>
      <c r="DH44" s="17">
        <v>51.7</v>
      </c>
      <c r="DI44" s="17">
        <v>53.157539999999997</v>
      </c>
      <c r="DJ44" s="17">
        <v>132.95105000000001</v>
      </c>
      <c r="DK44" s="17">
        <v>-81.251050000000006</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176.2</v>
      </c>
      <c r="EG44" s="17">
        <v>220.69499999999999</v>
      </c>
      <c r="EH44" s="17">
        <v>220.69499999999999</v>
      </c>
      <c r="EI44" s="17">
        <v>-44.494999999999997</v>
      </c>
      <c r="EJ44" s="17"/>
      <c r="EK44" s="17"/>
      <c r="EL44" s="17"/>
      <c r="EM44" s="17">
        <v>0</v>
      </c>
      <c r="EN44" s="17"/>
      <c r="EO44" s="17"/>
      <c r="EP44" s="17"/>
      <c r="EQ44" s="17">
        <v>0</v>
      </c>
      <c r="ER44" s="17"/>
      <c r="ES44" s="17"/>
      <c r="ET44" s="17"/>
      <c r="EU44" s="17">
        <v>0</v>
      </c>
      <c r="EV44" s="17">
        <v>6.5</v>
      </c>
      <c r="EW44" s="17">
        <v>6.39</v>
      </c>
      <c r="EX44" s="17">
        <v>6.39</v>
      </c>
      <c r="EY44" s="17">
        <v>0.11</v>
      </c>
      <c r="EZ44" s="17">
        <v>459.7</v>
      </c>
      <c r="FA44" s="17">
        <v>457.09426999999999</v>
      </c>
      <c r="FB44" s="17">
        <v>457.09426999999999</v>
      </c>
      <c r="FC44" s="17">
        <v>2.6057299999999999</v>
      </c>
      <c r="FD44" s="17">
        <v>81.5</v>
      </c>
      <c r="FE44" s="17">
        <v>81.635570000000001</v>
      </c>
      <c r="FF44" s="17">
        <v>81.635570000000001</v>
      </c>
      <c r="FG44" s="17">
        <v>-0.13557</v>
      </c>
      <c r="FH44" s="17">
        <v>141.30000000000001</v>
      </c>
      <c r="FI44" s="17">
        <v>151.36251999999999</v>
      </c>
      <c r="FJ44" s="17">
        <v>151.36251999999999</v>
      </c>
      <c r="FK44" s="17">
        <v>-10.062519999999999</v>
      </c>
      <c r="FL44" s="17">
        <v>42</v>
      </c>
      <c r="FM44" s="17">
        <v>41.89893</v>
      </c>
      <c r="FN44" s="17">
        <v>41.89893</v>
      </c>
      <c r="FO44" s="17">
        <v>0.10106999999999999</v>
      </c>
      <c r="FP44" s="17">
        <v>18.5</v>
      </c>
      <c r="FQ44" s="17">
        <v>19.21088</v>
      </c>
      <c r="FR44" s="17">
        <v>19.21088</v>
      </c>
      <c r="FS44" s="17">
        <v>-0.71087999999999996</v>
      </c>
      <c r="FT44" s="17">
        <v>19.399999999999999</v>
      </c>
      <c r="FU44" s="17">
        <v>18.46453</v>
      </c>
      <c r="FV44" s="17">
        <v>18.46453</v>
      </c>
      <c r="FW44" s="17">
        <v>0.93547000000000002</v>
      </c>
      <c r="FX44" s="17">
        <v>92.7</v>
      </c>
      <c r="FY44" s="17">
        <v>87.773570000000007</v>
      </c>
      <c r="FZ44" s="17">
        <v>87.773570000000007</v>
      </c>
      <c r="GA44" s="17">
        <v>4.9264299999999999</v>
      </c>
      <c r="GB44" s="17">
        <v>181</v>
      </c>
      <c r="GC44" s="17">
        <v>185.82039</v>
      </c>
      <c r="GD44" s="17">
        <v>185.82039</v>
      </c>
      <c r="GE44" s="17">
        <v>-4.8203899999999997</v>
      </c>
      <c r="GF44" s="17">
        <v>181.2</v>
      </c>
      <c r="GG44" s="17">
        <v>185.82039</v>
      </c>
      <c r="GH44" s="17">
        <v>185.82039</v>
      </c>
      <c r="GI44" s="17">
        <v>-4.6203900000000004</v>
      </c>
      <c r="GJ44" s="17">
        <v>183.4</v>
      </c>
      <c r="GK44" s="17">
        <v>186.37841</v>
      </c>
      <c r="GL44" s="17">
        <v>186.37841</v>
      </c>
      <c r="GM44" s="17">
        <v>-2.9784099999999998</v>
      </c>
      <c r="GN44" s="17">
        <v>105.5</v>
      </c>
      <c r="GO44" s="17">
        <v>110.48202000000001</v>
      </c>
      <c r="GP44" s="17">
        <v>110.48202000000001</v>
      </c>
      <c r="GQ44" s="17">
        <v>-4.9820200000000003</v>
      </c>
      <c r="GR44" s="17">
        <v>44.5</v>
      </c>
      <c r="GS44" s="17">
        <v>47.082599999999999</v>
      </c>
      <c r="GT44" s="17">
        <v>47.082599999999999</v>
      </c>
      <c r="GU44" s="17">
        <v>-2.5825999999999998</v>
      </c>
      <c r="GV44" s="17">
        <v>40</v>
      </c>
      <c r="GW44" s="17">
        <v>44.103009999999998</v>
      </c>
      <c r="GX44" s="17">
        <v>44.103009999999998</v>
      </c>
      <c r="GY44" s="17">
        <v>-4.1030100000000003</v>
      </c>
      <c r="GZ44" s="17">
        <v>1.9</v>
      </c>
      <c r="HA44" s="17"/>
      <c r="HB44" s="17"/>
      <c r="HC44" s="17">
        <v>1.9</v>
      </c>
      <c r="HD44" s="17">
        <v>36.9</v>
      </c>
      <c r="HE44" s="17">
        <v>31.286549999999998</v>
      </c>
      <c r="HF44" s="17">
        <v>31.286549999999998</v>
      </c>
      <c r="HG44" s="17">
        <v>5.6134500000000003</v>
      </c>
      <c r="HH44" s="17">
        <v>169.5</v>
      </c>
      <c r="HI44" s="17">
        <v>174.55948000000001</v>
      </c>
      <c r="HJ44" s="17">
        <v>174.55948000000001</v>
      </c>
      <c r="HK44" s="17">
        <v>-5.0594799999999998</v>
      </c>
      <c r="HL44" s="17"/>
      <c r="HM44" s="17"/>
      <c r="HN44" s="17"/>
      <c r="HO44" s="17">
        <v>0</v>
      </c>
      <c r="HP44" s="17"/>
      <c r="HQ44" s="17"/>
      <c r="HR44" s="17"/>
      <c r="HS44" s="17">
        <v>0</v>
      </c>
      <c r="HT44" s="17">
        <v>95.5</v>
      </c>
      <c r="HU44" s="17">
        <v>95.545190000000005</v>
      </c>
      <c r="HV44" s="17">
        <v>95.545190000000005</v>
      </c>
      <c r="HW44" s="17">
        <v>-4.5190000000000001E-2</v>
      </c>
      <c r="HX44" s="17"/>
      <c r="HY44" s="17"/>
      <c r="HZ44" s="17"/>
      <c r="IA44" s="17">
        <v>0</v>
      </c>
      <c r="IB44" s="17"/>
      <c r="IC44" s="17"/>
      <c r="ID44" s="17"/>
      <c r="IE44" s="17">
        <v>0</v>
      </c>
      <c r="IF44" s="17">
        <v>45.3</v>
      </c>
      <c r="IG44" s="17">
        <v>45.265309999999999</v>
      </c>
      <c r="IH44" s="17">
        <v>45.265309999999999</v>
      </c>
      <c r="II44" s="17">
        <v>3.4689999999999999E-2</v>
      </c>
      <c r="IJ44" s="17"/>
      <c r="IK44" s="17"/>
      <c r="IL44" s="17"/>
      <c r="IM44" s="17">
        <v>0</v>
      </c>
      <c r="IN44" s="17"/>
      <c r="IO44" s="17"/>
      <c r="IP44" s="17"/>
      <c r="IQ44" s="17">
        <v>0</v>
      </c>
      <c r="IR44" s="17"/>
      <c r="IS44" s="17"/>
      <c r="IT44" s="17"/>
      <c r="IU44" s="17">
        <v>0</v>
      </c>
      <c r="IV44" s="17">
        <v>84.5</v>
      </c>
      <c r="IW44" s="17">
        <v>88.603189999999998</v>
      </c>
      <c r="IX44" s="17">
        <v>88.603189999999998</v>
      </c>
      <c r="IY44" s="17">
        <v>-4.1031899999999997</v>
      </c>
      <c r="IZ44" s="17">
        <v>168.3</v>
      </c>
      <c r="JA44" s="17">
        <v>178.00403</v>
      </c>
      <c r="JB44" s="17">
        <v>133.37475000000001</v>
      </c>
      <c r="JC44" s="17">
        <v>34.925249999999998</v>
      </c>
      <c r="JD44" s="17">
        <v>166.1</v>
      </c>
      <c r="JE44" s="17">
        <v>178.00403</v>
      </c>
      <c r="JF44" s="17">
        <v>133.37475000000001</v>
      </c>
      <c r="JG44" s="17">
        <v>32.725250000000003</v>
      </c>
      <c r="JH44" s="17">
        <v>197.1</v>
      </c>
      <c r="JI44" s="17">
        <v>178.00403</v>
      </c>
      <c r="JJ44" s="17">
        <v>133.37475000000001</v>
      </c>
      <c r="JK44" s="17">
        <v>63.725250000000003</v>
      </c>
      <c r="JL44" s="17">
        <v>266.3</v>
      </c>
      <c r="JM44" s="17">
        <v>267.80786999999998</v>
      </c>
      <c r="JN44" s="17">
        <v>200.66291000000001</v>
      </c>
      <c r="JO44" s="17">
        <v>65.637090000000001</v>
      </c>
      <c r="JP44" s="17">
        <v>73.099999999999994</v>
      </c>
      <c r="JQ44" s="17"/>
      <c r="JR44" s="17"/>
      <c r="JS44" s="17">
        <v>73.099999999999994</v>
      </c>
      <c r="JT44" s="17"/>
      <c r="JU44" s="17"/>
      <c r="JV44" s="17"/>
      <c r="JW44" s="17">
        <v>0</v>
      </c>
      <c r="JX44" s="17"/>
      <c r="JY44" s="17"/>
      <c r="JZ44" s="17"/>
      <c r="KA44" s="17">
        <v>0</v>
      </c>
      <c r="KB44" s="17"/>
      <c r="KC44" s="17"/>
      <c r="KD44" s="17"/>
      <c r="KE44" s="17">
        <v>0</v>
      </c>
      <c r="KF44" s="17"/>
      <c r="KG44" s="17"/>
      <c r="KH44" s="17"/>
      <c r="KI44" s="17">
        <v>0</v>
      </c>
      <c r="KJ44" s="17">
        <v>30.1</v>
      </c>
      <c r="KK44" s="17">
        <v>36</v>
      </c>
      <c r="KL44" s="17">
        <v>36</v>
      </c>
      <c r="KM44" s="17">
        <v>-5.9</v>
      </c>
      <c r="KN44" s="17"/>
      <c r="KO44" s="17"/>
      <c r="KP44" s="17"/>
      <c r="KQ44" s="17">
        <v>0</v>
      </c>
      <c r="KR44" s="17"/>
      <c r="KS44" s="17"/>
      <c r="KT44" s="17"/>
      <c r="KU44" s="17">
        <v>0</v>
      </c>
      <c r="KV44" s="17">
        <v>3.5</v>
      </c>
      <c r="KW44" s="17">
        <v>4.7853599999999998</v>
      </c>
      <c r="KX44" s="17">
        <v>4.7853500000000002</v>
      </c>
      <c r="KY44" s="17">
        <v>-1.28535</v>
      </c>
      <c r="KZ44" s="17">
        <v>237.8</v>
      </c>
      <c r="LA44" s="17">
        <v>270.06803000000002</v>
      </c>
      <c r="LB44" s="17">
        <v>270.06803000000002</v>
      </c>
      <c r="LC44" s="17">
        <v>-32.268030000000003</v>
      </c>
      <c r="LD44" s="17">
        <v>119.9</v>
      </c>
      <c r="LE44" s="17">
        <v>133.16031000000001</v>
      </c>
      <c r="LF44" s="17">
        <v>133.16031000000001</v>
      </c>
      <c r="LG44" s="17">
        <v>-13.26031</v>
      </c>
      <c r="LH44" s="17">
        <v>62.1</v>
      </c>
      <c r="LI44" s="17">
        <v>67.199219999999997</v>
      </c>
      <c r="LJ44" s="17">
        <v>67.199219999999997</v>
      </c>
      <c r="LK44" s="17">
        <v>-5.0992199999999999</v>
      </c>
      <c r="LL44" s="17">
        <v>77.099999999999994</v>
      </c>
      <c r="LM44" s="17">
        <v>78.567999999999998</v>
      </c>
      <c r="LN44" s="17">
        <v>78.567999999999998</v>
      </c>
      <c r="LO44" s="17">
        <v>-1.468</v>
      </c>
      <c r="LP44" s="17">
        <v>30.1</v>
      </c>
      <c r="LQ44" s="17">
        <v>29.980560000000001</v>
      </c>
      <c r="LR44" s="17">
        <v>29.980560000000001</v>
      </c>
      <c r="LS44" s="17">
        <v>0.11944</v>
      </c>
      <c r="LT44" s="17"/>
      <c r="LU44" s="17"/>
      <c r="LV44" s="17"/>
      <c r="LW44" s="17">
        <v>0</v>
      </c>
      <c r="LX44" s="17"/>
      <c r="LY44" s="17"/>
      <c r="LZ44" s="17"/>
      <c r="MA44" s="17">
        <v>0</v>
      </c>
      <c r="MB44" s="17"/>
      <c r="MC44" s="17"/>
      <c r="MD44" s="17"/>
      <c r="ME44" s="17">
        <v>0</v>
      </c>
      <c r="MF44" s="17">
        <v>141.4</v>
      </c>
      <c r="MG44" s="17">
        <v>126.93218</v>
      </c>
      <c r="MH44" s="17">
        <v>118.65911</v>
      </c>
      <c r="MI44" s="17">
        <v>22.74089</v>
      </c>
      <c r="MJ44" s="17"/>
      <c r="MK44" s="17"/>
      <c r="ML44" s="17"/>
      <c r="MM44" s="17">
        <v>0</v>
      </c>
      <c r="MN44" s="17">
        <v>66.8</v>
      </c>
      <c r="MO44" s="17">
        <v>63.656680000000001</v>
      </c>
      <c r="MP44" s="17">
        <v>59.507719999999999</v>
      </c>
      <c r="MQ44" s="17">
        <v>7.2922799999999999</v>
      </c>
      <c r="MR44" s="17">
        <v>104.1</v>
      </c>
      <c r="MS44" s="17">
        <v>102.98661</v>
      </c>
      <c r="MT44" s="17">
        <v>102.98661</v>
      </c>
      <c r="MU44" s="17">
        <v>1.1133900000000001</v>
      </c>
      <c r="MV44" s="17"/>
      <c r="MW44" s="17"/>
      <c r="MX44" s="17"/>
      <c r="MY44" s="17">
        <v>0</v>
      </c>
      <c r="MZ44" s="17"/>
      <c r="NA44" s="17"/>
      <c r="NB44" s="17"/>
      <c r="NC44" s="17">
        <v>0</v>
      </c>
      <c r="ND44" s="17"/>
      <c r="NE44" s="17"/>
      <c r="NF44" s="17"/>
      <c r="NG44" s="17">
        <v>0</v>
      </c>
      <c r="NH44" s="17"/>
      <c r="NI44" s="17"/>
      <c r="NJ44" s="17"/>
      <c r="NK44" s="17">
        <v>0</v>
      </c>
      <c r="NL44" s="17">
        <v>203.9</v>
      </c>
      <c r="NM44" s="17">
        <v>206.49084999999999</v>
      </c>
      <c r="NN44" s="17">
        <v>206.49084999999999</v>
      </c>
      <c r="NO44" s="17">
        <v>-2.5908500000000001</v>
      </c>
      <c r="NP44" s="17">
        <v>96.6</v>
      </c>
      <c r="NQ44" s="17">
        <v>103.55547</v>
      </c>
      <c r="NR44" s="17">
        <v>103.55547</v>
      </c>
      <c r="NS44" s="17">
        <v>-6.95547</v>
      </c>
      <c r="NT44" s="17"/>
      <c r="NU44" s="17"/>
      <c r="NV44" s="17"/>
      <c r="NW44" s="17">
        <v>0</v>
      </c>
      <c r="NX44" s="17">
        <v>1</v>
      </c>
      <c r="NY44" s="17"/>
      <c r="NZ44" s="17"/>
      <c r="OA44" s="17">
        <v>1</v>
      </c>
      <c r="OB44" s="17">
        <v>17.399999999999999</v>
      </c>
      <c r="OC44" s="17">
        <v>13.60544</v>
      </c>
      <c r="OD44" s="17">
        <v>13.60544</v>
      </c>
      <c r="OE44" s="17">
        <v>3.7945600000000002</v>
      </c>
      <c r="OF44" s="17">
        <v>0</v>
      </c>
      <c r="OG44" s="17">
        <v>3.9E-2</v>
      </c>
      <c r="OH44" s="17">
        <v>3.9E-2</v>
      </c>
      <c r="OI44" s="17">
        <v>-3.9E-2</v>
      </c>
      <c r="OJ44" s="17">
        <v>109.6</v>
      </c>
      <c r="OK44" s="17">
        <v>106.25</v>
      </c>
      <c r="OL44" s="17">
        <v>101.33</v>
      </c>
      <c r="OM44" s="17">
        <v>8.27</v>
      </c>
      <c r="ON44" s="17">
        <v>0</v>
      </c>
      <c r="OO44" s="17"/>
      <c r="OP44" s="17">
        <v>19.04</v>
      </c>
      <c r="OQ44" s="17">
        <v>-19.04</v>
      </c>
      <c r="OR44" s="17">
        <v>2.2000000000000002</v>
      </c>
      <c r="OS44" s="17">
        <v>11.1</v>
      </c>
      <c r="OT44" s="17">
        <v>11.1</v>
      </c>
      <c r="OU44" s="17">
        <v>-8.9</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5.6</v>
      </c>
      <c r="PI44" s="17">
        <v>5.67</v>
      </c>
      <c r="PJ44" s="17">
        <v>5.67</v>
      </c>
      <c r="PK44" s="17">
        <v>-7.0000000000000007E-2</v>
      </c>
      <c r="PL44" s="17">
        <v>0</v>
      </c>
      <c r="PM44" s="17"/>
      <c r="PN44" s="17"/>
      <c r="PO44" s="17">
        <v>0</v>
      </c>
      <c r="PP44" s="17">
        <v>0</v>
      </c>
      <c r="PQ44" s="17"/>
      <c r="PR44" s="17"/>
      <c r="PS44" s="17">
        <v>0</v>
      </c>
      <c r="PT44" s="17">
        <v>2</v>
      </c>
      <c r="PU44" s="17">
        <v>2</v>
      </c>
      <c r="PV44" s="17">
        <v>2</v>
      </c>
      <c r="PW44" s="17">
        <v>0</v>
      </c>
      <c r="PX44" s="17">
        <v>3.6</v>
      </c>
      <c r="PY44" s="17">
        <v>3.65</v>
      </c>
      <c r="PZ44" s="17">
        <v>3.65</v>
      </c>
      <c r="QA44" s="17">
        <v>-0.05</v>
      </c>
      <c r="QB44" s="17">
        <v>4.4000000000000004</v>
      </c>
      <c r="QC44" s="17">
        <v>5</v>
      </c>
      <c r="QD44" s="17">
        <v>5</v>
      </c>
      <c r="QE44" s="17">
        <v>-0.6</v>
      </c>
      <c r="QF44" s="17">
        <v>20.399999999999999</v>
      </c>
      <c r="QG44" s="17">
        <v>20.422219999999999</v>
      </c>
      <c r="QH44" s="17">
        <v>20.422219999999999</v>
      </c>
      <c r="QI44" s="17">
        <v>-2.222E-2</v>
      </c>
      <c r="QJ44" s="17">
        <v>20</v>
      </c>
      <c r="QK44" s="17">
        <v>19.436350000000001</v>
      </c>
      <c r="QL44" s="17">
        <v>19.436350000000001</v>
      </c>
      <c r="QM44" s="17">
        <v>0.56364999999999998</v>
      </c>
      <c r="QN44" s="17">
        <v>19.2</v>
      </c>
      <c r="QO44" s="17">
        <v>17.492709999999999</v>
      </c>
      <c r="QP44" s="17">
        <v>17.492709999999999</v>
      </c>
      <c r="QQ44" s="17">
        <v>1.70729</v>
      </c>
      <c r="QR44" s="17">
        <v>3.5</v>
      </c>
      <c r="QS44" s="17">
        <v>3.5</v>
      </c>
      <c r="QT44" s="17">
        <v>3.5</v>
      </c>
      <c r="QU44" s="17">
        <v>0</v>
      </c>
      <c r="QV44" s="17">
        <v>18.5</v>
      </c>
      <c r="QW44" s="17">
        <v>17.881440000000001</v>
      </c>
      <c r="QX44" s="17">
        <v>17.881440000000001</v>
      </c>
      <c r="QY44" s="17">
        <v>0.61856</v>
      </c>
      <c r="QZ44" s="17">
        <v>0</v>
      </c>
      <c r="RA44" s="17">
        <v>4.0000000000000001E-3</v>
      </c>
      <c r="RB44" s="17">
        <v>4.0000000000000001E-3</v>
      </c>
      <c r="RC44" s="17">
        <v>-4.0000000000000001E-3</v>
      </c>
      <c r="RD44" s="17">
        <v>0</v>
      </c>
      <c r="RE44" s="17">
        <v>0.312</v>
      </c>
      <c r="RF44" s="17">
        <v>0.312</v>
      </c>
      <c r="RG44" s="17">
        <v>-0.312</v>
      </c>
      <c r="RH44" s="17">
        <v>28.8</v>
      </c>
      <c r="RI44" s="17">
        <v>28.02</v>
      </c>
      <c r="RJ44" s="17">
        <v>28.021000000000001</v>
      </c>
      <c r="RK44" s="17">
        <v>0.77900000000000003</v>
      </c>
      <c r="RL44" s="17">
        <v>80.2</v>
      </c>
      <c r="RM44" s="17">
        <v>82.31</v>
      </c>
      <c r="RN44" s="17">
        <v>82.31</v>
      </c>
      <c r="RO44" s="17">
        <v>-2.11</v>
      </c>
      <c r="RP44" s="17">
        <v>0</v>
      </c>
      <c r="RQ44" s="17"/>
      <c r="RR44" s="17"/>
      <c r="RS44" s="17">
        <v>0</v>
      </c>
      <c r="RT44" s="17">
        <v>0</v>
      </c>
      <c r="RU44" s="17">
        <v>3.399</v>
      </c>
      <c r="RV44" s="17">
        <v>3.399</v>
      </c>
      <c r="RW44" s="17">
        <v>-3.399</v>
      </c>
      <c r="RX44" s="17">
        <v>20.3</v>
      </c>
      <c r="RY44" s="17">
        <v>19.792000000000002</v>
      </c>
      <c r="RZ44" s="17">
        <v>19.792000000000002</v>
      </c>
      <c r="SA44" s="17">
        <v>0.50800000000000001</v>
      </c>
      <c r="SB44" s="17">
        <v>3.2</v>
      </c>
      <c r="SC44" s="17">
        <v>2</v>
      </c>
      <c r="SD44" s="17">
        <v>2</v>
      </c>
      <c r="SE44" s="17">
        <v>1.2</v>
      </c>
      <c r="SF44" s="17"/>
      <c r="SG44" s="17"/>
      <c r="SH44" s="17">
        <v>0.4</v>
      </c>
      <c r="SI44" s="17">
        <v>-0.4</v>
      </c>
      <c r="SJ44" s="17">
        <v>0</v>
      </c>
      <c r="SK44" s="17">
        <v>2.5999999999999999E-2</v>
      </c>
      <c r="SL44" s="17">
        <v>2.5999999999999999E-2</v>
      </c>
      <c r="SM44" s="17">
        <v>-2.5999999999999999E-2</v>
      </c>
      <c r="SN44" s="17">
        <v>19.8</v>
      </c>
      <c r="SO44" s="17">
        <v>19.1448</v>
      </c>
      <c r="SP44" s="17">
        <v>19.1448</v>
      </c>
      <c r="SQ44" s="17">
        <v>0.6552</v>
      </c>
      <c r="SR44" s="17">
        <v>13.1</v>
      </c>
      <c r="SS44" s="17">
        <v>12.244899999999999</v>
      </c>
      <c r="ST44" s="17">
        <v>12.244899999999999</v>
      </c>
      <c r="SU44" s="17">
        <v>0.85509999999999997</v>
      </c>
      <c r="SV44" s="17">
        <v>20.2</v>
      </c>
      <c r="SW44" s="17">
        <v>19.436350000000001</v>
      </c>
      <c r="SX44" s="17">
        <v>19.436350000000001</v>
      </c>
      <c r="SY44" s="17">
        <v>0.76365000000000005</v>
      </c>
      <c r="SZ44" s="17">
        <v>20.2</v>
      </c>
      <c r="TA44" s="17">
        <v>19.436350000000001</v>
      </c>
      <c r="TB44" s="17">
        <v>19.436350000000001</v>
      </c>
      <c r="TC44" s="17">
        <v>0.76365000000000005</v>
      </c>
      <c r="TD44" s="17">
        <v>1.5</v>
      </c>
      <c r="TE44" s="17">
        <v>2.23</v>
      </c>
      <c r="TF44" s="17">
        <v>2.2309999999999999</v>
      </c>
      <c r="TG44" s="17">
        <v>-0.73099999999999998</v>
      </c>
      <c r="TH44" s="17">
        <v>31.4</v>
      </c>
      <c r="TI44" s="17">
        <v>48.03</v>
      </c>
      <c r="TJ44" s="17">
        <v>63</v>
      </c>
      <c r="TK44" s="17">
        <v>-31.6</v>
      </c>
      <c r="TL44" s="17">
        <v>0</v>
      </c>
      <c r="TM44" s="17"/>
      <c r="TN44" s="17">
        <v>1.53</v>
      </c>
      <c r="TO44" s="17">
        <v>-1.53</v>
      </c>
      <c r="TP44" s="17">
        <v>109</v>
      </c>
      <c r="TQ44" s="17">
        <v>102.61</v>
      </c>
      <c r="TR44" s="17">
        <v>113.899</v>
      </c>
      <c r="TS44" s="17">
        <v>-4.899</v>
      </c>
      <c r="TT44" s="17">
        <v>110.8</v>
      </c>
      <c r="TU44" s="17">
        <v>109.56</v>
      </c>
      <c r="TV44" s="17">
        <v>111.22</v>
      </c>
      <c r="TW44" s="17">
        <v>-0.42</v>
      </c>
      <c r="TX44" s="17">
        <v>18.2</v>
      </c>
      <c r="TY44" s="17">
        <v>11.01</v>
      </c>
      <c r="TZ44" s="17">
        <v>16.34</v>
      </c>
      <c r="UA44" s="17">
        <v>1.86</v>
      </c>
      <c r="UB44" s="17">
        <v>9.1999999999999993</v>
      </c>
      <c r="UC44" s="17">
        <v>9.67</v>
      </c>
      <c r="UD44" s="17">
        <v>10.1</v>
      </c>
      <c r="UE44" s="17">
        <v>-0.9</v>
      </c>
      <c r="UF44" s="17">
        <v>0</v>
      </c>
      <c r="UG44" s="17">
        <v>1.94</v>
      </c>
      <c r="UH44" s="17">
        <v>1.94</v>
      </c>
      <c r="UI44" s="17">
        <v>-1.94</v>
      </c>
      <c r="UJ44" s="17">
        <v>21</v>
      </c>
      <c r="UK44" s="17">
        <v>19.436350000000001</v>
      </c>
      <c r="UL44" s="17">
        <v>19.436350000000001</v>
      </c>
      <c r="UM44" s="17">
        <v>1.56365</v>
      </c>
      <c r="UN44" s="17">
        <v>7.7</v>
      </c>
      <c r="UO44" s="17">
        <v>8</v>
      </c>
      <c r="UP44" s="17">
        <v>8</v>
      </c>
      <c r="UQ44" s="17">
        <v>-0.3</v>
      </c>
      <c r="UR44" s="17">
        <v>7.9</v>
      </c>
      <c r="US44" s="17">
        <v>7.3</v>
      </c>
      <c r="UT44" s="17">
        <v>7.3</v>
      </c>
      <c r="UU44" s="17">
        <v>0.6</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6.7</v>
      </c>
      <c r="VI44" s="17">
        <v>8</v>
      </c>
      <c r="VJ44" s="17">
        <v>8</v>
      </c>
      <c r="VK44" s="17">
        <v>-1.3</v>
      </c>
      <c r="VL44" s="17">
        <v>0</v>
      </c>
      <c r="VM44" s="17"/>
      <c r="VN44" s="17">
        <v>28.47</v>
      </c>
      <c r="VO44" s="17">
        <v>-28.47</v>
      </c>
      <c r="VP44" s="17">
        <v>0</v>
      </c>
      <c r="VQ44" s="17"/>
      <c r="VR44" s="17"/>
      <c r="VS44" s="17">
        <v>0</v>
      </c>
      <c r="VT44" s="17">
        <v>0</v>
      </c>
      <c r="VU44" s="17"/>
      <c r="VV44" s="17"/>
      <c r="VW44" s="17">
        <v>0</v>
      </c>
      <c r="VX44" s="17">
        <v>0.6</v>
      </c>
      <c r="VY44" s="17">
        <v>0.6</v>
      </c>
      <c r="VZ44" s="17">
        <v>0.6</v>
      </c>
      <c r="WA44" s="17">
        <v>0</v>
      </c>
      <c r="WB44" s="17">
        <v>131.1</v>
      </c>
      <c r="WC44" s="17">
        <v>110.2</v>
      </c>
      <c r="WD44" s="17">
        <v>128</v>
      </c>
      <c r="WE44" s="17">
        <v>3.1</v>
      </c>
      <c r="WF44" s="17">
        <v>145.30000000000001</v>
      </c>
      <c r="WG44" s="17">
        <v>103.57</v>
      </c>
      <c r="WH44" s="17">
        <v>139.54400000000001</v>
      </c>
      <c r="WI44" s="17">
        <v>5.7560000000000002</v>
      </c>
      <c r="WJ44" s="17">
        <v>0</v>
      </c>
      <c r="WK44" s="17"/>
      <c r="WL44" s="17"/>
      <c r="WM44" s="17">
        <v>0</v>
      </c>
      <c r="WN44" s="17">
        <v>4.8</v>
      </c>
      <c r="WO44" s="17">
        <v>4.2</v>
      </c>
      <c r="WP44" s="17">
        <v>4.2</v>
      </c>
      <c r="WQ44" s="17">
        <v>0.6</v>
      </c>
      <c r="WR44" s="17">
        <v>2.4</v>
      </c>
      <c r="WS44" s="17">
        <v>2.4</v>
      </c>
      <c r="WT44" s="17">
        <v>2.4</v>
      </c>
      <c r="WU44" s="17">
        <v>0</v>
      </c>
      <c r="WV44" s="17">
        <v>1.1000000000000001</v>
      </c>
      <c r="WW44" s="17">
        <v>1.2</v>
      </c>
      <c r="WX44" s="17">
        <v>1.2</v>
      </c>
      <c r="WY44" s="17">
        <v>-0.1</v>
      </c>
      <c r="WZ44" s="17">
        <v>2.6</v>
      </c>
      <c r="XA44" s="17">
        <v>2.8</v>
      </c>
      <c r="XB44" s="17">
        <v>2.8</v>
      </c>
      <c r="XC44" s="17">
        <v>-0.2</v>
      </c>
      <c r="XD44" s="17">
        <v>0</v>
      </c>
      <c r="XE44" s="17"/>
      <c r="XF44" s="17"/>
      <c r="XG44" s="17">
        <v>0</v>
      </c>
      <c r="XH44" s="17">
        <v>5.5</v>
      </c>
      <c r="XI44" s="17">
        <v>5.2</v>
      </c>
      <c r="XJ44" s="17">
        <v>5.2</v>
      </c>
      <c r="XK44" s="17">
        <v>0.3</v>
      </c>
      <c r="XL44" s="17">
        <v>20</v>
      </c>
      <c r="XM44" s="17">
        <v>19.241980000000002</v>
      </c>
      <c r="XN44" s="17">
        <v>19.241980000000002</v>
      </c>
      <c r="XO44" s="17">
        <v>0.75802000000000003</v>
      </c>
      <c r="XP44" s="17">
        <v>20</v>
      </c>
      <c r="XQ44" s="17">
        <v>19.241980000000002</v>
      </c>
      <c r="XR44" s="17">
        <v>19.241980000000002</v>
      </c>
      <c r="XS44" s="17">
        <v>0.75802000000000003</v>
      </c>
      <c r="XT44" s="17">
        <v>8.6999999999999993</v>
      </c>
      <c r="XU44" s="17">
        <v>10.7</v>
      </c>
      <c r="XV44" s="17">
        <v>10.7</v>
      </c>
      <c r="XW44" s="17">
        <v>-2</v>
      </c>
      <c r="XX44" s="17"/>
      <c r="XY44" s="17"/>
      <c r="XZ44" s="17"/>
      <c r="YA44" s="17">
        <v>0</v>
      </c>
      <c r="YB44" s="17"/>
      <c r="YC44" s="17"/>
      <c r="YD44" s="17"/>
      <c r="YE44" s="17">
        <v>0</v>
      </c>
      <c r="YF44" s="17">
        <v>17</v>
      </c>
      <c r="YG44" s="17">
        <v>14</v>
      </c>
      <c r="YH44" s="17">
        <v>14</v>
      </c>
      <c r="YI44" s="17">
        <v>3</v>
      </c>
      <c r="YJ44" s="17">
        <v>11.5</v>
      </c>
      <c r="YK44" s="17">
        <v>16.234999999999999</v>
      </c>
      <c r="YL44" s="17">
        <v>16.234999999999999</v>
      </c>
      <c r="YM44" s="17">
        <v>-4.7350000000000003</v>
      </c>
      <c r="YN44" s="17">
        <v>6.9</v>
      </c>
      <c r="YO44" s="17">
        <v>7.85</v>
      </c>
      <c r="YP44" s="17">
        <v>7.85</v>
      </c>
      <c r="YQ44" s="17">
        <v>-0.95</v>
      </c>
      <c r="YR44" s="17">
        <v>10.06</v>
      </c>
      <c r="YS44" s="17">
        <v>11</v>
      </c>
      <c r="YT44" s="17">
        <v>11</v>
      </c>
      <c r="YU44" s="17">
        <v>-0.94</v>
      </c>
      <c r="YV44" s="17">
        <v>17.600000000000001</v>
      </c>
      <c r="YW44" s="17">
        <v>20</v>
      </c>
      <c r="YX44" s="17">
        <v>20</v>
      </c>
      <c r="YY44" s="17">
        <v>-2.4</v>
      </c>
    </row>
    <row r="45" spans="1:675" ht="24" customHeight="1" x14ac:dyDescent="0.35">
      <c r="A45" s="1"/>
      <c r="B45" s="16" t="s">
        <v>69</v>
      </c>
      <c r="C45" s="16" t="s">
        <v>833</v>
      </c>
      <c r="D45" s="17">
        <v>205.3</v>
      </c>
      <c r="E45" s="17">
        <v>203.40136000000001</v>
      </c>
      <c r="F45" s="17">
        <v>203.40136000000001</v>
      </c>
      <c r="G45" s="17">
        <v>1.8986400000000001</v>
      </c>
      <c r="H45" s="17"/>
      <c r="I45" s="17"/>
      <c r="J45" s="17"/>
      <c r="K45" s="17">
        <v>0</v>
      </c>
      <c r="L45" s="17"/>
      <c r="M45" s="17"/>
      <c r="N45" s="17"/>
      <c r="O45" s="17">
        <v>0</v>
      </c>
      <c r="P45" s="17"/>
      <c r="Q45" s="17"/>
      <c r="R45" s="17"/>
      <c r="S45" s="17">
        <v>0</v>
      </c>
      <c r="T45" s="17"/>
      <c r="U45" s="17"/>
      <c r="V45" s="17"/>
      <c r="W45" s="17">
        <v>0</v>
      </c>
      <c r="X45" s="17">
        <v>90.8</v>
      </c>
      <c r="Y45" s="17">
        <v>91.867829999999998</v>
      </c>
      <c r="Z45" s="17">
        <v>91.867829999999998</v>
      </c>
      <c r="AA45" s="17">
        <v>-1.0678300000000001</v>
      </c>
      <c r="AB45" s="17">
        <v>216.8</v>
      </c>
      <c r="AC45" s="17">
        <v>214</v>
      </c>
      <c r="AD45" s="17">
        <v>224</v>
      </c>
      <c r="AE45" s="17">
        <v>-7.2</v>
      </c>
      <c r="AF45" s="17"/>
      <c r="AG45" s="17"/>
      <c r="AH45" s="17"/>
      <c r="AI45" s="17">
        <v>0</v>
      </c>
      <c r="AJ45" s="17"/>
      <c r="AK45" s="17"/>
      <c r="AL45" s="17"/>
      <c r="AM45" s="17">
        <v>0</v>
      </c>
      <c r="AN45" s="17">
        <v>127.7</v>
      </c>
      <c r="AO45" s="17">
        <v>144.96600000000001</v>
      </c>
      <c r="AP45" s="17">
        <v>152.49405999999999</v>
      </c>
      <c r="AQ45" s="17">
        <v>-24.794060000000002</v>
      </c>
      <c r="AR45" s="17">
        <v>127.3</v>
      </c>
      <c r="AS45" s="17">
        <v>144.96600000000001</v>
      </c>
      <c r="AT45" s="17">
        <v>152.49405999999999</v>
      </c>
      <c r="AU45" s="17">
        <v>-25.19406</v>
      </c>
      <c r="AV45" s="17">
        <v>127.2</v>
      </c>
      <c r="AW45" s="17">
        <v>144.96600000000001</v>
      </c>
      <c r="AX45" s="17">
        <v>152.49405999999999</v>
      </c>
      <c r="AY45" s="17">
        <v>-25.294060000000002</v>
      </c>
      <c r="AZ45" s="17">
        <v>216.9</v>
      </c>
      <c r="BA45" s="17">
        <v>218.102</v>
      </c>
      <c r="BB45" s="17">
        <v>229.428</v>
      </c>
      <c r="BC45" s="17">
        <v>-12.528</v>
      </c>
      <c r="BD45" s="17">
        <v>204.9</v>
      </c>
      <c r="BE45" s="17">
        <v>207.24285</v>
      </c>
      <c r="BF45" s="17">
        <v>207.24285</v>
      </c>
      <c r="BG45" s="17">
        <v>-2.3428499999999999</v>
      </c>
      <c r="BH45" s="17">
        <v>108.7</v>
      </c>
      <c r="BI45" s="17">
        <v>103.93259999999999</v>
      </c>
      <c r="BJ45" s="17">
        <v>103.93259999999999</v>
      </c>
      <c r="BK45" s="17">
        <v>4.7674000000000003</v>
      </c>
      <c r="BL45" s="17">
        <v>556.79999999999995</v>
      </c>
      <c r="BM45" s="17">
        <v>566.08941000000004</v>
      </c>
      <c r="BN45" s="17">
        <v>566.08941000000004</v>
      </c>
      <c r="BO45" s="17">
        <v>-9.2894100000000002</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165.7</v>
      </c>
      <c r="CK45" s="17">
        <v>164.06706</v>
      </c>
      <c r="CL45" s="17">
        <v>164.06706</v>
      </c>
      <c r="CM45" s="17">
        <v>1.6329400000000001</v>
      </c>
      <c r="CN45" s="17">
        <v>8</v>
      </c>
      <c r="CO45" s="17">
        <v>5.7454799999999997</v>
      </c>
      <c r="CP45" s="17">
        <v>5.7454799999999997</v>
      </c>
      <c r="CQ45" s="17">
        <v>2.2545199999999999</v>
      </c>
      <c r="CR45" s="17"/>
      <c r="CS45" s="17"/>
      <c r="CT45" s="17"/>
      <c r="CU45" s="17">
        <v>0</v>
      </c>
      <c r="CV45" s="17">
        <v>22.5</v>
      </c>
      <c r="CW45" s="17">
        <v>22.410769999999999</v>
      </c>
      <c r="CX45" s="17"/>
      <c r="CY45" s="17">
        <v>22.5</v>
      </c>
      <c r="CZ45" s="17">
        <v>6.4</v>
      </c>
      <c r="DA45" s="17">
        <v>6.8787000000000003</v>
      </c>
      <c r="DB45" s="17">
        <v>6.8787000000000003</v>
      </c>
      <c r="DC45" s="17">
        <v>-0.47870000000000001</v>
      </c>
      <c r="DD45" s="17"/>
      <c r="DE45" s="17"/>
      <c r="DF45" s="17"/>
      <c r="DG45" s="17">
        <v>0</v>
      </c>
      <c r="DH45" s="17">
        <v>52.2</v>
      </c>
      <c r="DI45" s="17">
        <v>139.77467999999999</v>
      </c>
      <c r="DJ45" s="17">
        <v>142.44412</v>
      </c>
      <c r="DK45" s="17">
        <v>-90.244119999999995</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161.4</v>
      </c>
      <c r="EG45" s="17">
        <v>220.69499999999999</v>
      </c>
      <c r="EH45" s="17">
        <v>220.69499999999999</v>
      </c>
      <c r="EI45" s="17">
        <v>-59.295000000000002</v>
      </c>
      <c r="EJ45" s="17"/>
      <c r="EK45" s="17"/>
      <c r="EL45" s="17"/>
      <c r="EM45" s="17">
        <v>0</v>
      </c>
      <c r="EN45" s="17"/>
      <c r="EO45" s="17"/>
      <c r="EP45" s="17"/>
      <c r="EQ45" s="17">
        <v>0</v>
      </c>
      <c r="ER45" s="17"/>
      <c r="ES45" s="17"/>
      <c r="ET45" s="17"/>
      <c r="EU45" s="17">
        <v>0</v>
      </c>
      <c r="EV45" s="17">
        <v>6.5</v>
      </c>
      <c r="EW45" s="17">
        <v>6.39</v>
      </c>
      <c r="EX45" s="17">
        <v>6.39</v>
      </c>
      <c r="EY45" s="17">
        <v>0.11</v>
      </c>
      <c r="EZ45" s="17">
        <v>458.9</v>
      </c>
      <c r="FA45" s="17">
        <v>457.09426999999999</v>
      </c>
      <c r="FB45" s="17">
        <v>457.09426999999999</v>
      </c>
      <c r="FC45" s="17">
        <v>1.8057300000000001</v>
      </c>
      <c r="FD45" s="17">
        <v>81.5</v>
      </c>
      <c r="FE45" s="17">
        <v>81.635570000000001</v>
      </c>
      <c r="FF45" s="17">
        <v>81.635570000000001</v>
      </c>
      <c r="FG45" s="17">
        <v>-0.13557</v>
      </c>
      <c r="FH45" s="17">
        <v>141.30000000000001</v>
      </c>
      <c r="FI45" s="17">
        <v>151.36251999999999</v>
      </c>
      <c r="FJ45" s="17">
        <v>151.36251999999999</v>
      </c>
      <c r="FK45" s="17">
        <v>-10.062519999999999</v>
      </c>
      <c r="FL45" s="17">
        <v>41.9</v>
      </c>
      <c r="FM45" s="17">
        <v>41.89893</v>
      </c>
      <c r="FN45" s="17">
        <v>41.89893</v>
      </c>
      <c r="FO45" s="17">
        <v>1.07E-3</v>
      </c>
      <c r="FP45" s="17">
        <v>18.600000000000001</v>
      </c>
      <c r="FQ45" s="17">
        <v>19.21088</v>
      </c>
      <c r="FR45" s="17">
        <v>19.21088</v>
      </c>
      <c r="FS45" s="17">
        <v>-0.61087999999999998</v>
      </c>
      <c r="FT45" s="17">
        <v>19.399999999999999</v>
      </c>
      <c r="FU45" s="17">
        <v>18.46453</v>
      </c>
      <c r="FV45" s="17">
        <v>18.46453</v>
      </c>
      <c r="FW45" s="17">
        <v>0.93547000000000002</v>
      </c>
      <c r="FX45" s="17">
        <v>94.2</v>
      </c>
      <c r="FY45" s="17">
        <v>87.773570000000007</v>
      </c>
      <c r="FZ45" s="17">
        <v>87.773570000000007</v>
      </c>
      <c r="GA45" s="17">
        <v>6.4264299999999999</v>
      </c>
      <c r="GB45" s="17">
        <v>181.9</v>
      </c>
      <c r="GC45" s="17">
        <v>185.82039</v>
      </c>
      <c r="GD45" s="17">
        <v>185.82039</v>
      </c>
      <c r="GE45" s="17">
        <v>-3.9203899999999998</v>
      </c>
      <c r="GF45" s="17">
        <v>182.1</v>
      </c>
      <c r="GG45" s="17">
        <v>185.82039</v>
      </c>
      <c r="GH45" s="17">
        <v>185.82039</v>
      </c>
      <c r="GI45" s="17">
        <v>-3.7203900000000001</v>
      </c>
      <c r="GJ45" s="17">
        <v>183.6</v>
      </c>
      <c r="GK45" s="17">
        <v>186.37841</v>
      </c>
      <c r="GL45" s="17">
        <v>186.37841</v>
      </c>
      <c r="GM45" s="17">
        <v>-2.77841</v>
      </c>
      <c r="GN45" s="17">
        <v>106.9</v>
      </c>
      <c r="GO45" s="17">
        <v>110.48202000000001</v>
      </c>
      <c r="GP45" s="17">
        <v>110.48202000000001</v>
      </c>
      <c r="GQ45" s="17">
        <v>-3.58202</v>
      </c>
      <c r="GR45" s="17">
        <v>45.2</v>
      </c>
      <c r="GS45" s="17">
        <v>47.082599999999999</v>
      </c>
      <c r="GT45" s="17">
        <v>47.082599999999999</v>
      </c>
      <c r="GU45" s="17">
        <v>-1.8826000000000001</v>
      </c>
      <c r="GV45" s="17">
        <v>45.3</v>
      </c>
      <c r="GW45" s="17">
        <v>44.103009999999998</v>
      </c>
      <c r="GX45" s="17">
        <v>44.103009999999998</v>
      </c>
      <c r="GY45" s="17">
        <v>1.19699</v>
      </c>
      <c r="GZ45" s="17">
        <v>1.9</v>
      </c>
      <c r="HA45" s="17"/>
      <c r="HB45" s="17"/>
      <c r="HC45" s="17">
        <v>1.9</v>
      </c>
      <c r="HD45" s="17">
        <v>37.1</v>
      </c>
      <c r="HE45" s="17">
        <v>31.286549999999998</v>
      </c>
      <c r="HF45" s="17">
        <v>31.286549999999998</v>
      </c>
      <c r="HG45" s="17">
        <v>5.8134499999999996</v>
      </c>
      <c r="HH45" s="17">
        <v>171.1</v>
      </c>
      <c r="HI45" s="17">
        <v>174.55948000000001</v>
      </c>
      <c r="HJ45" s="17">
        <v>174.55948000000001</v>
      </c>
      <c r="HK45" s="17">
        <v>-3.4594800000000001</v>
      </c>
      <c r="HL45" s="17"/>
      <c r="HM45" s="17"/>
      <c r="HN45" s="17"/>
      <c r="HO45" s="17">
        <v>0</v>
      </c>
      <c r="HP45" s="17"/>
      <c r="HQ45" s="17"/>
      <c r="HR45" s="17"/>
      <c r="HS45" s="17">
        <v>0</v>
      </c>
      <c r="HT45" s="17">
        <v>95.7</v>
      </c>
      <c r="HU45" s="17">
        <v>95.545190000000005</v>
      </c>
      <c r="HV45" s="17">
        <v>95.545190000000005</v>
      </c>
      <c r="HW45" s="17">
        <v>0.15481</v>
      </c>
      <c r="HX45" s="17"/>
      <c r="HY45" s="17"/>
      <c r="HZ45" s="17"/>
      <c r="IA45" s="17">
        <v>0</v>
      </c>
      <c r="IB45" s="17"/>
      <c r="IC45" s="17"/>
      <c r="ID45" s="17"/>
      <c r="IE45" s="17">
        <v>0</v>
      </c>
      <c r="IF45" s="17">
        <v>45.1</v>
      </c>
      <c r="IG45" s="17">
        <v>45.265309999999999</v>
      </c>
      <c r="IH45" s="17">
        <v>45.265309999999999</v>
      </c>
      <c r="II45" s="17">
        <v>-0.16531000000000001</v>
      </c>
      <c r="IJ45" s="17"/>
      <c r="IK45" s="17"/>
      <c r="IL45" s="17"/>
      <c r="IM45" s="17">
        <v>0</v>
      </c>
      <c r="IN45" s="17"/>
      <c r="IO45" s="17"/>
      <c r="IP45" s="17"/>
      <c r="IQ45" s="17">
        <v>0</v>
      </c>
      <c r="IR45" s="17"/>
      <c r="IS45" s="17"/>
      <c r="IT45" s="17"/>
      <c r="IU45" s="17">
        <v>0</v>
      </c>
      <c r="IV45" s="17">
        <v>84.8</v>
      </c>
      <c r="IW45" s="17">
        <v>88.603189999999998</v>
      </c>
      <c r="IX45" s="17">
        <v>88.603189999999998</v>
      </c>
      <c r="IY45" s="17">
        <v>-3.8031899999999998</v>
      </c>
      <c r="IZ45" s="17">
        <v>169.4</v>
      </c>
      <c r="JA45" s="17">
        <v>177.76649</v>
      </c>
      <c r="JB45" s="17">
        <v>165.98002</v>
      </c>
      <c r="JC45" s="17">
        <v>3.4199799999999998</v>
      </c>
      <c r="JD45" s="17">
        <v>166.6</v>
      </c>
      <c r="JE45" s="17">
        <v>177.76649</v>
      </c>
      <c r="JF45" s="17">
        <v>165.98002</v>
      </c>
      <c r="JG45" s="17">
        <v>0.61997999999999998</v>
      </c>
      <c r="JH45" s="17">
        <v>198.1</v>
      </c>
      <c r="JI45" s="17">
        <v>177.76649</v>
      </c>
      <c r="JJ45" s="17">
        <v>165.98002</v>
      </c>
      <c r="JK45" s="17">
        <v>32.119979999999998</v>
      </c>
      <c r="JL45" s="17">
        <v>267.2</v>
      </c>
      <c r="JM45" s="17">
        <v>267.45049</v>
      </c>
      <c r="JN45" s="17">
        <v>249.71768</v>
      </c>
      <c r="JO45" s="17">
        <v>17.482320000000001</v>
      </c>
      <c r="JP45" s="17">
        <v>73.599999999999994</v>
      </c>
      <c r="JQ45" s="17"/>
      <c r="JR45" s="17"/>
      <c r="JS45" s="17">
        <v>73.599999999999994</v>
      </c>
      <c r="JT45" s="17"/>
      <c r="JU45" s="17"/>
      <c r="JV45" s="17"/>
      <c r="JW45" s="17">
        <v>0</v>
      </c>
      <c r="JX45" s="17"/>
      <c r="JY45" s="17"/>
      <c r="JZ45" s="17"/>
      <c r="KA45" s="17">
        <v>0</v>
      </c>
      <c r="KB45" s="17"/>
      <c r="KC45" s="17"/>
      <c r="KD45" s="17"/>
      <c r="KE45" s="17">
        <v>0</v>
      </c>
      <c r="KF45" s="17"/>
      <c r="KG45" s="17"/>
      <c r="KH45" s="17"/>
      <c r="KI45" s="17">
        <v>0</v>
      </c>
      <c r="KJ45" s="17">
        <v>30.6</v>
      </c>
      <c r="KK45" s="17">
        <v>56</v>
      </c>
      <c r="KL45" s="17">
        <v>56</v>
      </c>
      <c r="KM45" s="17">
        <v>-25.4</v>
      </c>
      <c r="KN45" s="17"/>
      <c r="KO45" s="17"/>
      <c r="KP45" s="17"/>
      <c r="KQ45" s="17">
        <v>0</v>
      </c>
      <c r="KR45" s="17"/>
      <c r="KS45" s="17"/>
      <c r="KT45" s="17"/>
      <c r="KU45" s="17">
        <v>0</v>
      </c>
      <c r="KV45" s="17">
        <v>3.4</v>
      </c>
      <c r="KW45" s="17">
        <v>4.7853599999999998</v>
      </c>
      <c r="KX45" s="17">
        <v>4.7853500000000002</v>
      </c>
      <c r="KY45" s="17">
        <v>-1.3853500000000001</v>
      </c>
      <c r="KZ45" s="17">
        <v>252.9</v>
      </c>
      <c r="LA45" s="17">
        <v>270.06803000000002</v>
      </c>
      <c r="LB45" s="17">
        <v>270.06803000000002</v>
      </c>
      <c r="LC45" s="17">
        <v>-17.168030000000002</v>
      </c>
      <c r="LD45" s="17">
        <v>126.5</v>
      </c>
      <c r="LE45" s="17">
        <v>133.16031000000001</v>
      </c>
      <c r="LF45" s="17">
        <v>133.16031000000001</v>
      </c>
      <c r="LG45" s="17">
        <v>-6.66031</v>
      </c>
      <c r="LH45" s="17">
        <v>62.3</v>
      </c>
      <c r="LI45" s="17">
        <v>67.199219999999997</v>
      </c>
      <c r="LJ45" s="17">
        <v>67.199219999999997</v>
      </c>
      <c r="LK45" s="17">
        <v>-4.8992199999999997</v>
      </c>
      <c r="LL45" s="17">
        <v>77.099999999999994</v>
      </c>
      <c r="LM45" s="17">
        <v>78.567999999999998</v>
      </c>
      <c r="LN45" s="17">
        <v>78.567999999999998</v>
      </c>
      <c r="LO45" s="17">
        <v>-1.468</v>
      </c>
      <c r="LP45" s="17">
        <v>29.2</v>
      </c>
      <c r="LQ45" s="17">
        <v>29.980560000000001</v>
      </c>
      <c r="LR45" s="17">
        <v>29.980560000000001</v>
      </c>
      <c r="LS45" s="17">
        <v>-0.78056000000000003</v>
      </c>
      <c r="LT45" s="17"/>
      <c r="LU45" s="17"/>
      <c r="LV45" s="17"/>
      <c r="LW45" s="17">
        <v>0</v>
      </c>
      <c r="LX45" s="17"/>
      <c r="LY45" s="17"/>
      <c r="LZ45" s="17"/>
      <c r="MA45" s="17">
        <v>0</v>
      </c>
      <c r="MB45" s="17"/>
      <c r="MC45" s="17"/>
      <c r="MD45" s="17"/>
      <c r="ME45" s="17">
        <v>0</v>
      </c>
      <c r="MF45" s="17">
        <v>140.30000000000001</v>
      </c>
      <c r="MG45" s="17">
        <v>138.54471000000001</v>
      </c>
      <c r="MH45" s="17">
        <v>118.65911</v>
      </c>
      <c r="MI45" s="17">
        <v>21.640889999999999</v>
      </c>
      <c r="MJ45" s="17"/>
      <c r="MK45" s="17"/>
      <c r="ML45" s="17"/>
      <c r="MM45" s="17">
        <v>0</v>
      </c>
      <c r="MN45" s="17">
        <v>67</v>
      </c>
      <c r="MO45" s="17">
        <v>69.480379999999997</v>
      </c>
      <c r="MP45" s="17">
        <v>59.507719999999999</v>
      </c>
      <c r="MQ45" s="17">
        <v>7.4922800000000001</v>
      </c>
      <c r="MR45" s="17">
        <v>103.2</v>
      </c>
      <c r="MS45" s="17">
        <v>102.98661</v>
      </c>
      <c r="MT45" s="17">
        <v>102.98661</v>
      </c>
      <c r="MU45" s="17">
        <v>0.21339</v>
      </c>
      <c r="MV45" s="17"/>
      <c r="MW45" s="17"/>
      <c r="MX45" s="17"/>
      <c r="MY45" s="17">
        <v>0</v>
      </c>
      <c r="MZ45" s="17"/>
      <c r="NA45" s="17"/>
      <c r="NB45" s="17"/>
      <c r="NC45" s="17">
        <v>0</v>
      </c>
      <c r="ND45" s="17"/>
      <c r="NE45" s="17"/>
      <c r="NF45" s="17"/>
      <c r="NG45" s="17">
        <v>0</v>
      </c>
      <c r="NH45" s="17"/>
      <c r="NI45" s="17"/>
      <c r="NJ45" s="17"/>
      <c r="NK45" s="17">
        <v>0</v>
      </c>
      <c r="NL45" s="17">
        <v>208.2</v>
      </c>
      <c r="NM45" s="17">
        <v>206.49084999999999</v>
      </c>
      <c r="NN45" s="17">
        <v>206.49084999999999</v>
      </c>
      <c r="NO45" s="17">
        <v>1.7091499999999999</v>
      </c>
      <c r="NP45" s="17">
        <v>99.8</v>
      </c>
      <c r="NQ45" s="17">
        <v>103.55547</v>
      </c>
      <c r="NR45" s="17">
        <v>103.55547</v>
      </c>
      <c r="NS45" s="17">
        <v>-3.7554699999999999</v>
      </c>
      <c r="NT45" s="17"/>
      <c r="NU45" s="17"/>
      <c r="NV45" s="17"/>
      <c r="NW45" s="17">
        <v>0</v>
      </c>
      <c r="NX45" s="17">
        <v>1</v>
      </c>
      <c r="NY45" s="17"/>
      <c r="NZ45" s="17"/>
      <c r="OA45" s="17">
        <v>1</v>
      </c>
      <c r="OB45" s="17">
        <v>17.399999999999999</v>
      </c>
      <c r="OC45" s="17">
        <v>13.60544</v>
      </c>
      <c r="OD45" s="17">
        <v>13.60544</v>
      </c>
      <c r="OE45" s="17">
        <v>3.7945600000000002</v>
      </c>
      <c r="OF45" s="17">
        <v>0</v>
      </c>
      <c r="OG45" s="17"/>
      <c r="OH45" s="17"/>
      <c r="OI45" s="17">
        <v>0</v>
      </c>
      <c r="OJ45" s="17">
        <v>114</v>
      </c>
      <c r="OK45" s="17">
        <v>104.09</v>
      </c>
      <c r="OL45" s="17">
        <v>100.18600000000001</v>
      </c>
      <c r="OM45" s="17">
        <v>13.814</v>
      </c>
      <c r="ON45" s="17">
        <v>0</v>
      </c>
      <c r="OO45" s="17"/>
      <c r="OP45" s="17">
        <v>7.6</v>
      </c>
      <c r="OQ45" s="17">
        <v>-7.6</v>
      </c>
      <c r="OR45" s="17">
        <v>2</v>
      </c>
      <c r="OS45" s="17">
        <v>8</v>
      </c>
      <c r="OT45" s="17">
        <v>8</v>
      </c>
      <c r="OU45" s="17">
        <v>-6</v>
      </c>
      <c r="OV45" s="17">
        <v>0</v>
      </c>
      <c r="OW45" s="17"/>
      <c r="OX45" s="17"/>
      <c r="OY45" s="17">
        <v>0</v>
      </c>
      <c r="OZ45" s="17">
        <v>20.5</v>
      </c>
      <c r="PA45" s="17">
        <v>20.456230000000001</v>
      </c>
      <c r="PB45" s="17">
        <v>20.456230000000001</v>
      </c>
      <c r="PC45" s="17">
        <v>4.3770000000000003E-2</v>
      </c>
      <c r="PD45" s="17">
        <v>9.8000000000000007</v>
      </c>
      <c r="PE45" s="17">
        <v>9.9830000000000005</v>
      </c>
      <c r="PF45" s="17">
        <v>9.9830000000000005</v>
      </c>
      <c r="PG45" s="17">
        <v>-0.183</v>
      </c>
      <c r="PH45" s="17">
        <v>5.6</v>
      </c>
      <c r="PI45" s="17">
        <v>5.67</v>
      </c>
      <c r="PJ45" s="17">
        <v>5.67</v>
      </c>
      <c r="PK45" s="17">
        <v>-7.0000000000000007E-2</v>
      </c>
      <c r="PL45" s="17">
        <v>0</v>
      </c>
      <c r="PM45" s="17"/>
      <c r="PN45" s="17"/>
      <c r="PO45" s="17">
        <v>0</v>
      </c>
      <c r="PP45" s="17">
        <v>0</v>
      </c>
      <c r="PQ45" s="17"/>
      <c r="PR45" s="17"/>
      <c r="PS45" s="17">
        <v>0</v>
      </c>
      <c r="PT45" s="17">
        <v>2</v>
      </c>
      <c r="PU45" s="17">
        <v>2</v>
      </c>
      <c r="PV45" s="17">
        <v>2</v>
      </c>
      <c r="PW45" s="17">
        <v>0</v>
      </c>
      <c r="PX45" s="17">
        <v>3.6</v>
      </c>
      <c r="PY45" s="17">
        <v>3.65</v>
      </c>
      <c r="PZ45" s="17">
        <v>3.65</v>
      </c>
      <c r="QA45" s="17">
        <v>-0.05</v>
      </c>
      <c r="QB45" s="17">
        <v>4.5999999999999996</v>
      </c>
      <c r="QC45" s="17">
        <v>5</v>
      </c>
      <c r="QD45" s="17">
        <v>5</v>
      </c>
      <c r="QE45" s="17">
        <v>-0.4</v>
      </c>
      <c r="QF45" s="17">
        <v>20.6</v>
      </c>
      <c r="QG45" s="17">
        <v>20.422219999999999</v>
      </c>
      <c r="QH45" s="17">
        <v>20.422219999999999</v>
      </c>
      <c r="QI45" s="17">
        <v>0.17777999999999999</v>
      </c>
      <c r="QJ45" s="17">
        <v>20</v>
      </c>
      <c r="QK45" s="17">
        <v>19.436350000000001</v>
      </c>
      <c r="QL45" s="17">
        <v>19.436350000000001</v>
      </c>
      <c r="QM45" s="17">
        <v>0.56364999999999998</v>
      </c>
      <c r="QN45" s="17">
        <v>19.2</v>
      </c>
      <c r="QO45" s="17">
        <v>17.492709999999999</v>
      </c>
      <c r="QP45" s="17">
        <v>17.492709999999999</v>
      </c>
      <c r="QQ45" s="17">
        <v>1.70729</v>
      </c>
      <c r="QR45" s="17">
        <v>3.5</v>
      </c>
      <c r="QS45" s="17">
        <v>3.5</v>
      </c>
      <c r="QT45" s="17">
        <v>3.5</v>
      </c>
      <c r="QU45" s="17">
        <v>0</v>
      </c>
      <c r="QV45" s="17">
        <v>18.5</v>
      </c>
      <c r="QW45" s="17">
        <v>17.881440000000001</v>
      </c>
      <c r="QX45" s="17">
        <v>17.881440000000001</v>
      </c>
      <c r="QY45" s="17">
        <v>0.61856</v>
      </c>
      <c r="QZ45" s="17">
        <v>0</v>
      </c>
      <c r="RA45" s="17"/>
      <c r="RB45" s="17"/>
      <c r="RC45" s="17">
        <v>0</v>
      </c>
      <c r="RD45" s="17">
        <v>0</v>
      </c>
      <c r="RE45" s="17"/>
      <c r="RF45" s="17"/>
      <c r="RG45" s="17">
        <v>0</v>
      </c>
      <c r="RH45" s="17">
        <v>29.3</v>
      </c>
      <c r="RI45" s="17">
        <v>27.91</v>
      </c>
      <c r="RJ45" s="17">
        <v>27.908999999999999</v>
      </c>
      <c r="RK45" s="17">
        <v>1.391</v>
      </c>
      <c r="RL45" s="17">
        <v>85.5</v>
      </c>
      <c r="RM45" s="17">
        <v>81.849999999999994</v>
      </c>
      <c r="RN45" s="17">
        <v>81.849999999999994</v>
      </c>
      <c r="RO45" s="17">
        <v>3.65</v>
      </c>
      <c r="RP45" s="17">
        <v>0</v>
      </c>
      <c r="RQ45" s="17"/>
      <c r="RR45" s="17"/>
      <c r="RS45" s="17">
        <v>0</v>
      </c>
      <c r="RT45" s="17">
        <v>0</v>
      </c>
      <c r="RU45" s="17">
        <v>3.399</v>
      </c>
      <c r="RV45" s="17">
        <v>3.399</v>
      </c>
      <c r="RW45" s="17">
        <v>-3.399</v>
      </c>
      <c r="RX45" s="17">
        <v>20.3</v>
      </c>
      <c r="RY45" s="17">
        <v>19.792000000000002</v>
      </c>
      <c r="RZ45" s="17">
        <v>19.792000000000002</v>
      </c>
      <c r="SA45" s="17">
        <v>0.50800000000000001</v>
      </c>
      <c r="SB45" s="17">
        <v>3.2</v>
      </c>
      <c r="SC45" s="17">
        <v>2</v>
      </c>
      <c r="SD45" s="17">
        <v>2</v>
      </c>
      <c r="SE45" s="17">
        <v>1.2</v>
      </c>
      <c r="SF45" s="17"/>
      <c r="SG45" s="17"/>
      <c r="SH45" s="17">
        <v>0.4</v>
      </c>
      <c r="SI45" s="17">
        <v>-0.4</v>
      </c>
      <c r="SJ45" s="17">
        <v>0</v>
      </c>
      <c r="SK45" s="17"/>
      <c r="SL45" s="17"/>
      <c r="SM45" s="17">
        <v>0</v>
      </c>
      <c r="SN45" s="17">
        <v>19.600000000000001</v>
      </c>
      <c r="SO45" s="17">
        <v>19.1448</v>
      </c>
      <c r="SP45" s="17">
        <v>19.1448</v>
      </c>
      <c r="SQ45" s="17">
        <v>0.45519999999999999</v>
      </c>
      <c r="SR45" s="17">
        <v>13.1</v>
      </c>
      <c r="SS45" s="17">
        <v>12.244899999999999</v>
      </c>
      <c r="ST45" s="17">
        <v>12.244899999999999</v>
      </c>
      <c r="SU45" s="17">
        <v>0.85509999999999997</v>
      </c>
      <c r="SV45" s="17">
        <v>20.2</v>
      </c>
      <c r="SW45" s="17">
        <v>19.436350000000001</v>
      </c>
      <c r="SX45" s="17">
        <v>19.436350000000001</v>
      </c>
      <c r="SY45" s="17">
        <v>0.76365000000000005</v>
      </c>
      <c r="SZ45" s="17">
        <v>20.3</v>
      </c>
      <c r="TA45" s="17">
        <v>19.436350000000001</v>
      </c>
      <c r="TB45" s="17">
        <v>19.436350000000001</v>
      </c>
      <c r="TC45" s="17">
        <v>0.86365000000000003</v>
      </c>
      <c r="TD45" s="17">
        <v>0.3</v>
      </c>
      <c r="TE45" s="17">
        <v>1.76</v>
      </c>
      <c r="TF45" s="17">
        <v>1.76</v>
      </c>
      <c r="TG45" s="17">
        <v>-1.46</v>
      </c>
      <c r="TH45" s="17">
        <v>30.1</v>
      </c>
      <c r="TI45" s="17">
        <v>50.26</v>
      </c>
      <c r="TJ45" s="17">
        <v>63</v>
      </c>
      <c r="TK45" s="17">
        <v>-32.9</v>
      </c>
      <c r="TL45" s="17">
        <v>0</v>
      </c>
      <c r="TM45" s="17"/>
      <c r="TN45" s="17"/>
      <c r="TO45" s="17">
        <v>0</v>
      </c>
      <c r="TP45" s="17">
        <v>107.7</v>
      </c>
      <c r="TQ45" s="17">
        <v>100.27</v>
      </c>
      <c r="TR45" s="17">
        <v>112.396</v>
      </c>
      <c r="TS45" s="17">
        <v>-4.6959999999999997</v>
      </c>
      <c r="TT45" s="17">
        <v>112.7</v>
      </c>
      <c r="TU45" s="17">
        <v>109.33</v>
      </c>
      <c r="TV45" s="17">
        <v>106.83</v>
      </c>
      <c r="TW45" s="17">
        <v>5.87</v>
      </c>
      <c r="TX45" s="17">
        <v>16.7</v>
      </c>
      <c r="TY45" s="17">
        <v>10.4</v>
      </c>
      <c r="TZ45" s="17">
        <v>13.61</v>
      </c>
      <c r="UA45" s="17">
        <v>3.09</v>
      </c>
      <c r="UB45" s="17">
        <v>14</v>
      </c>
      <c r="UC45" s="17">
        <v>9.15</v>
      </c>
      <c r="UD45" s="17">
        <v>7.23</v>
      </c>
      <c r="UE45" s="17">
        <v>6.77</v>
      </c>
      <c r="UF45" s="17">
        <v>0</v>
      </c>
      <c r="UG45" s="17"/>
      <c r="UH45" s="17"/>
      <c r="UI45" s="17">
        <v>0</v>
      </c>
      <c r="UJ45" s="17">
        <v>21</v>
      </c>
      <c r="UK45" s="17">
        <v>19.436350000000001</v>
      </c>
      <c r="UL45" s="17">
        <v>19.436350000000001</v>
      </c>
      <c r="UM45" s="17">
        <v>1.56365</v>
      </c>
      <c r="UN45" s="17">
        <v>7.6</v>
      </c>
      <c r="UO45" s="17">
        <v>8</v>
      </c>
      <c r="UP45" s="17">
        <v>8</v>
      </c>
      <c r="UQ45" s="17">
        <v>-0.4</v>
      </c>
      <c r="UR45" s="17">
        <v>7.6</v>
      </c>
      <c r="US45" s="17">
        <v>7.3</v>
      </c>
      <c r="UT45" s="17">
        <v>7.3</v>
      </c>
      <c r="UU45" s="17">
        <v>0.3</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4.7</v>
      </c>
      <c r="VI45" s="17">
        <v>5.27</v>
      </c>
      <c r="VJ45" s="17">
        <v>5.27</v>
      </c>
      <c r="VK45" s="17">
        <v>-0.56999999999999995</v>
      </c>
      <c r="VL45" s="17">
        <v>0</v>
      </c>
      <c r="VM45" s="17"/>
      <c r="VN45" s="17"/>
      <c r="VO45" s="17">
        <v>0</v>
      </c>
      <c r="VP45" s="17">
        <v>0</v>
      </c>
      <c r="VQ45" s="17"/>
      <c r="VR45" s="17"/>
      <c r="VS45" s="17">
        <v>0</v>
      </c>
      <c r="VT45" s="17">
        <v>0</v>
      </c>
      <c r="VU45" s="17"/>
      <c r="VV45" s="17"/>
      <c r="VW45" s="17">
        <v>0</v>
      </c>
      <c r="VX45" s="17">
        <v>0.6</v>
      </c>
      <c r="VY45" s="17">
        <v>0.6</v>
      </c>
      <c r="VZ45" s="17">
        <v>0.6</v>
      </c>
      <c r="WA45" s="17">
        <v>0</v>
      </c>
      <c r="WB45" s="17">
        <v>131.5</v>
      </c>
      <c r="WC45" s="17">
        <v>104.4</v>
      </c>
      <c r="WD45" s="17">
        <v>127</v>
      </c>
      <c r="WE45" s="17">
        <v>4.5</v>
      </c>
      <c r="WF45" s="17">
        <v>137.69999999999999</v>
      </c>
      <c r="WG45" s="17">
        <v>99.81</v>
      </c>
      <c r="WH45" s="17">
        <v>121.485</v>
      </c>
      <c r="WI45" s="17">
        <v>16.215</v>
      </c>
      <c r="WJ45" s="17">
        <v>0</v>
      </c>
      <c r="WK45" s="17"/>
      <c r="WL45" s="17"/>
      <c r="WM45" s="17">
        <v>0</v>
      </c>
      <c r="WN45" s="17">
        <v>4.8</v>
      </c>
      <c r="WO45" s="17">
        <v>4.2</v>
      </c>
      <c r="WP45" s="17">
        <v>4.2</v>
      </c>
      <c r="WQ45" s="17">
        <v>0.6</v>
      </c>
      <c r="WR45" s="17">
        <v>2.4</v>
      </c>
      <c r="WS45" s="17">
        <v>2.4</v>
      </c>
      <c r="WT45" s="17">
        <v>2.4</v>
      </c>
      <c r="WU45" s="17">
        <v>0</v>
      </c>
      <c r="WV45" s="17">
        <v>1.1000000000000001</v>
      </c>
      <c r="WW45" s="17">
        <v>1.2</v>
      </c>
      <c r="WX45" s="17">
        <v>1.2</v>
      </c>
      <c r="WY45" s="17">
        <v>-0.1</v>
      </c>
      <c r="WZ45" s="17">
        <v>2.6</v>
      </c>
      <c r="XA45" s="17">
        <v>2.8</v>
      </c>
      <c r="XB45" s="17">
        <v>2.8</v>
      </c>
      <c r="XC45" s="17">
        <v>-0.2</v>
      </c>
      <c r="XD45" s="17">
        <v>0</v>
      </c>
      <c r="XE45" s="17"/>
      <c r="XF45" s="17"/>
      <c r="XG45" s="17">
        <v>0</v>
      </c>
      <c r="XH45" s="17">
        <v>5.5</v>
      </c>
      <c r="XI45" s="17">
        <v>5.2</v>
      </c>
      <c r="XJ45" s="17">
        <v>5.2</v>
      </c>
      <c r="XK45" s="17">
        <v>0.3</v>
      </c>
      <c r="XL45" s="17">
        <v>20</v>
      </c>
      <c r="XM45" s="17">
        <v>19.241980000000002</v>
      </c>
      <c r="XN45" s="17">
        <v>19.241980000000002</v>
      </c>
      <c r="XO45" s="17">
        <v>0.75802000000000003</v>
      </c>
      <c r="XP45" s="17">
        <v>20</v>
      </c>
      <c r="XQ45" s="17">
        <v>19.241980000000002</v>
      </c>
      <c r="XR45" s="17">
        <v>19.241980000000002</v>
      </c>
      <c r="XS45" s="17">
        <v>0.75802000000000003</v>
      </c>
      <c r="XT45" s="17">
        <v>8.6999999999999993</v>
      </c>
      <c r="XU45" s="17">
        <v>10.7</v>
      </c>
      <c r="XV45" s="17">
        <v>10.7</v>
      </c>
      <c r="XW45" s="17">
        <v>-2</v>
      </c>
      <c r="XX45" s="17"/>
      <c r="XY45" s="17"/>
      <c r="XZ45" s="17"/>
      <c r="YA45" s="17">
        <v>0</v>
      </c>
      <c r="YB45" s="17"/>
      <c r="YC45" s="17"/>
      <c r="YD45" s="17"/>
      <c r="YE45" s="17">
        <v>0</v>
      </c>
      <c r="YF45" s="17">
        <v>16.899999999999999</v>
      </c>
      <c r="YG45" s="17">
        <v>14</v>
      </c>
      <c r="YH45" s="17">
        <v>14</v>
      </c>
      <c r="YI45" s="17">
        <v>2.9</v>
      </c>
      <c r="YJ45" s="17">
        <v>11.5</v>
      </c>
      <c r="YK45" s="17">
        <v>16.234999999999999</v>
      </c>
      <c r="YL45" s="17">
        <v>16.234999999999999</v>
      </c>
      <c r="YM45" s="17">
        <v>-4.7350000000000003</v>
      </c>
      <c r="YN45" s="17">
        <v>8.4</v>
      </c>
      <c r="YO45" s="17">
        <v>7.85</v>
      </c>
      <c r="YP45" s="17">
        <v>7.85</v>
      </c>
      <c r="YQ45" s="17">
        <v>0.55000000000000004</v>
      </c>
      <c r="YR45" s="17">
        <v>10.27</v>
      </c>
      <c r="YS45" s="17">
        <v>11</v>
      </c>
      <c r="YT45" s="17">
        <v>11</v>
      </c>
      <c r="YU45" s="17">
        <v>-0.73</v>
      </c>
      <c r="YV45" s="17">
        <v>18.8</v>
      </c>
      <c r="YW45" s="17">
        <v>20</v>
      </c>
      <c r="YX45" s="17">
        <v>20</v>
      </c>
      <c r="YY45" s="17">
        <v>-1.2</v>
      </c>
    </row>
    <row r="46" spans="1:675" ht="24" customHeight="1" x14ac:dyDescent="0.35">
      <c r="A46" s="1"/>
      <c r="B46" s="16" t="s">
        <v>69</v>
      </c>
      <c r="C46" s="16" t="s">
        <v>834</v>
      </c>
      <c r="D46" s="17">
        <v>203.2</v>
      </c>
      <c r="E46" s="17">
        <v>203.40136000000001</v>
      </c>
      <c r="F46" s="17">
        <v>203.40136000000001</v>
      </c>
      <c r="G46" s="17">
        <v>-0.20136000000000001</v>
      </c>
      <c r="H46" s="17"/>
      <c r="I46" s="17"/>
      <c r="J46" s="17"/>
      <c r="K46" s="17">
        <v>0</v>
      </c>
      <c r="L46" s="17"/>
      <c r="M46" s="17"/>
      <c r="N46" s="17"/>
      <c r="O46" s="17">
        <v>0</v>
      </c>
      <c r="P46" s="17"/>
      <c r="Q46" s="17"/>
      <c r="R46" s="17"/>
      <c r="S46" s="17">
        <v>0</v>
      </c>
      <c r="T46" s="17"/>
      <c r="U46" s="17"/>
      <c r="V46" s="17"/>
      <c r="W46" s="17">
        <v>0</v>
      </c>
      <c r="X46" s="17">
        <v>90.1</v>
      </c>
      <c r="Y46" s="17">
        <v>91.867829999999998</v>
      </c>
      <c r="Z46" s="17">
        <v>91.867829999999998</v>
      </c>
      <c r="AA46" s="17">
        <v>-1.76783</v>
      </c>
      <c r="AB46" s="17">
        <v>216.1</v>
      </c>
      <c r="AC46" s="17">
        <v>214</v>
      </c>
      <c r="AD46" s="17">
        <v>224</v>
      </c>
      <c r="AE46" s="17">
        <v>-7.9</v>
      </c>
      <c r="AF46" s="17"/>
      <c r="AG46" s="17"/>
      <c r="AH46" s="17"/>
      <c r="AI46" s="17">
        <v>0</v>
      </c>
      <c r="AJ46" s="17"/>
      <c r="AK46" s="17"/>
      <c r="AL46" s="17"/>
      <c r="AM46" s="17">
        <v>0</v>
      </c>
      <c r="AN46" s="17">
        <v>131.1</v>
      </c>
      <c r="AO46" s="17">
        <v>144.96600000000001</v>
      </c>
      <c r="AP46" s="17">
        <v>152.49405999999999</v>
      </c>
      <c r="AQ46" s="17">
        <v>-21.39406</v>
      </c>
      <c r="AR46" s="17">
        <v>130.9</v>
      </c>
      <c r="AS46" s="17">
        <v>144.96600000000001</v>
      </c>
      <c r="AT46" s="17">
        <v>152.49405999999999</v>
      </c>
      <c r="AU46" s="17">
        <v>-21.594059999999999</v>
      </c>
      <c r="AV46" s="17">
        <v>131</v>
      </c>
      <c r="AW46" s="17">
        <v>144.96600000000001</v>
      </c>
      <c r="AX46" s="17">
        <v>152.49405999999999</v>
      </c>
      <c r="AY46" s="17">
        <v>-21.494060000000001</v>
      </c>
      <c r="AZ46" s="17">
        <v>231.6</v>
      </c>
      <c r="BA46" s="17">
        <v>218.102</v>
      </c>
      <c r="BB46" s="17">
        <v>229.428</v>
      </c>
      <c r="BC46" s="17">
        <v>2.1720000000000002</v>
      </c>
      <c r="BD46" s="17">
        <v>206.4</v>
      </c>
      <c r="BE46" s="17">
        <v>207.24285</v>
      </c>
      <c r="BF46" s="17">
        <v>207.24285</v>
      </c>
      <c r="BG46" s="17">
        <v>-0.84284999999999999</v>
      </c>
      <c r="BH46" s="17">
        <v>108.9</v>
      </c>
      <c r="BI46" s="17">
        <v>103.93259999999999</v>
      </c>
      <c r="BJ46" s="17">
        <v>103.93259999999999</v>
      </c>
      <c r="BK46" s="17">
        <v>4.9673999999999996</v>
      </c>
      <c r="BL46" s="17">
        <v>557</v>
      </c>
      <c r="BM46" s="17">
        <v>566.08941000000004</v>
      </c>
      <c r="BN46" s="17">
        <v>566.08941000000004</v>
      </c>
      <c r="BO46" s="17">
        <v>-9.0894100000000009</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166.1</v>
      </c>
      <c r="CK46" s="17">
        <v>164.06706</v>
      </c>
      <c r="CL46" s="17">
        <v>164.06706</v>
      </c>
      <c r="CM46" s="17">
        <v>2.03294</v>
      </c>
      <c r="CN46" s="17">
        <v>7.4</v>
      </c>
      <c r="CO46" s="17">
        <v>5.7454799999999997</v>
      </c>
      <c r="CP46" s="17">
        <v>5.7454799999999997</v>
      </c>
      <c r="CQ46" s="17">
        <v>1.65452</v>
      </c>
      <c r="CR46" s="17"/>
      <c r="CS46" s="17"/>
      <c r="CT46" s="17"/>
      <c r="CU46" s="17">
        <v>0</v>
      </c>
      <c r="CV46" s="17">
        <v>22.5</v>
      </c>
      <c r="CW46" s="17">
        <v>22.410769999999999</v>
      </c>
      <c r="CX46" s="17">
        <v>22.410769999999999</v>
      </c>
      <c r="CY46" s="17">
        <v>8.9230000000000004E-2</v>
      </c>
      <c r="CZ46" s="17">
        <v>6.4</v>
      </c>
      <c r="DA46" s="17">
        <v>6.8787000000000003</v>
      </c>
      <c r="DB46" s="17">
        <v>6.8787000000000003</v>
      </c>
      <c r="DC46" s="17">
        <v>-0.47870000000000001</v>
      </c>
      <c r="DD46" s="17"/>
      <c r="DE46" s="17"/>
      <c r="DF46" s="17"/>
      <c r="DG46" s="17">
        <v>0</v>
      </c>
      <c r="DH46" s="17">
        <v>125.6</v>
      </c>
      <c r="DI46" s="17">
        <v>142.44412</v>
      </c>
      <c r="DJ46" s="17">
        <v>142.44412</v>
      </c>
      <c r="DK46" s="17">
        <v>-16.84412</v>
      </c>
      <c r="DL46" s="17"/>
      <c r="DM46" s="17"/>
      <c r="DN46" s="17"/>
      <c r="DO46" s="17">
        <v>0</v>
      </c>
      <c r="DP46" s="17"/>
      <c r="DQ46" s="17"/>
      <c r="DR46" s="17"/>
      <c r="DS46" s="17">
        <v>0</v>
      </c>
      <c r="DT46" s="17"/>
      <c r="DU46" s="17"/>
      <c r="DV46" s="17"/>
      <c r="DW46" s="17">
        <v>0</v>
      </c>
      <c r="DX46" s="17"/>
      <c r="DY46" s="17"/>
      <c r="DZ46" s="17"/>
      <c r="EA46" s="17">
        <v>0</v>
      </c>
      <c r="EB46" s="17">
        <v>110.1</v>
      </c>
      <c r="EC46" s="17">
        <v>112.46647</v>
      </c>
      <c r="ED46" s="17">
        <v>112.46647</v>
      </c>
      <c r="EE46" s="17">
        <v>-2.3664700000000001</v>
      </c>
      <c r="EF46" s="17">
        <v>202.7</v>
      </c>
      <c r="EG46" s="17">
        <v>220.69499999999999</v>
      </c>
      <c r="EH46" s="17">
        <v>220.69499999999999</v>
      </c>
      <c r="EI46" s="17">
        <v>-17.995000000000001</v>
      </c>
      <c r="EJ46" s="17"/>
      <c r="EK46" s="17"/>
      <c r="EL46" s="17"/>
      <c r="EM46" s="17">
        <v>0</v>
      </c>
      <c r="EN46" s="17"/>
      <c r="EO46" s="17"/>
      <c r="EP46" s="17"/>
      <c r="EQ46" s="17">
        <v>0</v>
      </c>
      <c r="ER46" s="17"/>
      <c r="ES46" s="17"/>
      <c r="ET46" s="17"/>
      <c r="EU46" s="17">
        <v>0</v>
      </c>
      <c r="EV46" s="17">
        <v>6.5</v>
      </c>
      <c r="EW46" s="17">
        <v>6.39</v>
      </c>
      <c r="EX46" s="17">
        <v>6.39</v>
      </c>
      <c r="EY46" s="17">
        <v>0.11</v>
      </c>
      <c r="EZ46" s="17">
        <v>457.3</v>
      </c>
      <c r="FA46" s="17">
        <v>457.09426999999999</v>
      </c>
      <c r="FB46" s="17">
        <v>457.09426999999999</v>
      </c>
      <c r="FC46" s="17">
        <v>0.20573</v>
      </c>
      <c r="FD46" s="17">
        <v>81.5</v>
      </c>
      <c r="FE46" s="17">
        <v>81.635570000000001</v>
      </c>
      <c r="FF46" s="17">
        <v>81.635570000000001</v>
      </c>
      <c r="FG46" s="17">
        <v>-0.13557</v>
      </c>
      <c r="FH46" s="17">
        <v>141.30000000000001</v>
      </c>
      <c r="FI46" s="17">
        <v>151.36251999999999</v>
      </c>
      <c r="FJ46" s="17">
        <v>151.36251999999999</v>
      </c>
      <c r="FK46" s="17">
        <v>-10.062519999999999</v>
      </c>
      <c r="FL46" s="17">
        <v>42.1</v>
      </c>
      <c r="FM46" s="17">
        <v>41.89893</v>
      </c>
      <c r="FN46" s="17">
        <v>41.89893</v>
      </c>
      <c r="FO46" s="17">
        <v>0.20107</v>
      </c>
      <c r="FP46" s="17">
        <v>18.600000000000001</v>
      </c>
      <c r="FQ46" s="17">
        <v>19.21088</v>
      </c>
      <c r="FR46" s="17">
        <v>19.21088</v>
      </c>
      <c r="FS46" s="17">
        <v>-0.61087999999999998</v>
      </c>
      <c r="FT46" s="17">
        <v>19.399999999999999</v>
      </c>
      <c r="FU46" s="17">
        <v>18.46453</v>
      </c>
      <c r="FV46" s="17">
        <v>18.46453</v>
      </c>
      <c r="FW46" s="17">
        <v>0.93547000000000002</v>
      </c>
      <c r="FX46" s="17">
        <v>89.9</v>
      </c>
      <c r="FY46" s="17">
        <v>87.773570000000007</v>
      </c>
      <c r="FZ46" s="17">
        <v>87.773570000000007</v>
      </c>
      <c r="GA46" s="17">
        <v>2.12643</v>
      </c>
      <c r="GB46" s="17">
        <v>179</v>
      </c>
      <c r="GC46" s="17">
        <v>185.82039</v>
      </c>
      <c r="GD46" s="17">
        <v>185.82039</v>
      </c>
      <c r="GE46" s="17">
        <v>-6.8203899999999997</v>
      </c>
      <c r="GF46" s="17">
        <v>179.4</v>
      </c>
      <c r="GG46" s="17">
        <v>185.82039</v>
      </c>
      <c r="GH46" s="17">
        <v>185.82039</v>
      </c>
      <c r="GI46" s="17">
        <v>-6.4203900000000003</v>
      </c>
      <c r="GJ46" s="17">
        <v>183.3</v>
      </c>
      <c r="GK46" s="17">
        <v>186.37841</v>
      </c>
      <c r="GL46" s="17">
        <v>186.37841</v>
      </c>
      <c r="GM46" s="17">
        <v>-3.0784099999999999</v>
      </c>
      <c r="GN46" s="17">
        <v>105.6</v>
      </c>
      <c r="GO46" s="17">
        <v>110.48202000000001</v>
      </c>
      <c r="GP46" s="17">
        <v>110.48202000000001</v>
      </c>
      <c r="GQ46" s="17">
        <v>-4.8820199999999998</v>
      </c>
      <c r="GR46" s="17">
        <v>44.3</v>
      </c>
      <c r="GS46" s="17">
        <v>47.082599999999999</v>
      </c>
      <c r="GT46" s="17">
        <v>47.082599999999999</v>
      </c>
      <c r="GU46" s="17">
        <v>-2.7826</v>
      </c>
      <c r="GV46" s="17">
        <v>43.6</v>
      </c>
      <c r="GW46" s="17">
        <v>44.103009999999998</v>
      </c>
      <c r="GX46" s="17">
        <v>44.103009999999998</v>
      </c>
      <c r="GY46" s="17">
        <v>-0.50300999999999996</v>
      </c>
      <c r="GZ46" s="17">
        <v>1.9</v>
      </c>
      <c r="HA46" s="17"/>
      <c r="HB46" s="17"/>
      <c r="HC46" s="17">
        <v>1.9</v>
      </c>
      <c r="HD46" s="17">
        <v>36.1</v>
      </c>
      <c r="HE46" s="17">
        <v>31.286549999999998</v>
      </c>
      <c r="HF46" s="17">
        <v>31.286549999999998</v>
      </c>
      <c r="HG46" s="17">
        <v>4.8134499999999996</v>
      </c>
      <c r="HH46" s="17">
        <v>169.8</v>
      </c>
      <c r="HI46" s="17">
        <v>174.55948000000001</v>
      </c>
      <c r="HJ46" s="17">
        <v>174.55948000000001</v>
      </c>
      <c r="HK46" s="17">
        <v>-4.7594799999999999</v>
      </c>
      <c r="HL46" s="17"/>
      <c r="HM46" s="17"/>
      <c r="HN46" s="17"/>
      <c r="HO46" s="17">
        <v>0</v>
      </c>
      <c r="HP46" s="17"/>
      <c r="HQ46" s="17"/>
      <c r="HR46" s="17"/>
      <c r="HS46" s="17">
        <v>0</v>
      </c>
      <c r="HT46" s="17">
        <v>95.4</v>
      </c>
      <c r="HU46" s="17">
        <v>95.545190000000005</v>
      </c>
      <c r="HV46" s="17">
        <v>95.545190000000005</v>
      </c>
      <c r="HW46" s="17">
        <v>-0.14519000000000001</v>
      </c>
      <c r="HX46" s="17"/>
      <c r="HY46" s="17"/>
      <c r="HZ46" s="17"/>
      <c r="IA46" s="17">
        <v>0</v>
      </c>
      <c r="IB46" s="17"/>
      <c r="IC46" s="17"/>
      <c r="ID46" s="17"/>
      <c r="IE46" s="17">
        <v>0</v>
      </c>
      <c r="IF46" s="17">
        <v>45.5</v>
      </c>
      <c r="IG46" s="17">
        <v>45.265309999999999</v>
      </c>
      <c r="IH46" s="17">
        <v>45.265309999999999</v>
      </c>
      <c r="II46" s="17">
        <v>0.23469000000000001</v>
      </c>
      <c r="IJ46" s="17"/>
      <c r="IK46" s="17"/>
      <c r="IL46" s="17"/>
      <c r="IM46" s="17">
        <v>0</v>
      </c>
      <c r="IN46" s="17"/>
      <c r="IO46" s="17"/>
      <c r="IP46" s="17"/>
      <c r="IQ46" s="17">
        <v>0</v>
      </c>
      <c r="IR46" s="17"/>
      <c r="IS46" s="17"/>
      <c r="IT46" s="17"/>
      <c r="IU46" s="17">
        <v>0</v>
      </c>
      <c r="IV46" s="17">
        <v>84.4</v>
      </c>
      <c r="IW46" s="17">
        <v>88.603189999999998</v>
      </c>
      <c r="IX46" s="17">
        <v>88.603189999999998</v>
      </c>
      <c r="IY46" s="17">
        <v>-4.2031900000000002</v>
      </c>
      <c r="IZ46" s="17">
        <v>170</v>
      </c>
      <c r="JA46" s="17">
        <v>178.00403</v>
      </c>
      <c r="JB46" s="17">
        <v>178.00403</v>
      </c>
      <c r="JC46" s="17">
        <v>-8.0040300000000002</v>
      </c>
      <c r="JD46" s="17">
        <v>167.4</v>
      </c>
      <c r="JE46" s="17">
        <v>178.00403</v>
      </c>
      <c r="JF46" s="17">
        <v>178.00403</v>
      </c>
      <c r="JG46" s="17">
        <v>-10.60403</v>
      </c>
      <c r="JH46" s="17">
        <v>199.6</v>
      </c>
      <c r="JI46" s="17">
        <v>178.00403</v>
      </c>
      <c r="JJ46" s="17">
        <v>178.00403</v>
      </c>
      <c r="JK46" s="17">
        <v>21.595970000000001</v>
      </c>
      <c r="JL46" s="17">
        <v>267.39999999999998</v>
      </c>
      <c r="JM46" s="17">
        <v>267.80786999999998</v>
      </c>
      <c r="JN46" s="17">
        <v>267.80786999999998</v>
      </c>
      <c r="JO46" s="17">
        <v>-0.40787000000000001</v>
      </c>
      <c r="JP46" s="17">
        <v>74</v>
      </c>
      <c r="JQ46" s="17">
        <v>74.215509999999995</v>
      </c>
      <c r="JR46" s="17"/>
      <c r="JS46" s="17">
        <v>74</v>
      </c>
      <c r="JT46" s="17"/>
      <c r="JU46" s="17"/>
      <c r="JV46" s="17"/>
      <c r="JW46" s="17">
        <v>0</v>
      </c>
      <c r="JX46" s="17"/>
      <c r="JY46" s="17"/>
      <c r="JZ46" s="17"/>
      <c r="KA46" s="17">
        <v>0</v>
      </c>
      <c r="KB46" s="17"/>
      <c r="KC46" s="17"/>
      <c r="KD46" s="17"/>
      <c r="KE46" s="17">
        <v>0</v>
      </c>
      <c r="KF46" s="17"/>
      <c r="KG46" s="17"/>
      <c r="KH46" s="17"/>
      <c r="KI46" s="17">
        <v>0</v>
      </c>
      <c r="KJ46" s="17">
        <v>30.1</v>
      </c>
      <c r="KK46" s="17">
        <v>56</v>
      </c>
      <c r="KL46" s="17">
        <v>56</v>
      </c>
      <c r="KM46" s="17">
        <v>-25.9</v>
      </c>
      <c r="KN46" s="17"/>
      <c r="KO46" s="17"/>
      <c r="KP46" s="17"/>
      <c r="KQ46" s="17">
        <v>0</v>
      </c>
      <c r="KR46" s="17"/>
      <c r="KS46" s="17"/>
      <c r="KT46" s="17"/>
      <c r="KU46" s="17">
        <v>0</v>
      </c>
      <c r="KV46" s="17">
        <v>3.4</v>
      </c>
      <c r="KW46" s="17">
        <v>4.7853599999999998</v>
      </c>
      <c r="KX46" s="17">
        <v>4.7853599999999998</v>
      </c>
      <c r="KY46" s="17">
        <v>-1.3853599999999999</v>
      </c>
      <c r="KZ46" s="17">
        <v>258.7</v>
      </c>
      <c r="LA46" s="17">
        <v>270.06803000000002</v>
      </c>
      <c r="LB46" s="17">
        <v>270.06803000000002</v>
      </c>
      <c r="LC46" s="17">
        <v>-11.368029999999999</v>
      </c>
      <c r="LD46" s="17">
        <v>128.19999999999999</v>
      </c>
      <c r="LE46" s="17">
        <v>133.16031000000001</v>
      </c>
      <c r="LF46" s="17">
        <v>133.16031000000001</v>
      </c>
      <c r="LG46" s="17">
        <v>-4.9603099999999998</v>
      </c>
      <c r="LH46" s="17">
        <v>62.1</v>
      </c>
      <c r="LI46" s="17">
        <v>67.199219999999997</v>
      </c>
      <c r="LJ46" s="17">
        <v>67.199219999999997</v>
      </c>
      <c r="LK46" s="17">
        <v>-5.0992199999999999</v>
      </c>
      <c r="LL46" s="17">
        <v>77.2</v>
      </c>
      <c r="LM46" s="17">
        <v>78.567999999999998</v>
      </c>
      <c r="LN46" s="17">
        <v>78.567999999999998</v>
      </c>
      <c r="LO46" s="17">
        <v>-1.3680000000000001</v>
      </c>
      <c r="LP46" s="17">
        <v>29</v>
      </c>
      <c r="LQ46" s="17">
        <v>29.980560000000001</v>
      </c>
      <c r="LR46" s="17">
        <v>29.980560000000001</v>
      </c>
      <c r="LS46" s="17">
        <v>-0.98055999999999999</v>
      </c>
      <c r="LT46" s="17"/>
      <c r="LU46" s="17"/>
      <c r="LV46" s="17"/>
      <c r="LW46" s="17">
        <v>0</v>
      </c>
      <c r="LX46" s="17"/>
      <c r="LY46" s="17"/>
      <c r="LZ46" s="17"/>
      <c r="MA46" s="17">
        <v>0</v>
      </c>
      <c r="MB46" s="17"/>
      <c r="MC46" s="17"/>
      <c r="MD46" s="17"/>
      <c r="ME46" s="17">
        <v>0</v>
      </c>
      <c r="MF46" s="17">
        <v>141.1</v>
      </c>
      <c r="MG46" s="17">
        <v>138.54471000000001</v>
      </c>
      <c r="MH46" s="17">
        <v>138.54471000000001</v>
      </c>
      <c r="MI46" s="17">
        <v>2.5552899999999998</v>
      </c>
      <c r="MJ46" s="17"/>
      <c r="MK46" s="17"/>
      <c r="ML46" s="17"/>
      <c r="MM46" s="17">
        <v>0</v>
      </c>
      <c r="MN46" s="17">
        <v>67.599999999999994</v>
      </c>
      <c r="MO46" s="17">
        <v>69.480379999999997</v>
      </c>
      <c r="MP46" s="17">
        <v>69.480379999999997</v>
      </c>
      <c r="MQ46" s="17">
        <v>-1.8803799999999999</v>
      </c>
      <c r="MR46" s="17">
        <v>103.6</v>
      </c>
      <c r="MS46" s="17">
        <v>151.80128999999999</v>
      </c>
      <c r="MT46" s="17">
        <v>134.88014999999999</v>
      </c>
      <c r="MU46" s="17">
        <v>-31.280149999999999</v>
      </c>
      <c r="MV46" s="17"/>
      <c r="MW46" s="17"/>
      <c r="MX46" s="17"/>
      <c r="MY46" s="17">
        <v>0</v>
      </c>
      <c r="MZ46" s="17"/>
      <c r="NA46" s="17"/>
      <c r="NB46" s="17"/>
      <c r="NC46" s="17">
        <v>0</v>
      </c>
      <c r="ND46" s="17"/>
      <c r="NE46" s="17"/>
      <c r="NF46" s="17"/>
      <c r="NG46" s="17">
        <v>0</v>
      </c>
      <c r="NH46" s="17"/>
      <c r="NI46" s="17"/>
      <c r="NJ46" s="17"/>
      <c r="NK46" s="17">
        <v>0</v>
      </c>
      <c r="NL46" s="17">
        <v>208.4</v>
      </c>
      <c r="NM46" s="17">
        <v>206.49084999999999</v>
      </c>
      <c r="NN46" s="17">
        <v>206.49084999999999</v>
      </c>
      <c r="NO46" s="17">
        <v>1.9091499999999999</v>
      </c>
      <c r="NP46" s="17">
        <v>100.1</v>
      </c>
      <c r="NQ46" s="17">
        <v>103.55547</v>
      </c>
      <c r="NR46" s="17">
        <v>103.55547</v>
      </c>
      <c r="NS46" s="17">
        <v>-3.45547</v>
      </c>
      <c r="NT46" s="17"/>
      <c r="NU46" s="17"/>
      <c r="NV46" s="17"/>
      <c r="NW46" s="17">
        <v>0</v>
      </c>
      <c r="NX46" s="17">
        <v>1.1000000000000001</v>
      </c>
      <c r="NY46" s="17"/>
      <c r="NZ46" s="17"/>
      <c r="OA46" s="17">
        <v>1.1000000000000001</v>
      </c>
      <c r="OB46" s="17">
        <v>17.399999999999999</v>
      </c>
      <c r="OC46" s="17">
        <v>13.60544</v>
      </c>
      <c r="OD46" s="17">
        <v>13.60544</v>
      </c>
      <c r="OE46" s="17">
        <v>3.7945600000000002</v>
      </c>
      <c r="OF46" s="17">
        <v>0</v>
      </c>
      <c r="OG46" s="17"/>
      <c r="OH46" s="17"/>
      <c r="OI46" s="17">
        <v>0</v>
      </c>
      <c r="OJ46" s="17">
        <v>117.4</v>
      </c>
      <c r="OK46" s="17">
        <v>101.14</v>
      </c>
      <c r="OL46" s="17">
        <v>98.881</v>
      </c>
      <c r="OM46" s="17">
        <v>18.518999999999998</v>
      </c>
      <c r="ON46" s="17">
        <v>0</v>
      </c>
      <c r="OO46" s="17"/>
      <c r="OP46" s="17"/>
      <c r="OQ46" s="17">
        <v>0</v>
      </c>
      <c r="OR46" s="17">
        <v>1.7</v>
      </c>
      <c r="OS46" s="17">
        <v>5.27</v>
      </c>
      <c r="OT46" s="17">
        <v>5.27</v>
      </c>
      <c r="OU46" s="17">
        <v>-3.57</v>
      </c>
      <c r="OV46" s="17">
        <v>0</v>
      </c>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5.7</v>
      </c>
      <c r="PI46" s="17">
        <v>5.67</v>
      </c>
      <c r="PJ46" s="17">
        <v>5.67</v>
      </c>
      <c r="PK46" s="17">
        <v>0.03</v>
      </c>
      <c r="PL46" s="17">
        <v>0</v>
      </c>
      <c r="PM46" s="17"/>
      <c r="PN46" s="17"/>
      <c r="PO46" s="17">
        <v>0</v>
      </c>
      <c r="PP46" s="17">
        <v>0</v>
      </c>
      <c r="PQ46" s="17"/>
      <c r="PR46" s="17"/>
      <c r="PS46" s="17">
        <v>0</v>
      </c>
      <c r="PT46" s="17">
        <v>2</v>
      </c>
      <c r="PU46" s="17">
        <v>2</v>
      </c>
      <c r="PV46" s="17">
        <v>2</v>
      </c>
      <c r="PW46" s="17">
        <v>0</v>
      </c>
      <c r="PX46" s="17">
        <v>3.6</v>
      </c>
      <c r="PY46" s="17">
        <v>3.65</v>
      </c>
      <c r="PZ46" s="17">
        <v>3.65</v>
      </c>
      <c r="QA46" s="17">
        <v>-0.05</v>
      </c>
      <c r="QB46" s="17">
        <v>4.5999999999999996</v>
      </c>
      <c r="QC46" s="17">
        <v>5</v>
      </c>
      <c r="QD46" s="17">
        <v>5</v>
      </c>
      <c r="QE46" s="17">
        <v>-0.4</v>
      </c>
      <c r="QF46" s="17">
        <v>20.5</v>
      </c>
      <c r="QG46" s="17">
        <v>20.422219999999999</v>
      </c>
      <c r="QH46" s="17">
        <v>20.422219999999999</v>
      </c>
      <c r="QI46" s="17">
        <v>7.7780000000000002E-2</v>
      </c>
      <c r="QJ46" s="17">
        <v>20</v>
      </c>
      <c r="QK46" s="17">
        <v>19.436350000000001</v>
      </c>
      <c r="QL46" s="17">
        <v>19.436350000000001</v>
      </c>
      <c r="QM46" s="17">
        <v>0.56364999999999998</v>
      </c>
      <c r="QN46" s="17">
        <v>19.2</v>
      </c>
      <c r="QO46" s="17">
        <v>17.492709999999999</v>
      </c>
      <c r="QP46" s="17">
        <v>17.492709999999999</v>
      </c>
      <c r="QQ46" s="17">
        <v>1.70729</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29</v>
      </c>
      <c r="RI46" s="17">
        <v>27.98</v>
      </c>
      <c r="RJ46" s="17">
        <v>27.975000000000001</v>
      </c>
      <c r="RK46" s="17">
        <v>1.0249999999999999</v>
      </c>
      <c r="RL46" s="17">
        <v>86.6</v>
      </c>
      <c r="RM46" s="17">
        <v>81.37</v>
      </c>
      <c r="RN46" s="17">
        <v>81.373000000000005</v>
      </c>
      <c r="RO46" s="17">
        <v>5.2270000000000003</v>
      </c>
      <c r="RP46" s="17">
        <v>0</v>
      </c>
      <c r="RQ46" s="17"/>
      <c r="RR46" s="17"/>
      <c r="RS46" s="17">
        <v>0</v>
      </c>
      <c r="RT46" s="17">
        <v>3.5</v>
      </c>
      <c r="RU46" s="17">
        <v>3.399</v>
      </c>
      <c r="RV46" s="17">
        <v>3.399</v>
      </c>
      <c r="RW46" s="17">
        <v>0.10100000000000001</v>
      </c>
      <c r="RX46" s="17">
        <v>20.3</v>
      </c>
      <c r="RY46" s="17">
        <v>19.792000000000002</v>
      </c>
      <c r="RZ46" s="17">
        <v>19.792000000000002</v>
      </c>
      <c r="SA46" s="17">
        <v>0.50800000000000001</v>
      </c>
      <c r="SB46" s="17">
        <v>3.24</v>
      </c>
      <c r="SC46" s="17">
        <v>2</v>
      </c>
      <c r="SD46" s="17">
        <v>2</v>
      </c>
      <c r="SE46" s="17">
        <v>1.24</v>
      </c>
      <c r="SF46" s="17"/>
      <c r="SG46" s="17"/>
      <c r="SH46" s="17">
        <v>0.4</v>
      </c>
      <c r="SI46" s="17">
        <v>-0.4</v>
      </c>
      <c r="SJ46" s="17">
        <v>0</v>
      </c>
      <c r="SK46" s="17"/>
      <c r="SL46" s="17"/>
      <c r="SM46" s="17">
        <v>0</v>
      </c>
      <c r="SN46" s="17">
        <v>19.7</v>
      </c>
      <c r="SO46" s="17">
        <v>19.1448</v>
      </c>
      <c r="SP46" s="17">
        <v>19.1448</v>
      </c>
      <c r="SQ46" s="17">
        <v>0.55520000000000003</v>
      </c>
      <c r="SR46" s="17">
        <v>13.1</v>
      </c>
      <c r="SS46" s="17">
        <v>12.244899999999999</v>
      </c>
      <c r="ST46" s="17">
        <v>12.244899999999999</v>
      </c>
      <c r="SU46" s="17">
        <v>0.85509999999999997</v>
      </c>
      <c r="SV46" s="17">
        <v>20.3</v>
      </c>
      <c r="SW46" s="17">
        <v>19.436350000000001</v>
      </c>
      <c r="SX46" s="17">
        <v>19.436350000000001</v>
      </c>
      <c r="SY46" s="17">
        <v>0.86365000000000003</v>
      </c>
      <c r="SZ46" s="17">
        <v>20.3</v>
      </c>
      <c r="TA46" s="17">
        <v>19.436350000000001</v>
      </c>
      <c r="TB46" s="17">
        <v>19.436350000000001</v>
      </c>
      <c r="TC46" s="17">
        <v>0.86365000000000003</v>
      </c>
      <c r="TD46" s="17">
        <v>1.6</v>
      </c>
      <c r="TE46" s="17">
        <v>1.42</v>
      </c>
      <c r="TF46" s="17">
        <v>1.4239999999999999</v>
      </c>
      <c r="TG46" s="17">
        <v>0.17599999999999999</v>
      </c>
      <c r="TH46" s="17">
        <v>30.1</v>
      </c>
      <c r="TI46" s="17">
        <v>53.3</v>
      </c>
      <c r="TJ46" s="17">
        <v>63</v>
      </c>
      <c r="TK46" s="17">
        <v>-32.9</v>
      </c>
      <c r="TL46" s="17">
        <v>0</v>
      </c>
      <c r="TM46" s="17"/>
      <c r="TN46" s="17"/>
      <c r="TO46" s="17">
        <v>0</v>
      </c>
      <c r="TP46" s="17">
        <v>105.8</v>
      </c>
      <c r="TQ46" s="17">
        <v>95.69</v>
      </c>
      <c r="TR46" s="17">
        <v>110.657</v>
      </c>
      <c r="TS46" s="17">
        <v>-4.8570000000000002</v>
      </c>
      <c r="TT46" s="17">
        <v>110.3</v>
      </c>
      <c r="TU46" s="17">
        <v>108.5</v>
      </c>
      <c r="TV46" s="17">
        <v>106.83</v>
      </c>
      <c r="TW46" s="17">
        <v>3.47</v>
      </c>
      <c r="TX46" s="17">
        <v>15.1</v>
      </c>
      <c r="TY46" s="17">
        <v>9.58</v>
      </c>
      <c r="TZ46" s="17">
        <v>13.61</v>
      </c>
      <c r="UA46" s="17">
        <v>1.49</v>
      </c>
      <c r="UB46" s="17">
        <v>10.199999999999999</v>
      </c>
      <c r="UC46" s="17">
        <v>8.5500000000000007</v>
      </c>
      <c r="UD46" s="17">
        <v>7.23</v>
      </c>
      <c r="UE46" s="17">
        <v>2.97</v>
      </c>
      <c r="UF46" s="17">
        <v>0</v>
      </c>
      <c r="UG46" s="17"/>
      <c r="UH46" s="17"/>
      <c r="UI46" s="17">
        <v>0</v>
      </c>
      <c r="UJ46" s="17">
        <v>21</v>
      </c>
      <c r="UK46" s="17">
        <v>19.436350000000001</v>
      </c>
      <c r="UL46" s="17">
        <v>19.436350000000001</v>
      </c>
      <c r="UM46" s="17">
        <v>1.56365</v>
      </c>
      <c r="UN46" s="17">
        <v>7.6</v>
      </c>
      <c r="UO46" s="17">
        <v>8</v>
      </c>
      <c r="UP46" s="17">
        <v>8</v>
      </c>
      <c r="UQ46" s="17">
        <v>-0.4</v>
      </c>
      <c r="UR46" s="17">
        <v>6.8</v>
      </c>
      <c r="US46" s="17">
        <v>7.3</v>
      </c>
      <c r="UT46" s="17">
        <v>7.3</v>
      </c>
      <c r="UU46" s="17">
        <v>-0.5</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4.9000000000000004</v>
      </c>
      <c r="VI46" s="17">
        <v>3.16</v>
      </c>
      <c r="VJ46" s="17">
        <v>3.16</v>
      </c>
      <c r="VK46" s="17">
        <v>1.74</v>
      </c>
      <c r="VL46" s="17">
        <v>0</v>
      </c>
      <c r="VM46" s="17"/>
      <c r="VN46" s="17"/>
      <c r="VO46" s="17">
        <v>0</v>
      </c>
      <c r="VP46" s="17">
        <v>0</v>
      </c>
      <c r="VQ46" s="17"/>
      <c r="VR46" s="17"/>
      <c r="VS46" s="17">
        <v>0</v>
      </c>
      <c r="VT46" s="17">
        <v>0</v>
      </c>
      <c r="VU46" s="17"/>
      <c r="VV46" s="17"/>
      <c r="VW46" s="17">
        <v>0</v>
      </c>
      <c r="VX46" s="17">
        <v>0.6</v>
      </c>
      <c r="VY46" s="17">
        <v>0.6</v>
      </c>
      <c r="VZ46" s="17">
        <v>0.6</v>
      </c>
      <c r="WA46" s="17">
        <v>0</v>
      </c>
      <c r="WB46" s="17">
        <v>129.9</v>
      </c>
      <c r="WC46" s="17">
        <v>96.45</v>
      </c>
      <c r="WD46" s="17">
        <v>126</v>
      </c>
      <c r="WE46" s="17">
        <v>3.9</v>
      </c>
      <c r="WF46" s="17">
        <v>121.2</v>
      </c>
      <c r="WG46" s="17">
        <v>96.04</v>
      </c>
      <c r="WH46" s="17">
        <v>103.93600000000001</v>
      </c>
      <c r="WI46" s="17">
        <v>17.263999999999999</v>
      </c>
      <c r="WJ46" s="17">
        <v>0</v>
      </c>
      <c r="WK46" s="17"/>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2.6</v>
      </c>
      <c r="XA46" s="17">
        <v>2.8</v>
      </c>
      <c r="XB46" s="17">
        <v>2.8</v>
      </c>
      <c r="XC46" s="17">
        <v>-0.2</v>
      </c>
      <c r="XD46" s="17">
        <v>0</v>
      </c>
      <c r="XE46" s="17"/>
      <c r="XF46" s="17"/>
      <c r="XG46" s="17">
        <v>0</v>
      </c>
      <c r="XH46" s="17">
        <v>5.5</v>
      </c>
      <c r="XI46" s="17">
        <v>5.2</v>
      </c>
      <c r="XJ46" s="17">
        <v>5.2</v>
      </c>
      <c r="XK46" s="17">
        <v>0.3</v>
      </c>
      <c r="XL46" s="17">
        <v>20</v>
      </c>
      <c r="XM46" s="17">
        <v>19.241980000000002</v>
      </c>
      <c r="XN46" s="17">
        <v>19.241980000000002</v>
      </c>
      <c r="XO46" s="17">
        <v>0.75802000000000003</v>
      </c>
      <c r="XP46" s="17">
        <v>20</v>
      </c>
      <c r="XQ46" s="17">
        <v>19.241980000000002</v>
      </c>
      <c r="XR46" s="17">
        <v>19.241980000000002</v>
      </c>
      <c r="XS46" s="17">
        <v>0.75802000000000003</v>
      </c>
      <c r="XT46" s="17">
        <v>8.6999999999999993</v>
      </c>
      <c r="XU46" s="17">
        <v>10.7</v>
      </c>
      <c r="XV46" s="17">
        <v>10.7</v>
      </c>
      <c r="XW46" s="17">
        <v>-2</v>
      </c>
      <c r="XX46" s="17"/>
      <c r="XY46" s="17"/>
      <c r="XZ46" s="17"/>
      <c r="YA46" s="17">
        <v>0</v>
      </c>
      <c r="YB46" s="17"/>
      <c r="YC46" s="17"/>
      <c r="YD46" s="17"/>
      <c r="YE46" s="17">
        <v>0</v>
      </c>
      <c r="YF46" s="17">
        <v>17.100000000000001</v>
      </c>
      <c r="YG46" s="17">
        <v>14</v>
      </c>
      <c r="YH46" s="17">
        <v>14</v>
      </c>
      <c r="YI46" s="17">
        <v>3.1</v>
      </c>
      <c r="YJ46" s="17">
        <v>11.5</v>
      </c>
      <c r="YK46" s="17">
        <v>16.234999999999999</v>
      </c>
      <c r="YL46" s="17">
        <v>16.234999999999999</v>
      </c>
      <c r="YM46" s="17">
        <v>-4.7350000000000003</v>
      </c>
      <c r="YN46" s="17">
        <v>7.2</v>
      </c>
      <c r="YO46" s="17">
        <v>7.85</v>
      </c>
      <c r="YP46" s="17">
        <v>7.85</v>
      </c>
      <c r="YQ46" s="17">
        <v>-0.65</v>
      </c>
      <c r="YR46" s="17">
        <v>11</v>
      </c>
      <c r="YS46" s="17">
        <v>11</v>
      </c>
      <c r="YT46" s="17">
        <v>11</v>
      </c>
      <c r="YU46" s="17">
        <v>0</v>
      </c>
      <c r="YV46" s="17">
        <v>19.600000000000001</v>
      </c>
      <c r="YW46" s="17">
        <v>20</v>
      </c>
      <c r="YX46" s="17">
        <v>20</v>
      </c>
      <c r="YY46" s="17">
        <v>-0.4</v>
      </c>
    </row>
    <row r="47" spans="1:675" ht="24" customHeight="1" x14ac:dyDescent="0.35">
      <c r="A47" s="1"/>
      <c r="B47" s="16" t="s">
        <v>69</v>
      </c>
      <c r="C47" s="16" t="s">
        <v>835</v>
      </c>
      <c r="D47" s="17">
        <v>202.8</v>
      </c>
      <c r="E47" s="17">
        <v>203.40136000000001</v>
      </c>
      <c r="F47" s="17">
        <v>203.40136000000001</v>
      </c>
      <c r="G47" s="17">
        <v>-0.60136000000000001</v>
      </c>
      <c r="H47" s="17"/>
      <c r="I47" s="17"/>
      <c r="J47" s="17"/>
      <c r="K47" s="17">
        <v>0</v>
      </c>
      <c r="L47" s="17"/>
      <c r="M47" s="17"/>
      <c r="N47" s="17"/>
      <c r="O47" s="17">
        <v>0</v>
      </c>
      <c r="P47" s="17"/>
      <c r="Q47" s="17"/>
      <c r="R47" s="17"/>
      <c r="S47" s="17">
        <v>0</v>
      </c>
      <c r="T47" s="17"/>
      <c r="U47" s="17"/>
      <c r="V47" s="17"/>
      <c r="W47" s="17">
        <v>0</v>
      </c>
      <c r="X47" s="17">
        <v>89.9</v>
      </c>
      <c r="Y47" s="17">
        <v>91.867829999999998</v>
      </c>
      <c r="Z47" s="17">
        <v>91.867829999999998</v>
      </c>
      <c r="AA47" s="17">
        <v>-1.96783</v>
      </c>
      <c r="AB47" s="17">
        <v>215.6</v>
      </c>
      <c r="AC47" s="17">
        <v>214</v>
      </c>
      <c r="AD47" s="17">
        <v>224</v>
      </c>
      <c r="AE47" s="17">
        <v>-8.4</v>
      </c>
      <c r="AF47" s="17"/>
      <c r="AG47" s="17"/>
      <c r="AH47" s="17"/>
      <c r="AI47" s="17">
        <v>0</v>
      </c>
      <c r="AJ47" s="17"/>
      <c r="AK47" s="17"/>
      <c r="AL47" s="17"/>
      <c r="AM47" s="17">
        <v>0</v>
      </c>
      <c r="AN47" s="17">
        <v>131.19999999999999</v>
      </c>
      <c r="AO47" s="17">
        <v>150.96</v>
      </c>
      <c r="AP47" s="17">
        <v>158.48805999999999</v>
      </c>
      <c r="AQ47" s="17">
        <v>-27.288060000000002</v>
      </c>
      <c r="AR47" s="17">
        <v>131.6</v>
      </c>
      <c r="AS47" s="17">
        <v>150.96</v>
      </c>
      <c r="AT47" s="17">
        <v>158.48805999999999</v>
      </c>
      <c r="AU47" s="17">
        <v>-26.888059999999999</v>
      </c>
      <c r="AV47" s="17">
        <v>131.19999999999999</v>
      </c>
      <c r="AW47" s="17">
        <v>150.96</v>
      </c>
      <c r="AX47" s="17">
        <v>158.48805999999999</v>
      </c>
      <c r="AY47" s="17">
        <v>-27.288060000000002</v>
      </c>
      <c r="AZ47" s="17">
        <v>231.9</v>
      </c>
      <c r="BA47" s="17">
        <v>227.12</v>
      </c>
      <c r="BB47" s="17">
        <v>238.446</v>
      </c>
      <c r="BC47" s="17">
        <v>-6.5460000000000003</v>
      </c>
      <c r="BD47" s="17">
        <v>204.7</v>
      </c>
      <c r="BE47" s="17">
        <v>207.24285</v>
      </c>
      <c r="BF47" s="17">
        <v>207.24285</v>
      </c>
      <c r="BG47" s="17">
        <v>-2.5428500000000001</v>
      </c>
      <c r="BH47" s="17">
        <v>108.6</v>
      </c>
      <c r="BI47" s="17">
        <v>103.93259999999999</v>
      </c>
      <c r="BJ47" s="17">
        <v>103.93259999999999</v>
      </c>
      <c r="BK47" s="17">
        <v>4.6673999999999998</v>
      </c>
      <c r="BL47" s="17">
        <v>557.5</v>
      </c>
      <c r="BM47" s="17">
        <v>566.08941000000004</v>
      </c>
      <c r="BN47" s="17">
        <v>566.08941000000004</v>
      </c>
      <c r="BO47" s="17">
        <v>-8.5894100000000009</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167.1</v>
      </c>
      <c r="CK47" s="17">
        <v>164.06706</v>
      </c>
      <c r="CL47" s="17">
        <v>164.06706</v>
      </c>
      <c r="CM47" s="17">
        <v>3.03294</v>
      </c>
      <c r="CN47" s="17">
        <v>7.6</v>
      </c>
      <c r="CO47" s="17">
        <v>5.7454799999999997</v>
      </c>
      <c r="CP47" s="17">
        <v>5.7454799999999997</v>
      </c>
      <c r="CQ47" s="17">
        <v>1.8545199999999999</v>
      </c>
      <c r="CR47" s="17"/>
      <c r="CS47" s="17"/>
      <c r="CT47" s="17"/>
      <c r="CU47" s="17">
        <v>0</v>
      </c>
      <c r="CV47" s="17">
        <v>22.4</v>
      </c>
      <c r="CW47" s="17">
        <v>22.410769999999999</v>
      </c>
      <c r="CX47" s="17">
        <v>22.410769999999999</v>
      </c>
      <c r="CY47" s="17">
        <v>-1.077E-2</v>
      </c>
      <c r="CZ47" s="17">
        <v>6.4</v>
      </c>
      <c r="DA47" s="17">
        <v>6.8787000000000003</v>
      </c>
      <c r="DB47" s="17">
        <v>6.8787000000000003</v>
      </c>
      <c r="DC47" s="17">
        <v>-0.47870000000000001</v>
      </c>
      <c r="DD47" s="17"/>
      <c r="DE47" s="17"/>
      <c r="DF47" s="17"/>
      <c r="DG47" s="17">
        <v>0</v>
      </c>
      <c r="DH47" s="17">
        <v>125.6</v>
      </c>
      <c r="DI47" s="17">
        <v>64.996480000000005</v>
      </c>
      <c r="DJ47" s="17">
        <v>142.44412</v>
      </c>
      <c r="DK47" s="17">
        <v>-16.84412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198.5</v>
      </c>
      <c r="EG47" s="17">
        <v>220.69499999999999</v>
      </c>
      <c r="EH47" s="17">
        <v>220.69499999999999</v>
      </c>
      <c r="EI47" s="17">
        <v>-22.195</v>
      </c>
      <c r="EJ47" s="17"/>
      <c r="EK47" s="17"/>
      <c r="EL47" s="17"/>
      <c r="EM47" s="17">
        <v>0</v>
      </c>
      <c r="EN47" s="17"/>
      <c r="EO47" s="17"/>
      <c r="EP47" s="17"/>
      <c r="EQ47" s="17">
        <v>0</v>
      </c>
      <c r="ER47" s="17"/>
      <c r="ES47" s="17"/>
      <c r="ET47" s="17"/>
      <c r="EU47" s="17">
        <v>0</v>
      </c>
      <c r="EV47" s="17">
        <v>6.5</v>
      </c>
      <c r="EW47" s="17">
        <v>6.39</v>
      </c>
      <c r="EX47" s="17">
        <v>6.39</v>
      </c>
      <c r="EY47" s="17">
        <v>0.11</v>
      </c>
      <c r="EZ47" s="17">
        <v>456</v>
      </c>
      <c r="FA47" s="17">
        <v>457.09426999999999</v>
      </c>
      <c r="FB47" s="17">
        <v>457.09426999999999</v>
      </c>
      <c r="FC47" s="17">
        <v>-1.0942700000000001</v>
      </c>
      <c r="FD47" s="17">
        <v>81.5</v>
      </c>
      <c r="FE47" s="17">
        <v>81.635570000000001</v>
      </c>
      <c r="FF47" s="17">
        <v>81.635570000000001</v>
      </c>
      <c r="FG47" s="17">
        <v>-0.13557</v>
      </c>
      <c r="FH47" s="17">
        <v>151.30000000000001</v>
      </c>
      <c r="FI47" s="17">
        <v>151.36251999999999</v>
      </c>
      <c r="FJ47" s="17">
        <v>151.36251999999999</v>
      </c>
      <c r="FK47" s="17">
        <v>-6.2520000000000006E-2</v>
      </c>
      <c r="FL47" s="17">
        <v>41.9</v>
      </c>
      <c r="FM47" s="17">
        <v>41.89893</v>
      </c>
      <c r="FN47" s="17">
        <v>41.89893</v>
      </c>
      <c r="FO47" s="17">
        <v>1.07E-3</v>
      </c>
      <c r="FP47" s="17">
        <v>18.600000000000001</v>
      </c>
      <c r="FQ47" s="17">
        <v>19.21088</v>
      </c>
      <c r="FR47" s="17">
        <v>19.21088</v>
      </c>
      <c r="FS47" s="17">
        <v>-0.61087999999999998</v>
      </c>
      <c r="FT47" s="17">
        <v>19.399999999999999</v>
      </c>
      <c r="FU47" s="17">
        <v>18.46453</v>
      </c>
      <c r="FV47" s="17">
        <v>18.46453</v>
      </c>
      <c r="FW47" s="17">
        <v>0.93547000000000002</v>
      </c>
      <c r="FX47" s="17">
        <v>90.4</v>
      </c>
      <c r="FY47" s="17">
        <v>87.773570000000007</v>
      </c>
      <c r="FZ47" s="17">
        <v>87.773570000000007</v>
      </c>
      <c r="GA47" s="17">
        <v>2.62643</v>
      </c>
      <c r="GB47" s="17">
        <v>179.9</v>
      </c>
      <c r="GC47" s="17">
        <v>185.82039</v>
      </c>
      <c r="GD47" s="17">
        <v>185.82039</v>
      </c>
      <c r="GE47" s="17">
        <v>-5.9203900000000003</v>
      </c>
      <c r="GF47" s="17">
        <v>180</v>
      </c>
      <c r="GG47" s="17">
        <v>185.82039</v>
      </c>
      <c r="GH47" s="17">
        <v>185.82039</v>
      </c>
      <c r="GI47" s="17">
        <v>-5.8203899999999997</v>
      </c>
      <c r="GJ47" s="17">
        <v>183.1</v>
      </c>
      <c r="GK47" s="17">
        <v>186.37841</v>
      </c>
      <c r="GL47" s="17">
        <v>186.37841</v>
      </c>
      <c r="GM47" s="17">
        <v>-3.27841</v>
      </c>
      <c r="GN47" s="17">
        <v>106.5</v>
      </c>
      <c r="GO47" s="17">
        <v>110.48202000000001</v>
      </c>
      <c r="GP47" s="17">
        <v>110.48202000000001</v>
      </c>
      <c r="GQ47" s="17">
        <v>-3.9820199999999999</v>
      </c>
      <c r="GR47" s="17">
        <v>44.6</v>
      </c>
      <c r="GS47" s="17">
        <v>47.082599999999999</v>
      </c>
      <c r="GT47" s="17">
        <v>47.082599999999999</v>
      </c>
      <c r="GU47" s="17">
        <v>-2.4826000000000001</v>
      </c>
      <c r="GV47" s="17">
        <v>45.3</v>
      </c>
      <c r="GW47" s="17">
        <v>44.103009999999998</v>
      </c>
      <c r="GX47" s="17">
        <v>44.103009999999998</v>
      </c>
      <c r="GY47" s="17">
        <v>1.19699</v>
      </c>
      <c r="GZ47" s="17">
        <v>1.9</v>
      </c>
      <c r="HA47" s="17"/>
      <c r="HB47" s="17"/>
      <c r="HC47" s="17">
        <v>1.9</v>
      </c>
      <c r="HD47" s="17">
        <v>36.6</v>
      </c>
      <c r="HE47" s="17">
        <v>31.286549999999998</v>
      </c>
      <c r="HF47" s="17">
        <v>31.286549999999998</v>
      </c>
      <c r="HG47" s="17">
        <v>5.3134499999999996</v>
      </c>
      <c r="HH47" s="17">
        <v>170.1</v>
      </c>
      <c r="HI47" s="17">
        <v>174.55948000000001</v>
      </c>
      <c r="HJ47" s="17">
        <v>174.55948000000001</v>
      </c>
      <c r="HK47" s="17">
        <v>-4.4594800000000001</v>
      </c>
      <c r="HL47" s="17"/>
      <c r="HM47" s="17"/>
      <c r="HN47" s="17"/>
      <c r="HO47" s="17">
        <v>0</v>
      </c>
      <c r="HP47" s="17"/>
      <c r="HQ47" s="17"/>
      <c r="HR47" s="17"/>
      <c r="HS47" s="17">
        <v>0</v>
      </c>
      <c r="HT47" s="17">
        <v>95.5</v>
      </c>
      <c r="HU47" s="17">
        <v>95.545190000000005</v>
      </c>
      <c r="HV47" s="17">
        <v>95.545190000000005</v>
      </c>
      <c r="HW47" s="17">
        <v>-4.5190000000000001E-2</v>
      </c>
      <c r="HX47" s="17"/>
      <c r="HY47" s="17"/>
      <c r="HZ47" s="17"/>
      <c r="IA47" s="17">
        <v>0</v>
      </c>
      <c r="IB47" s="17"/>
      <c r="IC47" s="17"/>
      <c r="ID47" s="17"/>
      <c r="IE47" s="17">
        <v>0</v>
      </c>
      <c r="IF47" s="17">
        <v>44.9</v>
      </c>
      <c r="IG47" s="17">
        <v>45.265309999999999</v>
      </c>
      <c r="IH47" s="17">
        <v>45.265309999999999</v>
      </c>
      <c r="II47" s="17">
        <v>-0.36531000000000002</v>
      </c>
      <c r="IJ47" s="17"/>
      <c r="IK47" s="17"/>
      <c r="IL47" s="17"/>
      <c r="IM47" s="17">
        <v>0</v>
      </c>
      <c r="IN47" s="17"/>
      <c r="IO47" s="17"/>
      <c r="IP47" s="17"/>
      <c r="IQ47" s="17">
        <v>0</v>
      </c>
      <c r="IR47" s="17"/>
      <c r="IS47" s="17"/>
      <c r="IT47" s="17"/>
      <c r="IU47" s="17">
        <v>0</v>
      </c>
      <c r="IV47" s="17">
        <v>84.5</v>
      </c>
      <c r="IW47" s="17">
        <v>88.603189999999998</v>
      </c>
      <c r="IX47" s="17">
        <v>88.603189999999998</v>
      </c>
      <c r="IY47" s="17">
        <v>-4.1031899999999997</v>
      </c>
      <c r="IZ47" s="17">
        <v>169.3</v>
      </c>
      <c r="JA47" s="17">
        <v>178.23713000000001</v>
      </c>
      <c r="JB47" s="17">
        <v>178.23713000000001</v>
      </c>
      <c r="JC47" s="17">
        <v>-8.9371299999999998</v>
      </c>
      <c r="JD47" s="17">
        <v>166.7</v>
      </c>
      <c r="JE47" s="17">
        <v>178.23713000000001</v>
      </c>
      <c r="JF47" s="17">
        <v>178.23713000000001</v>
      </c>
      <c r="JG47" s="17">
        <v>-11.537129999999999</v>
      </c>
      <c r="JH47" s="17">
        <v>198.5</v>
      </c>
      <c r="JI47" s="17">
        <v>178.23713000000001</v>
      </c>
      <c r="JJ47" s="17">
        <v>178.23713000000001</v>
      </c>
      <c r="JK47" s="17">
        <v>20.262869999999999</v>
      </c>
      <c r="JL47" s="17">
        <v>267.3</v>
      </c>
      <c r="JM47" s="17">
        <v>268.15857</v>
      </c>
      <c r="JN47" s="17">
        <v>268.15857</v>
      </c>
      <c r="JO47" s="17">
        <v>-0.85857000000000006</v>
      </c>
      <c r="JP47" s="17">
        <v>73.400000000000006</v>
      </c>
      <c r="JQ47" s="17">
        <v>39.700000000000003</v>
      </c>
      <c r="JR47" s="17"/>
      <c r="JS47" s="17">
        <v>73.400000000000006</v>
      </c>
      <c r="JT47" s="17"/>
      <c r="JU47" s="17"/>
      <c r="JV47" s="17"/>
      <c r="JW47" s="17">
        <v>0</v>
      </c>
      <c r="JX47" s="17"/>
      <c r="JY47" s="17"/>
      <c r="JZ47" s="17"/>
      <c r="KA47" s="17">
        <v>0</v>
      </c>
      <c r="KB47" s="17"/>
      <c r="KC47" s="17"/>
      <c r="KD47" s="17"/>
      <c r="KE47" s="17">
        <v>0</v>
      </c>
      <c r="KF47" s="17"/>
      <c r="KG47" s="17"/>
      <c r="KH47" s="17"/>
      <c r="KI47" s="17">
        <v>0</v>
      </c>
      <c r="KJ47" s="17">
        <v>30.1</v>
      </c>
      <c r="KK47" s="17">
        <v>56</v>
      </c>
      <c r="KL47" s="17">
        <v>56</v>
      </c>
      <c r="KM47" s="17">
        <v>-25.9</v>
      </c>
      <c r="KN47" s="17"/>
      <c r="KO47" s="17"/>
      <c r="KP47" s="17"/>
      <c r="KQ47" s="17">
        <v>0</v>
      </c>
      <c r="KR47" s="17"/>
      <c r="KS47" s="17"/>
      <c r="KT47" s="17"/>
      <c r="KU47" s="17">
        <v>0</v>
      </c>
      <c r="KV47" s="17">
        <v>3.4</v>
      </c>
      <c r="KW47" s="17">
        <v>4.7853599999999998</v>
      </c>
      <c r="KX47" s="17">
        <v>4.7853599999999998</v>
      </c>
      <c r="KY47" s="17">
        <v>-1.3853599999999999</v>
      </c>
      <c r="KZ47" s="17">
        <v>267.39999999999998</v>
      </c>
      <c r="LA47" s="17">
        <v>270.06803000000002</v>
      </c>
      <c r="LB47" s="17">
        <v>270.06803000000002</v>
      </c>
      <c r="LC47" s="17">
        <v>-2.6680299999999999</v>
      </c>
      <c r="LD47" s="17">
        <v>131.6</v>
      </c>
      <c r="LE47" s="17">
        <v>133.16031000000001</v>
      </c>
      <c r="LF47" s="17">
        <v>133.16031000000001</v>
      </c>
      <c r="LG47" s="17">
        <v>-1.5603100000000001</v>
      </c>
      <c r="LH47" s="17">
        <v>62</v>
      </c>
      <c r="LI47" s="17">
        <v>67.199219999999997</v>
      </c>
      <c r="LJ47" s="17">
        <v>67.199219999999997</v>
      </c>
      <c r="LK47" s="17">
        <v>-5.1992200000000004</v>
      </c>
      <c r="LL47" s="17">
        <v>77</v>
      </c>
      <c r="LM47" s="17">
        <v>78.567999999999998</v>
      </c>
      <c r="LN47" s="17">
        <v>78.567999999999998</v>
      </c>
      <c r="LO47" s="17">
        <v>-1.5680000000000001</v>
      </c>
      <c r="LP47" s="17">
        <v>30</v>
      </c>
      <c r="LQ47" s="17">
        <v>29.980560000000001</v>
      </c>
      <c r="LR47" s="17">
        <v>29.980560000000001</v>
      </c>
      <c r="LS47" s="17">
        <v>1.9439999999999999E-2</v>
      </c>
      <c r="LT47" s="17"/>
      <c r="LU47" s="17"/>
      <c r="LV47" s="17"/>
      <c r="LW47" s="17">
        <v>0</v>
      </c>
      <c r="LX47" s="17"/>
      <c r="LY47" s="17"/>
      <c r="LZ47" s="17"/>
      <c r="MA47" s="17">
        <v>0</v>
      </c>
      <c r="MB47" s="17"/>
      <c r="MC47" s="17"/>
      <c r="MD47" s="17"/>
      <c r="ME47" s="17">
        <v>0</v>
      </c>
      <c r="MF47" s="17">
        <v>141.5</v>
      </c>
      <c r="MG47" s="17">
        <v>138.54471000000001</v>
      </c>
      <c r="MH47" s="17">
        <v>138.54471000000001</v>
      </c>
      <c r="MI47" s="17">
        <v>2.9552900000000002</v>
      </c>
      <c r="MJ47" s="17"/>
      <c r="MK47" s="17"/>
      <c r="ML47" s="17"/>
      <c r="MM47" s="17">
        <v>0</v>
      </c>
      <c r="MN47" s="17">
        <v>67.7</v>
      </c>
      <c r="MO47" s="17">
        <v>69.480379999999997</v>
      </c>
      <c r="MP47" s="17">
        <v>69.480379999999997</v>
      </c>
      <c r="MQ47" s="17">
        <v>-1.7803800000000001</v>
      </c>
      <c r="MR47" s="17">
        <v>103.1</v>
      </c>
      <c r="MS47" s="17">
        <v>102.98661</v>
      </c>
      <c r="MT47" s="17">
        <v>114.43021</v>
      </c>
      <c r="MU47" s="17">
        <v>-11.330209999999999</v>
      </c>
      <c r="MV47" s="17"/>
      <c r="MW47" s="17"/>
      <c r="MX47" s="17"/>
      <c r="MY47" s="17">
        <v>0</v>
      </c>
      <c r="MZ47" s="17"/>
      <c r="NA47" s="17"/>
      <c r="NB47" s="17"/>
      <c r="NC47" s="17">
        <v>0</v>
      </c>
      <c r="ND47" s="17"/>
      <c r="NE47" s="17"/>
      <c r="NF47" s="17"/>
      <c r="NG47" s="17">
        <v>0</v>
      </c>
      <c r="NH47" s="17"/>
      <c r="NI47" s="17"/>
      <c r="NJ47" s="17"/>
      <c r="NK47" s="17">
        <v>0</v>
      </c>
      <c r="NL47" s="17">
        <v>208.7</v>
      </c>
      <c r="NM47" s="17">
        <v>206.49084999999999</v>
      </c>
      <c r="NN47" s="17">
        <v>206.49084999999999</v>
      </c>
      <c r="NO47" s="17">
        <v>2.2091500000000002</v>
      </c>
      <c r="NP47" s="17">
        <v>100.4</v>
      </c>
      <c r="NQ47" s="17">
        <v>103.55547</v>
      </c>
      <c r="NR47" s="17">
        <v>103.55547</v>
      </c>
      <c r="NS47" s="17">
        <v>-3.1554700000000002</v>
      </c>
      <c r="NT47" s="17"/>
      <c r="NU47" s="17"/>
      <c r="NV47" s="17"/>
      <c r="NW47" s="17">
        <v>0</v>
      </c>
      <c r="NX47" s="17">
        <v>1</v>
      </c>
      <c r="NY47" s="17"/>
      <c r="NZ47" s="17"/>
      <c r="OA47" s="17">
        <v>1</v>
      </c>
      <c r="OB47" s="17">
        <v>17.399999999999999</v>
      </c>
      <c r="OC47" s="17">
        <v>13.60544</v>
      </c>
      <c r="OD47" s="17">
        <v>13.60544</v>
      </c>
      <c r="OE47" s="17">
        <v>3.7945600000000002</v>
      </c>
      <c r="OF47" s="17">
        <v>0</v>
      </c>
      <c r="OG47" s="17"/>
      <c r="OH47" s="17"/>
      <c r="OI47" s="17">
        <v>0</v>
      </c>
      <c r="OJ47" s="17">
        <v>118.6</v>
      </c>
      <c r="OK47" s="17">
        <v>97.92</v>
      </c>
      <c r="OL47" s="17">
        <v>97.38</v>
      </c>
      <c r="OM47" s="17">
        <v>21.22</v>
      </c>
      <c r="ON47" s="17">
        <v>0</v>
      </c>
      <c r="OO47" s="17"/>
      <c r="OP47" s="17"/>
      <c r="OQ47" s="17">
        <v>0</v>
      </c>
      <c r="OR47" s="17">
        <v>1.2</v>
      </c>
      <c r="OS47" s="17">
        <v>5.27</v>
      </c>
      <c r="OT47" s="17">
        <v>5.27</v>
      </c>
      <c r="OU47" s="17">
        <v>-4.07</v>
      </c>
      <c r="OV47" s="17">
        <v>0</v>
      </c>
      <c r="OW47" s="17"/>
      <c r="OX47" s="17"/>
      <c r="OY47" s="17">
        <v>0</v>
      </c>
      <c r="OZ47" s="17">
        <v>20.399999999999999</v>
      </c>
      <c r="PA47" s="17">
        <v>20.456230000000001</v>
      </c>
      <c r="PB47" s="17">
        <v>20.456230000000001</v>
      </c>
      <c r="PC47" s="17">
        <v>-5.6230000000000002E-2</v>
      </c>
      <c r="PD47" s="17">
        <v>9.9</v>
      </c>
      <c r="PE47" s="17">
        <v>9.9830000000000005</v>
      </c>
      <c r="PF47" s="17">
        <v>9.9830000000000005</v>
      </c>
      <c r="PG47" s="17">
        <v>-8.3000000000000004E-2</v>
      </c>
      <c r="PH47" s="17">
        <v>5.7</v>
      </c>
      <c r="PI47" s="17">
        <v>5.67</v>
      </c>
      <c r="PJ47" s="17">
        <v>5.67</v>
      </c>
      <c r="PK47" s="17">
        <v>0.03</v>
      </c>
      <c r="PL47" s="17">
        <v>0</v>
      </c>
      <c r="PM47" s="17"/>
      <c r="PN47" s="17"/>
      <c r="PO47" s="17">
        <v>0</v>
      </c>
      <c r="PP47" s="17">
        <v>0</v>
      </c>
      <c r="PQ47" s="17"/>
      <c r="PR47" s="17"/>
      <c r="PS47" s="17">
        <v>0</v>
      </c>
      <c r="PT47" s="17">
        <v>2</v>
      </c>
      <c r="PU47" s="17">
        <v>2</v>
      </c>
      <c r="PV47" s="17">
        <v>2</v>
      </c>
      <c r="PW47" s="17">
        <v>0</v>
      </c>
      <c r="PX47" s="17">
        <v>3.6</v>
      </c>
      <c r="PY47" s="17">
        <v>3.65</v>
      </c>
      <c r="PZ47" s="17">
        <v>3.65</v>
      </c>
      <c r="QA47" s="17">
        <v>-0.05</v>
      </c>
      <c r="QB47" s="17">
        <v>4.5</v>
      </c>
      <c r="QC47" s="17">
        <v>5</v>
      </c>
      <c r="QD47" s="17">
        <v>5</v>
      </c>
      <c r="QE47" s="17">
        <v>-0.5</v>
      </c>
      <c r="QF47" s="17">
        <v>20.5</v>
      </c>
      <c r="QG47" s="17">
        <v>20.422219999999999</v>
      </c>
      <c r="QH47" s="17">
        <v>20.422219999999999</v>
      </c>
      <c r="QI47" s="17">
        <v>7.7780000000000002E-2</v>
      </c>
      <c r="QJ47" s="17">
        <v>20</v>
      </c>
      <c r="QK47" s="17">
        <v>19.436350000000001</v>
      </c>
      <c r="QL47" s="17">
        <v>19.436350000000001</v>
      </c>
      <c r="QM47" s="17">
        <v>0.56364999999999998</v>
      </c>
      <c r="QN47" s="17">
        <v>19.2</v>
      </c>
      <c r="QO47" s="17">
        <v>17.492709999999999</v>
      </c>
      <c r="QP47" s="17">
        <v>17.492709999999999</v>
      </c>
      <c r="QQ47" s="17">
        <v>1.70729</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29.5</v>
      </c>
      <c r="RI47" s="17">
        <v>28.13</v>
      </c>
      <c r="RJ47" s="17">
        <v>28.128</v>
      </c>
      <c r="RK47" s="17">
        <v>1.3720000000000001</v>
      </c>
      <c r="RL47" s="17">
        <v>86</v>
      </c>
      <c r="RM47" s="17">
        <v>80.67</v>
      </c>
      <c r="RN47" s="17">
        <v>80.665000000000006</v>
      </c>
      <c r="RO47" s="17">
        <v>5.335</v>
      </c>
      <c r="RP47" s="17">
        <v>0</v>
      </c>
      <c r="RQ47" s="17"/>
      <c r="RR47" s="17"/>
      <c r="RS47" s="17">
        <v>0</v>
      </c>
      <c r="RT47" s="17">
        <v>3.5</v>
      </c>
      <c r="RU47" s="17">
        <v>3.399</v>
      </c>
      <c r="RV47" s="17">
        <v>3.399</v>
      </c>
      <c r="RW47" s="17">
        <v>0.10100000000000001</v>
      </c>
      <c r="RX47" s="17">
        <v>20.3</v>
      </c>
      <c r="RY47" s="17">
        <v>19.792000000000002</v>
      </c>
      <c r="RZ47" s="17">
        <v>19.792000000000002</v>
      </c>
      <c r="SA47" s="17">
        <v>0.50800000000000001</v>
      </c>
      <c r="SB47" s="17">
        <v>3.24</v>
      </c>
      <c r="SC47" s="17">
        <v>2</v>
      </c>
      <c r="SD47" s="17">
        <v>2</v>
      </c>
      <c r="SE47" s="17">
        <v>1.24</v>
      </c>
      <c r="SF47" s="17"/>
      <c r="SG47" s="17"/>
      <c r="SH47" s="17">
        <v>0.4</v>
      </c>
      <c r="SI47" s="17">
        <v>-0.4</v>
      </c>
      <c r="SJ47" s="17">
        <v>0</v>
      </c>
      <c r="SK47" s="17"/>
      <c r="SL47" s="17"/>
      <c r="SM47" s="17">
        <v>0</v>
      </c>
      <c r="SN47" s="17">
        <v>19.7</v>
      </c>
      <c r="SO47" s="17">
        <v>19.1448</v>
      </c>
      <c r="SP47" s="17">
        <v>19.1448</v>
      </c>
      <c r="SQ47" s="17">
        <v>0.55520000000000003</v>
      </c>
      <c r="SR47" s="17">
        <v>13.1</v>
      </c>
      <c r="SS47" s="17">
        <v>12.244899999999999</v>
      </c>
      <c r="ST47" s="17">
        <v>12.244899999999999</v>
      </c>
      <c r="SU47" s="17">
        <v>0.85509999999999997</v>
      </c>
      <c r="SV47" s="17">
        <v>20.2</v>
      </c>
      <c r="SW47" s="17">
        <v>19.436350000000001</v>
      </c>
      <c r="SX47" s="17">
        <v>19.436350000000001</v>
      </c>
      <c r="SY47" s="17">
        <v>0.76365000000000005</v>
      </c>
      <c r="SZ47" s="17">
        <v>20.3</v>
      </c>
      <c r="TA47" s="17">
        <v>19.436350000000001</v>
      </c>
      <c r="TB47" s="17">
        <v>19.436350000000001</v>
      </c>
      <c r="TC47" s="17">
        <v>0.86365000000000003</v>
      </c>
      <c r="TD47" s="17">
        <v>2.2999999999999998</v>
      </c>
      <c r="TE47" s="17">
        <v>1.38</v>
      </c>
      <c r="TF47" s="17">
        <v>1.379</v>
      </c>
      <c r="TG47" s="17">
        <v>0.92100000000000004</v>
      </c>
      <c r="TH47" s="17">
        <v>36.9</v>
      </c>
      <c r="TI47" s="17">
        <v>40.799999999999997</v>
      </c>
      <c r="TJ47" s="17">
        <v>63</v>
      </c>
      <c r="TK47" s="17">
        <v>-26.1</v>
      </c>
      <c r="TL47" s="17">
        <v>0</v>
      </c>
      <c r="TM47" s="17"/>
      <c r="TN47" s="17"/>
      <c r="TO47" s="17">
        <v>0</v>
      </c>
      <c r="TP47" s="17">
        <v>97.9</v>
      </c>
      <c r="TQ47" s="17">
        <v>96.4</v>
      </c>
      <c r="TR47" s="17">
        <v>106.70099999999999</v>
      </c>
      <c r="TS47" s="17">
        <v>-8.8010000000000002</v>
      </c>
      <c r="TT47" s="17">
        <v>112.6</v>
      </c>
      <c r="TU47" s="17">
        <v>108.23</v>
      </c>
      <c r="TV47" s="17">
        <v>91.12</v>
      </c>
      <c r="TW47" s="17">
        <v>21.48</v>
      </c>
      <c r="TX47" s="17">
        <v>14</v>
      </c>
      <c r="TY47" s="17">
        <v>9.25</v>
      </c>
      <c r="TZ47" s="17">
        <v>10.36</v>
      </c>
      <c r="UA47" s="17">
        <v>3.64</v>
      </c>
      <c r="UB47" s="17">
        <v>8</v>
      </c>
      <c r="UC47" s="17">
        <v>8.24</v>
      </c>
      <c r="UD47" s="17">
        <v>4.79</v>
      </c>
      <c r="UE47" s="17">
        <v>3.21</v>
      </c>
      <c r="UF47" s="17">
        <v>0</v>
      </c>
      <c r="UG47" s="17"/>
      <c r="UH47" s="17"/>
      <c r="UI47" s="17">
        <v>0</v>
      </c>
      <c r="UJ47" s="17">
        <v>21</v>
      </c>
      <c r="UK47" s="17">
        <v>19.436350000000001</v>
      </c>
      <c r="UL47" s="17">
        <v>19.436350000000001</v>
      </c>
      <c r="UM47" s="17">
        <v>1.56365</v>
      </c>
      <c r="UN47" s="17">
        <v>7.6</v>
      </c>
      <c r="UO47" s="17">
        <v>8</v>
      </c>
      <c r="UP47" s="17">
        <v>8</v>
      </c>
      <c r="UQ47" s="17">
        <v>-0.4</v>
      </c>
      <c r="UR47" s="17">
        <v>6.9</v>
      </c>
      <c r="US47" s="17">
        <v>7.3</v>
      </c>
      <c r="UT47" s="17">
        <v>7.3</v>
      </c>
      <c r="UU47" s="17">
        <v>-0.4</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3.7</v>
      </c>
      <c r="VI47" s="17">
        <v>3.16</v>
      </c>
      <c r="VJ47" s="17">
        <v>3.16</v>
      </c>
      <c r="VK47" s="17">
        <v>0.54</v>
      </c>
      <c r="VL47" s="17">
        <v>0</v>
      </c>
      <c r="VM47" s="17"/>
      <c r="VN47" s="17"/>
      <c r="VO47" s="17">
        <v>0</v>
      </c>
      <c r="VP47" s="17">
        <v>0</v>
      </c>
      <c r="VQ47" s="17"/>
      <c r="VR47" s="17"/>
      <c r="VS47" s="17">
        <v>0</v>
      </c>
      <c r="VT47" s="17">
        <v>0</v>
      </c>
      <c r="VU47" s="17"/>
      <c r="VV47" s="17"/>
      <c r="VW47" s="17">
        <v>0</v>
      </c>
      <c r="VX47" s="17">
        <v>0.6</v>
      </c>
      <c r="VY47" s="17">
        <v>0.6</v>
      </c>
      <c r="VZ47" s="17">
        <v>0.6</v>
      </c>
      <c r="WA47" s="17">
        <v>0</v>
      </c>
      <c r="WB47" s="17">
        <v>123.3</v>
      </c>
      <c r="WC47" s="17">
        <v>116.6</v>
      </c>
      <c r="WD47" s="17">
        <v>123</v>
      </c>
      <c r="WE47" s="17">
        <v>0.3</v>
      </c>
      <c r="WF47" s="17">
        <v>118.8</v>
      </c>
      <c r="WG47" s="17">
        <v>108</v>
      </c>
      <c r="WH47" s="17">
        <v>104.569</v>
      </c>
      <c r="WI47" s="17">
        <v>14.231</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3</v>
      </c>
      <c r="XA47" s="17">
        <v>2.8</v>
      </c>
      <c r="XB47" s="17">
        <v>2.8</v>
      </c>
      <c r="XC47" s="17">
        <v>0.2</v>
      </c>
      <c r="XD47" s="17">
        <v>0</v>
      </c>
      <c r="XE47" s="17"/>
      <c r="XF47" s="17"/>
      <c r="XG47" s="17">
        <v>0</v>
      </c>
      <c r="XH47" s="17">
        <v>5.5</v>
      </c>
      <c r="XI47" s="17">
        <v>5.2</v>
      </c>
      <c r="XJ47" s="17">
        <v>5.2</v>
      </c>
      <c r="XK47" s="17">
        <v>0.3</v>
      </c>
      <c r="XL47" s="17">
        <v>20</v>
      </c>
      <c r="XM47" s="17">
        <v>19.241980000000002</v>
      </c>
      <c r="XN47" s="17">
        <v>19.241980000000002</v>
      </c>
      <c r="XO47" s="17">
        <v>0.75802000000000003</v>
      </c>
      <c r="XP47" s="17">
        <v>20</v>
      </c>
      <c r="XQ47" s="17">
        <v>19.241980000000002</v>
      </c>
      <c r="XR47" s="17">
        <v>19.241980000000002</v>
      </c>
      <c r="XS47" s="17">
        <v>0.75802000000000003</v>
      </c>
      <c r="XT47" s="17">
        <v>8.6999999999999993</v>
      </c>
      <c r="XU47" s="17">
        <v>10.7</v>
      </c>
      <c r="XV47" s="17">
        <v>10.7</v>
      </c>
      <c r="XW47" s="17">
        <v>-2</v>
      </c>
      <c r="XX47" s="17"/>
      <c r="XY47" s="17"/>
      <c r="XZ47" s="17"/>
      <c r="YA47" s="17">
        <v>0</v>
      </c>
      <c r="YB47" s="17"/>
      <c r="YC47" s="17"/>
      <c r="YD47" s="17"/>
      <c r="YE47" s="17">
        <v>0</v>
      </c>
      <c r="YF47" s="17">
        <v>15.7</v>
      </c>
      <c r="YG47" s="17">
        <v>14</v>
      </c>
      <c r="YH47" s="17">
        <v>14</v>
      </c>
      <c r="YI47" s="17">
        <v>1.7</v>
      </c>
      <c r="YJ47" s="17">
        <v>11.5</v>
      </c>
      <c r="YK47" s="17">
        <v>16.234999999999999</v>
      </c>
      <c r="YL47" s="17">
        <v>16.234999999999999</v>
      </c>
      <c r="YM47" s="17">
        <v>-4.7350000000000003</v>
      </c>
      <c r="YN47" s="17">
        <v>7.2</v>
      </c>
      <c r="YO47" s="17">
        <v>7.85</v>
      </c>
      <c r="YP47" s="17">
        <v>7.85</v>
      </c>
      <c r="YQ47" s="17">
        <v>-0.65</v>
      </c>
      <c r="YR47" s="17">
        <v>11.03</v>
      </c>
      <c r="YS47" s="17">
        <v>11</v>
      </c>
      <c r="YT47" s="17">
        <v>11</v>
      </c>
      <c r="YU47" s="17">
        <v>0.03</v>
      </c>
      <c r="YV47" s="17">
        <v>17.600000000000001</v>
      </c>
      <c r="YW47" s="17">
        <v>20</v>
      </c>
      <c r="YX47" s="17">
        <v>20</v>
      </c>
      <c r="YY47" s="17">
        <v>-2.4</v>
      </c>
    </row>
    <row r="48" spans="1:675" ht="24" customHeight="1" x14ac:dyDescent="0.35">
      <c r="A48" s="1"/>
      <c r="B48" s="18" t="s">
        <v>69</v>
      </c>
      <c r="C48" s="18" t="s">
        <v>836</v>
      </c>
      <c r="D48" s="19">
        <v>201.5</v>
      </c>
      <c r="E48" s="19">
        <v>203.40136000000001</v>
      </c>
      <c r="F48" s="19">
        <v>203.40136000000001</v>
      </c>
      <c r="G48" s="19">
        <v>-1.9013599999999999</v>
      </c>
      <c r="H48" s="19"/>
      <c r="I48" s="19"/>
      <c r="J48" s="19"/>
      <c r="K48" s="19">
        <v>0</v>
      </c>
      <c r="L48" s="19"/>
      <c r="M48" s="19"/>
      <c r="N48" s="19"/>
      <c r="O48" s="19">
        <v>0</v>
      </c>
      <c r="P48" s="19"/>
      <c r="Q48" s="19"/>
      <c r="R48" s="19"/>
      <c r="S48" s="19">
        <v>0</v>
      </c>
      <c r="T48" s="19"/>
      <c r="U48" s="19"/>
      <c r="V48" s="19"/>
      <c r="W48" s="19">
        <v>0</v>
      </c>
      <c r="X48" s="19">
        <v>89.8</v>
      </c>
      <c r="Y48" s="19">
        <v>91.867829999999998</v>
      </c>
      <c r="Z48" s="19">
        <v>91.867829999999998</v>
      </c>
      <c r="AA48" s="19">
        <v>-2.0678299999999998</v>
      </c>
      <c r="AB48" s="19">
        <v>216.4</v>
      </c>
      <c r="AC48" s="19">
        <v>214</v>
      </c>
      <c r="AD48" s="19">
        <v>224</v>
      </c>
      <c r="AE48" s="19">
        <v>-7.6</v>
      </c>
      <c r="AF48" s="19"/>
      <c r="AG48" s="19"/>
      <c r="AH48" s="19"/>
      <c r="AI48" s="19">
        <v>0</v>
      </c>
      <c r="AJ48" s="19"/>
      <c r="AK48" s="19"/>
      <c r="AL48" s="19"/>
      <c r="AM48" s="19">
        <v>0</v>
      </c>
      <c r="AN48" s="19">
        <v>139.69999999999999</v>
      </c>
      <c r="AO48" s="19">
        <v>150.96</v>
      </c>
      <c r="AP48" s="19">
        <v>158.48805999999999</v>
      </c>
      <c r="AQ48" s="19">
        <v>-18.788060000000002</v>
      </c>
      <c r="AR48" s="19">
        <v>140.19999999999999</v>
      </c>
      <c r="AS48" s="19">
        <v>150.96</v>
      </c>
      <c r="AT48" s="19">
        <v>158.48805999999999</v>
      </c>
      <c r="AU48" s="19">
        <v>-18.288060000000002</v>
      </c>
      <c r="AV48" s="19">
        <v>140.19999999999999</v>
      </c>
      <c r="AW48" s="19">
        <v>150.96</v>
      </c>
      <c r="AX48" s="19">
        <v>158.48805999999999</v>
      </c>
      <c r="AY48" s="19">
        <v>-18.288060000000002</v>
      </c>
      <c r="AZ48" s="19">
        <v>241.2</v>
      </c>
      <c r="BA48" s="19">
        <v>227.12</v>
      </c>
      <c r="BB48" s="19">
        <v>238.446</v>
      </c>
      <c r="BC48" s="19">
        <v>2.754</v>
      </c>
      <c r="BD48" s="19">
        <v>204.9</v>
      </c>
      <c r="BE48" s="19">
        <v>207.24285</v>
      </c>
      <c r="BF48" s="19">
        <v>207.24285</v>
      </c>
      <c r="BG48" s="19">
        <v>-2.3428499999999999</v>
      </c>
      <c r="BH48" s="19">
        <v>108.8</v>
      </c>
      <c r="BI48" s="19">
        <v>103.93259999999999</v>
      </c>
      <c r="BJ48" s="19">
        <v>103.93259999999999</v>
      </c>
      <c r="BK48" s="19">
        <v>4.8673999999999999</v>
      </c>
      <c r="BL48" s="19">
        <v>556.9</v>
      </c>
      <c r="BM48" s="19">
        <v>566.08941000000004</v>
      </c>
      <c r="BN48" s="19">
        <v>566.08941000000004</v>
      </c>
      <c r="BO48" s="19">
        <v>-9.1894100000000005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162.6</v>
      </c>
      <c r="CK48" s="19">
        <v>164.06706</v>
      </c>
      <c r="CL48" s="19">
        <v>164.06706</v>
      </c>
      <c r="CM48" s="19">
        <v>-1.46706</v>
      </c>
      <c r="CN48" s="19">
        <v>7.4</v>
      </c>
      <c r="CO48" s="19">
        <v>5.7454799999999997</v>
      </c>
      <c r="CP48" s="19">
        <v>5.7454799999999997</v>
      </c>
      <c r="CQ48" s="19">
        <v>1.65452</v>
      </c>
      <c r="CR48" s="19"/>
      <c r="CS48" s="19"/>
      <c r="CT48" s="19"/>
      <c r="CU48" s="19">
        <v>0</v>
      </c>
      <c r="CV48" s="19">
        <v>22.6</v>
      </c>
      <c r="CW48" s="19">
        <v>22.410769999999999</v>
      </c>
      <c r="CX48" s="19">
        <v>22.410769999999999</v>
      </c>
      <c r="CY48" s="19">
        <v>0.18923000000000001</v>
      </c>
      <c r="CZ48" s="19">
        <v>6.4</v>
      </c>
      <c r="DA48" s="19">
        <v>6.8787000000000003</v>
      </c>
      <c r="DB48" s="19">
        <v>6.8787000000000003</v>
      </c>
      <c r="DC48" s="19">
        <v>-0.47870000000000001</v>
      </c>
      <c r="DD48" s="19"/>
      <c r="DE48" s="19"/>
      <c r="DF48" s="19"/>
      <c r="DG48" s="19">
        <v>0</v>
      </c>
      <c r="DH48" s="19">
        <v>125.3</v>
      </c>
      <c r="DI48" s="19">
        <v>94.403289999999998</v>
      </c>
      <c r="DJ48" s="19">
        <v>142.44412</v>
      </c>
      <c r="DK48" s="19">
        <v>-17.144120000000001</v>
      </c>
      <c r="DL48" s="19"/>
      <c r="DM48" s="19"/>
      <c r="DN48" s="19"/>
      <c r="DO48" s="19">
        <v>0</v>
      </c>
      <c r="DP48" s="19"/>
      <c r="DQ48" s="19"/>
      <c r="DR48" s="19"/>
      <c r="DS48" s="19">
        <v>0</v>
      </c>
      <c r="DT48" s="19"/>
      <c r="DU48" s="19"/>
      <c r="DV48" s="19"/>
      <c r="DW48" s="19">
        <v>0</v>
      </c>
      <c r="DX48" s="19"/>
      <c r="DY48" s="19"/>
      <c r="DZ48" s="19"/>
      <c r="EA48" s="19">
        <v>0</v>
      </c>
      <c r="EB48" s="19">
        <v>109.9</v>
      </c>
      <c r="EC48" s="19">
        <v>112.46647</v>
      </c>
      <c r="ED48" s="19">
        <v>112.46647</v>
      </c>
      <c r="EE48" s="19">
        <v>-2.5664699999999998</v>
      </c>
      <c r="EF48" s="19">
        <v>211.4</v>
      </c>
      <c r="EG48" s="19">
        <v>220.69499999999999</v>
      </c>
      <c r="EH48" s="19">
        <v>220.69499999999999</v>
      </c>
      <c r="EI48" s="19">
        <v>-9.2949999999999999</v>
      </c>
      <c r="EJ48" s="19"/>
      <c r="EK48" s="19"/>
      <c r="EL48" s="19"/>
      <c r="EM48" s="19">
        <v>0</v>
      </c>
      <c r="EN48" s="19"/>
      <c r="EO48" s="19"/>
      <c r="EP48" s="19"/>
      <c r="EQ48" s="19">
        <v>0</v>
      </c>
      <c r="ER48" s="19"/>
      <c r="ES48" s="19"/>
      <c r="ET48" s="19"/>
      <c r="EU48" s="19">
        <v>0</v>
      </c>
      <c r="EV48" s="19">
        <v>6.5</v>
      </c>
      <c r="EW48" s="19">
        <v>6.39</v>
      </c>
      <c r="EX48" s="19">
        <v>6.39</v>
      </c>
      <c r="EY48" s="19">
        <v>0.11</v>
      </c>
      <c r="EZ48" s="19">
        <v>457.5</v>
      </c>
      <c r="FA48" s="19">
        <v>457.09426999999999</v>
      </c>
      <c r="FB48" s="19">
        <v>457.09426999999999</v>
      </c>
      <c r="FC48" s="19">
        <v>0.40572999999999998</v>
      </c>
      <c r="FD48" s="19">
        <v>81.5</v>
      </c>
      <c r="FE48" s="19">
        <v>81.635570000000001</v>
      </c>
      <c r="FF48" s="19">
        <v>81.635570000000001</v>
      </c>
      <c r="FG48" s="19">
        <v>-0.13557</v>
      </c>
      <c r="FH48" s="19">
        <v>151.30000000000001</v>
      </c>
      <c r="FI48" s="19">
        <v>151.36251999999999</v>
      </c>
      <c r="FJ48" s="19">
        <v>151.36251999999999</v>
      </c>
      <c r="FK48" s="19">
        <v>-6.2520000000000006E-2</v>
      </c>
      <c r="FL48" s="19">
        <v>42.1</v>
      </c>
      <c r="FM48" s="19">
        <v>41.89893</v>
      </c>
      <c r="FN48" s="19">
        <v>41.89893</v>
      </c>
      <c r="FO48" s="19">
        <v>0.20107</v>
      </c>
      <c r="FP48" s="19">
        <v>18.600000000000001</v>
      </c>
      <c r="FQ48" s="19">
        <v>19.21088</v>
      </c>
      <c r="FR48" s="19">
        <v>19.21088</v>
      </c>
      <c r="FS48" s="19">
        <v>-0.61087999999999998</v>
      </c>
      <c r="FT48" s="19">
        <v>19.399999999999999</v>
      </c>
      <c r="FU48" s="19">
        <v>18.46453</v>
      </c>
      <c r="FV48" s="19">
        <v>18.46453</v>
      </c>
      <c r="FW48" s="19">
        <v>0.93547000000000002</v>
      </c>
      <c r="FX48" s="19">
        <v>90.2</v>
      </c>
      <c r="FY48" s="19">
        <v>87.773570000000007</v>
      </c>
      <c r="FZ48" s="19">
        <v>87.773570000000007</v>
      </c>
      <c r="GA48" s="19">
        <v>2.4264299999999999</v>
      </c>
      <c r="GB48" s="19">
        <v>178.8</v>
      </c>
      <c r="GC48" s="19">
        <v>185.82039</v>
      </c>
      <c r="GD48" s="19">
        <v>185.82039</v>
      </c>
      <c r="GE48" s="19">
        <v>-7.0203899999999999</v>
      </c>
      <c r="GF48" s="19">
        <v>179.6</v>
      </c>
      <c r="GG48" s="19">
        <v>185.82039</v>
      </c>
      <c r="GH48" s="19">
        <v>185.82039</v>
      </c>
      <c r="GI48" s="19">
        <v>-6.2203900000000001</v>
      </c>
      <c r="GJ48" s="19">
        <v>183.1</v>
      </c>
      <c r="GK48" s="19">
        <v>186.37841</v>
      </c>
      <c r="GL48" s="19">
        <v>186.37841</v>
      </c>
      <c r="GM48" s="19">
        <v>-3.27841</v>
      </c>
      <c r="GN48" s="19">
        <v>105.7</v>
      </c>
      <c r="GO48" s="19">
        <v>110.48202000000001</v>
      </c>
      <c r="GP48" s="19">
        <v>110.48202000000001</v>
      </c>
      <c r="GQ48" s="19">
        <v>-4.7820200000000002</v>
      </c>
      <c r="GR48" s="19">
        <v>44.1</v>
      </c>
      <c r="GS48" s="19">
        <v>47.082599999999999</v>
      </c>
      <c r="GT48" s="19">
        <v>47.082599999999999</v>
      </c>
      <c r="GU48" s="19">
        <v>-2.9826000000000001</v>
      </c>
      <c r="GV48" s="19">
        <v>44.9</v>
      </c>
      <c r="GW48" s="19">
        <v>44.103009999999998</v>
      </c>
      <c r="GX48" s="19">
        <v>44.103009999999998</v>
      </c>
      <c r="GY48" s="19">
        <v>0.79698999999999998</v>
      </c>
      <c r="GZ48" s="19">
        <v>1.9</v>
      </c>
      <c r="HA48" s="19"/>
      <c r="HB48" s="19"/>
      <c r="HC48" s="19">
        <v>1.9</v>
      </c>
      <c r="HD48" s="19">
        <v>36.200000000000003</v>
      </c>
      <c r="HE48" s="19">
        <v>31.286549999999998</v>
      </c>
      <c r="HF48" s="19">
        <v>31.286549999999998</v>
      </c>
      <c r="HG48" s="19">
        <v>4.9134500000000001</v>
      </c>
      <c r="HH48" s="19">
        <v>169.7</v>
      </c>
      <c r="HI48" s="19">
        <v>174.55948000000001</v>
      </c>
      <c r="HJ48" s="19">
        <v>174.55948000000001</v>
      </c>
      <c r="HK48" s="19">
        <v>-4.8594799999999996</v>
      </c>
      <c r="HL48" s="19"/>
      <c r="HM48" s="19"/>
      <c r="HN48" s="19"/>
      <c r="HO48" s="19">
        <v>0</v>
      </c>
      <c r="HP48" s="19"/>
      <c r="HQ48" s="19"/>
      <c r="HR48" s="19"/>
      <c r="HS48" s="19">
        <v>0</v>
      </c>
      <c r="HT48" s="19">
        <v>95.4</v>
      </c>
      <c r="HU48" s="19">
        <v>95.545190000000005</v>
      </c>
      <c r="HV48" s="19">
        <v>95.545190000000005</v>
      </c>
      <c r="HW48" s="19">
        <v>-0.14519000000000001</v>
      </c>
      <c r="HX48" s="19"/>
      <c r="HY48" s="19"/>
      <c r="HZ48" s="19"/>
      <c r="IA48" s="19">
        <v>0</v>
      </c>
      <c r="IB48" s="19"/>
      <c r="IC48" s="19"/>
      <c r="ID48" s="19"/>
      <c r="IE48" s="19">
        <v>0</v>
      </c>
      <c r="IF48" s="19">
        <v>44.8</v>
      </c>
      <c r="IG48" s="19">
        <v>45.265309999999999</v>
      </c>
      <c r="IH48" s="19">
        <v>45.265309999999999</v>
      </c>
      <c r="II48" s="19">
        <v>-0.46531</v>
      </c>
      <c r="IJ48" s="19"/>
      <c r="IK48" s="19"/>
      <c r="IL48" s="19"/>
      <c r="IM48" s="19">
        <v>0</v>
      </c>
      <c r="IN48" s="19"/>
      <c r="IO48" s="19"/>
      <c r="IP48" s="19"/>
      <c r="IQ48" s="19">
        <v>0</v>
      </c>
      <c r="IR48" s="19"/>
      <c r="IS48" s="19"/>
      <c r="IT48" s="19"/>
      <c r="IU48" s="19">
        <v>0</v>
      </c>
      <c r="IV48" s="19">
        <v>84.6</v>
      </c>
      <c r="IW48" s="19">
        <v>88.603189999999998</v>
      </c>
      <c r="IX48" s="19">
        <v>88.603189999999998</v>
      </c>
      <c r="IY48" s="19">
        <v>-4.00319</v>
      </c>
      <c r="IZ48" s="19">
        <v>169.7</v>
      </c>
      <c r="JA48" s="19">
        <v>178.23713000000001</v>
      </c>
      <c r="JB48" s="19">
        <v>178.23713000000001</v>
      </c>
      <c r="JC48" s="19">
        <v>-8.5371299999999994</v>
      </c>
      <c r="JD48" s="19">
        <v>167.2</v>
      </c>
      <c r="JE48" s="19">
        <v>178.23713000000001</v>
      </c>
      <c r="JF48" s="19">
        <v>178.23713000000001</v>
      </c>
      <c r="JG48" s="19">
        <v>-11.037129999999999</v>
      </c>
      <c r="JH48" s="19">
        <v>198.3</v>
      </c>
      <c r="JI48" s="19">
        <v>178.23713000000001</v>
      </c>
      <c r="JJ48" s="19">
        <v>178.23713000000001</v>
      </c>
      <c r="JK48" s="19">
        <v>20.06287</v>
      </c>
      <c r="JL48" s="19">
        <v>267.2</v>
      </c>
      <c r="JM48" s="19">
        <v>268.15857</v>
      </c>
      <c r="JN48" s="19">
        <v>268.15857</v>
      </c>
      <c r="JO48" s="19">
        <v>-0.95857000000000003</v>
      </c>
      <c r="JP48" s="19">
        <v>73.7</v>
      </c>
      <c r="JQ48" s="19">
        <v>39.700000000000003</v>
      </c>
      <c r="JR48" s="19"/>
      <c r="JS48" s="19">
        <v>73.7</v>
      </c>
      <c r="JT48" s="19"/>
      <c r="JU48" s="19"/>
      <c r="JV48" s="19"/>
      <c r="JW48" s="19">
        <v>0</v>
      </c>
      <c r="JX48" s="19"/>
      <c r="JY48" s="19"/>
      <c r="JZ48" s="19"/>
      <c r="KA48" s="19">
        <v>0</v>
      </c>
      <c r="KB48" s="19"/>
      <c r="KC48" s="19"/>
      <c r="KD48" s="19"/>
      <c r="KE48" s="19">
        <v>0</v>
      </c>
      <c r="KF48" s="19"/>
      <c r="KG48" s="19"/>
      <c r="KH48" s="19"/>
      <c r="KI48" s="19">
        <v>0</v>
      </c>
      <c r="KJ48" s="19">
        <v>29.9</v>
      </c>
      <c r="KK48" s="19">
        <v>56</v>
      </c>
      <c r="KL48" s="19">
        <v>56</v>
      </c>
      <c r="KM48" s="19">
        <v>-26.1</v>
      </c>
      <c r="KN48" s="19"/>
      <c r="KO48" s="19"/>
      <c r="KP48" s="19"/>
      <c r="KQ48" s="19">
        <v>0</v>
      </c>
      <c r="KR48" s="19"/>
      <c r="KS48" s="19"/>
      <c r="KT48" s="19"/>
      <c r="KU48" s="19">
        <v>0</v>
      </c>
      <c r="KV48" s="19">
        <v>3.4</v>
      </c>
      <c r="KW48" s="19">
        <v>4.7853599999999998</v>
      </c>
      <c r="KX48" s="19">
        <v>4.7853599999999998</v>
      </c>
      <c r="KY48" s="19">
        <v>-1.3853599999999999</v>
      </c>
      <c r="KZ48" s="19">
        <v>266.2</v>
      </c>
      <c r="LA48" s="19">
        <v>270.06803000000002</v>
      </c>
      <c r="LB48" s="19">
        <v>270.06803000000002</v>
      </c>
      <c r="LC48" s="19">
        <v>-3.8680300000000001</v>
      </c>
      <c r="LD48" s="19">
        <v>131.6</v>
      </c>
      <c r="LE48" s="19">
        <v>133.16031000000001</v>
      </c>
      <c r="LF48" s="19">
        <v>133.16031000000001</v>
      </c>
      <c r="LG48" s="19">
        <v>-1.5603100000000001</v>
      </c>
      <c r="LH48" s="19">
        <v>62.1</v>
      </c>
      <c r="LI48" s="19">
        <v>67.199219999999997</v>
      </c>
      <c r="LJ48" s="19">
        <v>67.199219999999997</v>
      </c>
      <c r="LK48" s="19">
        <v>-5.0992199999999999</v>
      </c>
      <c r="LL48" s="19">
        <v>77.3</v>
      </c>
      <c r="LM48" s="19">
        <v>78.567999999999998</v>
      </c>
      <c r="LN48" s="19">
        <v>78.567999999999998</v>
      </c>
      <c r="LO48" s="19">
        <v>-1.268</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141.80000000000001</v>
      </c>
      <c r="MG48" s="19">
        <v>138.54471000000001</v>
      </c>
      <c r="MH48" s="19">
        <v>138.54471000000001</v>
      </c>
      <c r="MI48" s="19">
        <v>3.25529</v>
      </c>
      <c r="MJ48" s="19"/>
      <c r="MK48" s="19"/>
      <c r="ML48" s="19"/>
      <c r="MM48" s="19">
        <v>0</v>
      </c>
      <c r="MN48" s="19">
        <v>67.8</v>
      </c>
      <c r="MO48" s="19">
        <v>69.480379999999997</v>
      </c>
      <c r="MP48" s="19">
        <v>69.480379999999997</v>
      </c>
      <c r="MQ48" s="19">
        <v>-1.68038</v>
      </c>
      <c r="MR48" s="19">
        <v>103.3</v>
      </c>
      <c r="MS48" s="19">
        <v>102.98661</v>
      </c>
      <c r="MT48" s="19">
        <v>121.44032</v>
      </c>
      <c r="MU48" s="19">
        <v>-18.140319999999999</v>
      </c>
      <c r="MV48" s="19"/>
      <c r="MW48" s="19"/>
      <c r="MX48" s="19"/>
      <c r="MY48" s="19">
        <v>0</v>
      </c>
      <c r="MZ48" s="19"/>
      <c r="NA48" s="19"/>
      <c r="NB48" s="19"/>
      <c r="NC48" s="19">
        <v>0</v>
      </c>
      <c r="ND48" s="19"/>
      <c r="NE48" s="19"/>
      <c r="NF48" s="19"/>
      <c r="NG48" s="19">
        <v>0</v>
      </c>
      <c r="NH48" s="19"/>
      <c r="NI48" s="19"/>
      <c r="NJ48" s="19"/>
      <c r="NK48" s="19">
        <v>0</v>
      </c>
      <c r="NL48" s="19">
        <v>208.8</v>
      </c>
      <c r="NM48" s="19">
        <v>206.49084999999999</v>
      </c>
      <c r="NN48" s="19">
        <v>206.49084999999999</v>
      </c>
      <c r="NO48" s="19">
        <v>2.3091499999999998</v>
      </c>
      <c r="NP48" s="19">
        <v>100.1</v>
      </c>
      <c r="NQ48" s="19">
        <v>103.55547</v>
      </c>
      <c r="NR48" s="19">
        <v>103.55547</v>
      </c>
      <c r="NS48" s="19">
        <v>-3.45547</v>
      </c>
      <c r="NT48" s="19"/>
      <c r="NU48" s="19"/>
      <c r="NV48" s="19"/>
      <c r="NW48" s="19">
        <v>0</v>
      </c>
      <c r="NX48" s="19">
        <v>1</v>
      </c>
      <c r="NY48" s="19"/>
      <c r="NZ48" s="19"/>
      <c r="OA48" s="19">
        <v>1</v>
      </c>
      <c r="OB48" s="19">
        <v>17.399999999999999</v>
      </c>
      <c r="OC48" s="19">
        <v>13.60544</v>
      </c>
      <c r="OD48" s="19">
        <v>13.60544</v>
      </c>
      <c r="OE48" s="19">
        <v>3.7945600000000002</v>
      </c>
      <c r="OF48" s="19">
        <v>0</v>
      </c>
      <c r="OG48" s="19"/>
      <c r="OH48" s="19"/>
      <c r="OI48" s="19">
        <v>0</v>
      </c>
      <c r="OJ48" s="19">
        <v>114.1</v>
      </c>
      <c r="OK48" s="19">
        <v>94.97</v>
      </c>
      <c r="OL48" s="19">
        <v>95.683000000000007</v>
      </c>
      <c r="OM48" s="19">
        <v>18.417000000000002</v>
      </c>
      <c r="ON48" s="19">
        <v>0</v>
      </c>
      <c r="OO48" s="19"/>
      <c r="OP48" s="19"/>
      <c r="OQ48" s="19">
        <v>0</v>
      </c>
      <c r="OR48" s="19">
        <v>2.2000000000000002</v>
      </c>
      <c r="OS48" s="19">
        <v>5.27</v>
      </c>
      <c r="OT48" s="19">
        <v>5.27</v>
      </c>
      <c r="OU48" s="19">
        <v>-3.07</v>
      </c>
      <c r="OV48" s="19">
        <v>0</v>
      </c>
      <c r="OW48" s="19"/>
      <c r="OX48" s="19"/>
      <c r="OY48" s="19">
        <v>0</v>
      </c>
      <c r="OZ48" s="19">
        <v>20.399999999999999</v>
      </c>
      <c r="PA48" s="19">
        <v>20.456230000000001</v>
      </c>
      <c r="PB48" s="19">
        <v>20.456230000000001</v>
      </c>
      <c r="PC48" s="19">
        <v>-5.6230000000000002E-2</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0</v>
      </c>
      <c r="PQ48" s="19"/>
      <c r="PR48" s="19"/>
      <c r="PS48" s="19">
        <v>0</v>
      </c>
      <c r="PT48" s="19">
        <v>2</v>
      </c>
      <c r="PU48" s="19">
        <v>2</v>
      </c>
      <c r="PV48" s="19">
        <v>2</v>
      </c>
      <c r="PW48" s="19">
        <v>0</v>
      </c>
      <c r="PX48" s="19">
        <v>3.6</v>
      </c>
      <c r="PY48" s="19">
        <v>3.65</v>
      </c>
      <c r="PZ48" s="19">
        <v>3.65</v>
      </c>
      <c r="QA48" s="19">
        <v>-0.05</v>
      </c>
      <c r="QB48" s="19">
        <v>4.4000000000000004</v>
      </c>
      <c r="QC48" s="19">
        <v>5</v>
      </c>
      <c r="QD48" s="19">
        <v>5</v>
      </c>
      <c r="QE48" s="19">
        <v>-0.6</v>
      </c>
      <c r="QF48" s="19">
        <v>20.399999999999999</v>
      </c>
      <c r="QG48" s="19">
        <v>20.422219999999999</v>
      </c>
      <c r="QH48" s="19">
        <v>20.422219999999999</v>
      </c>
      <c r="QI48" s="19">
        <v>-2.222E-2</v>
      </c>
      <c r="QJ48" s="19">
        <v>20</v>
      </c>
      <c r="QK48" s="19">
        <v>19.436350000000001</v>
      </c>
      <c r="QL48" s="19">
        <v>19.436350000000001</v>
      </c>
      <c r="QM48" s="19">
        <v>0.56364999999999998</v>
      </c>
      <c r="QN48" s="19">
        <v>19.2</v>
      </c>
      <c r="QO48" s="19">
        <v>17.492709999999999</v>
      </c>
      <c r="QP48" s="19">
        <v>17.492709999999999</v>
      </c>
      <c r="QQ48" s="19">
        <v>1.70729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29.3</v>
      </c>
      <c r="RI48" s="19">
        <v>28.15</v>
      </c>
      <c r="RJ48" s="19">
        <v>28.152999999999999</v>
      </c>
      <c r="RK48" s="19">
        <v>1.147</v>
      </c>
      <c r="RL48" s="19">
        <v>84</v>
      </c>
      <c r="RM48" s="19">
        <v>79.73</v>
      </c>
      <c r="RN48" s="19">
        <v>79.727000000000004</v>
      </c>
      <c r="RO48" s="19">
        <v>4.2729999999999997</v>
      </c>
      <c r="RP48" s="19">
        <v>0</v>
      </c>
      <c r="RQ48" s="19"/>
      <c r="RR48" s="19"/>
      <c r="RS48" s="19">
        <v>0</v>
      </c>
      <c r="RT48" s="19">
        <v>3.5</v>
      </c>
      <c r="RU48" s="19">
        <v>3.399</v>
      </c>
      <c r="RV48" s="19">
        <v>3.399</v>
      </c>
      <c r="RW48" s="19">
        <v>0.10100000000000001</v>
      </c>
      <c r="RX48" s="19">
        <v>20.3</v>
      </c>
      <c r="RY48" s="19">
        <v>19.792000000000002</v>
      </c>
      <c r="RZ48" s="19">
        <v>19.792000000000002</v>
      </c>
      <c r="SA48" s="19">
        <v>0.50800000000000001</v>
      </c>
      <c r="SB48" s="19">
        <v>3.24</v>
      </c>
      <c r="SC48" s="19">
        <v>2</v>
      </c>
      <c r="SD48" s="19">
        <v>2</v>
      </c>
      <c r="SE48" s="19">
        <v>1.24</v>
      </c>
      <c r="SF48" s="19"/>
      <c r="SG48" s="19"/>
      <c r="SH48" s="19">
        <v>0.4</v>
      </c>
      <c r="SI48" s="19">
        <v>-0.4</v>
      </c>
      <c r="SJ48" s="19">
        <v>0</v>
      </c>
      <c r="SK48" s="19"/>
      <c r="SL48" s="19"/>
      <c r="SM48" s="19">
        <v>0</v>
      </c>
      <c r="SN48" s="19">
        <v>19.7</v>
      </c>
      <c r="SO48" s="19">
        <v>19.1448</v>
      </c>
      <c r="SP48" s="19">
        <v>19.1448</v>
      </c>
      <c r="SQ48" s="19">
        <v>0.55520000000000003</v>
      </c>
      <c r="SR48" s="19">
        <v>13.1</v>
      </c>
      <c r="SS48" s="19">
        <v>12.244899999999999</v>
      </c>
      <c r="ST48" s="19">
        <v>12.244899999999999</v>
      </c>
      <c r="SU48" s="19">
        <v>0.85509999999999997</v>
      </c>
      <c r="SV48" s="19">
        <v>20.2</v>
      </c>
      <c r="SW48" s="19">
        <v>19.436350000000001</v>
      </c>
      <c r="SX48" s="19">
        <v>19.436350000000001</v>
      </c>
      <c r="SY48" s="19">
        <v>0.76365000000000005</v>
      </c>
      <c r="SZ48" s="19">
        <v>20.2</v>
      </c>
      <c r="TA48" s="19">
        <v>19.436350000000001</v>
      </c>
      <c r="TB48" s="19">
        <v>19.436350000000001</v>
      </c>
      <c r="TC48" s="19">
        <v>0.76365000000000005</v>
      </c>
      <c r="TD48" s="19">
        <v>0.7</v>
      </c>
      <c r="TE48" s="19">
        <v>1.81</v>
      </c>
      <c r="TF48" s="19">
        <v>1.8069999999999999</v>
      </c>
      <c r="TG48" s="19">
        <v>-1.107</v>
      </c>
      <c r="TH48" s="19">
        <v>29.7</v>
      </c>
      <c r="TI48" s="19">
        <v>36.700000000000003</v>
      </c>
      <c r="TJ48" s="19">
        <v>63</v>
      </c>
      <c r="TK48" s="19">
        <v>-33.299999999999997</v>
      </c>
      <c r="TL48" s="19">
        <v>0</v>
      </c>
      <c r="TM48" s="19"/>
      <c r="TN48" s="19"/>
      <c r="TO48" s="19">
        <v>0</v>
      </c>
      <c r="TP48" s="19">
        <v>94.7</v>
      </c>
      <c r="TQ48" s="19">
        <v>95.4</v>
      </c>
      <c r="TR48" s="19">
        <v>103.30500000000001</v>
      </c>
      <c r="TS48" s="19">
        <v>-8.6050000000000004</v>
      </c>
      <c r="TT48" s="19">
        <v>111.7</v>
      </c>
      <c r="TU48" s="19">
        <v>107.59</v>
      </c>
      <c r="TV48" s="19">
        <v>91.12</v>
      </c>
      <c r="TW48" s="19">
        <v>20.58</v>
      </c>
      <c r="TX48" s="19">
        <v>9.6999999999999993</v>
      </c>
      <c r="TY48" s="19">
        <v>8.91</v>
      </c>
      <c r="TZ48" s="19">
        <v>10.36</v>
      </c>
      <c r="UA48" s="19">
        <v>-0.66</v>
      </c>
      <c r="UB48" s="19">
        <v>9.6</v>
      </c>
      <c r="UC48" s="19">
        <v>7.86</v>
      </c>
      <c r="UD48" s="19">
        <v>4.79</v>
      </c>
      <c r="UE48" s="19">
        <v>4.8099999999999996</v>
      </c>
      <c r="UF48" s="19">
        <v>0</v>
      </c>
      <c r="UG48" s="19"/>
      <c r="UH48" s="19"/>
      <c r="UI48" s="19">
        <v>0</v>
      </c>
      <c r="UJ48" s="19">
        <v>21</v>
      </c>
      <c r="UK48" s="19">
        <v>19.436350000000001</v>
      </c>
      <c r="UL48" s="19">
        <v>19.436350000000001</v>
      </c>
      <c r="UM48" s="19">
        <v>1.56365</v>
      </c>
      <c r="UN48" s="19">
        <v>7.6</v>
      </c>
      <c r="UO48" s="19">
        <v>8</v>
      </c>
      <c r="UP48" s="19">
        <v>8</v>
      </c>
      <c r="UQ48" s="19">
        <v>-0.4</v>
      </c>
      <c r="UR48" s="19">
        <v>7.8</v>
      </c>
      <c r="US48" s="19">
        <v>7.3</v>
      </c>
      <c r="UT48" s="19">
        <v>7.3</v>
      </c>
      <c r="UU48" s="19">
        <v>0.5</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4.5</v>
      </c>
      <c r="VI48" s="19">
        <v>3.16</v>
      </c>
      <c r="VJ48" s="19">
        <v>3.16</v>
      </c>
      <c r="VK48" s="19">
        <v>1.34</v>
      </c>
      <c r="VL48" s="19">
        <v>0</v>
      </c>
      <c r="VM48" s="19"/>
      <c r="VN48" s="19"/>
      <c r="VO48" s="19">
        <v>0</v>
      </c>
      <c r="VP48" s="19">
        <v>0</v>
      </c>
      <c r="VQ48" s="19"/>
      <c r="VR48" s="19"/>
      <c r="VS48" s="19">
        <v>0</v>
      </c>
      <c r="VT48" s="19">
        <v>0</v>
      </c>
      <c r="VU48" s="19"/>
      <c r="VV48" s="19"/>
      <c r="VW48" s="19">
        <v>0</v>
      </c>
      <c r="VX48" s="19">
        <v>0.6</v>
      </c>
      <c r="VY48" s="19">
        <v>0.6</v>
      </c>
      <c r="VZ48" s="19">
        <v>0.6</v>
      </c>
      <c r="WA48" s="19">
        <v>0</v>
      </c>
      <c r="WB48" s="19">
        <v>95.8</v>
      </c>
      <c r="WC48" s="19">
        <v>106.8</v>
      </c>
      <c r="WD48" s="19">
        <v>120</v>
      </c>
      <c r="WE48" s="19">
        <v>-24.2</v>
      </c>
      <c r="WF48" s="19">
        <v>80.7</v>
      </c>
      <c r="WG48" s="19">
        <v>95.6</v>
      </c>
      <c r="WH48" s="19">
        <v>105.20399999999999</v>
      </c>
      <c r="WI48" s="19">
        <v>-24.504000000000001</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3</v>
      </c>
      <c r="XA48" s="19">
        <v>2.8</v>
      </c>
      <c r="XB48" s="19">
        <v>2.8</v>
      </c>
      <c r="XC48" s="19">
        <v>0.2</v>
      </c>
      <c r="XD48" s="19">
        <v>0</v>
      </c>
      <c r="XE48" s="19"/>
      <c r="XF48" s="19"/>
      <c r="XG48" s="19">
        <v>0</v>
      </c>
      <c r="XH48" s="19">
        <v>5.5</v>
      </c>
      <c r="XI48" s="19">
        <v>5.2</v>
      </c>
      <c r="XJ48" s="19">
        <v>5.2</v>
      </c>
      <c r="XK48" s="19">
        <v>0.3</v>
      </c>
      <c r="XL48" s="19">
        <v>20</v>
      </c>
      <c r="XM48" s="19">
        <v>19.241980000000002</v>
      </c>
      <c r="XN48" s="19">
        <v>19.241980000000002</v>
      </c>
      <c r="XO48" s="19">
        <v>0.75802000000000003</v>
      </c>
      <c r="XP48" s="19">
        <v>20</v>
      </c>
      <c r="XQ48" s="19">
        <v>19.241980000000002</v>
      </c>
      <c r="XR48" s="19">
        <v>19.241980000000002</v>
      </c>
      <c r="XS48" s="19">
        <v>0.75802000000000003</v>
      </c>
      <c r="XT48" s="19">
        <v>8.6999999999999993</v>
      </c>
      <c r="XU48" s="19">
        <v>10.7</v>
      </c>
      <c r="XV48" s="19">
        <v>10.7</v>
      </c>
      <c r="XW48" s="19">
        <v>-2</v>
      </c>
      <c r="XX48" s="19"/>
      <c r="XY48" s="19"/>
      <c r="XZ48" s="19"/>
      <c r="YA48" s="19">
        <v>0</v>
      </c>
      <c r="YB48" s="19"/>
      <c r="YC48" s="19"/>
      <c r="YD48" s="19"/>
      <c r="YE48" s="19">
        <v>0</v>
      </c>
      <c r="YF48" s="19">
        <v>17</v>
      </c>
      <c r="YG48" s="19">
        <v>14</v>
      </c>
      <c r="YH48" s="19">
        <v>14</v>
      </c>
      <c r="YI48" s="19">
        <v>3</v>
      </c>
      <c r="YJ48" s="19">
        <v>11.5</v>
      </c>
      <c r="YK48" s="19">
        <v>16.234999999999999</v>
      </c>
      <c r="YL48" s="19">
        <v>16.234999999999999</v>
      </c>
      <c r="YM48" s="19">
        <v>-4.7350000000000003</v>
      </c>
      <c r="YN48" s="19">
        <v>7.8</v>
      </c>
      <c r="YO48" s="19">
        <v>7.85</v>
      </c>
      <c r="YP48" s="19">
        <v>7.85</v>
      </c>
      <c r="YQ48" s="19">
        <v>-0.05</v>
      </c>
      <c r="YR48" s="19">
        <v>11.01</v>
      </c>
      <c r="YS48" s="19">
        <v>11</v>
      </c>
      <c r="YT48" s="19">
        <v>11</v>
      </c>
      <c r="YU48" s="19">
        <v>0.01</v>
      </c>
      <c r="YV48" s="19">
        <v>19.7</v>
      </c>
      <c r="YW48" s="19">
        <v>20</v>
      </c>
      <c r="YX48" s="19">
        <v>20</v>
      </c>
      <c r="YY48" s="19">
        <v>-0.3</v>
      </c>
    </row>
    <row r="49" spans="1:675" ht="24" customHeight="1" x14ac:dyDescent="0.35">
      <c r="A49" s="1"/>
      <c r="B49" s="13" t="s">
        <v>69</v>
      </c>
      <c r="C49" s="13" t="s">
        <v>837</v>
      </c>
      <c r="D49" s="14">
        <v>202</v>
      </c>
      <c r="E49" s="14">
        <v>203.40136000000001</v>
      </c>
      <c r="F49" s="14">
        <v>203.40136000000001</v>
      </c>
      <c r="G49" s="14">
        <v>-1.4013599999999999</v>
      </c>
      <c r="H49" s="14"/>
      <c r="I49" s="14"/>
      <c r="J49" s="14"/>
      <c r="K49" s="14">
        <v>0</v>
      </c>
      <c r="L49" s="14"/>
      <c r="M49" s="14"/>
      <c r="N49" s="14"/>
      <c r="O49" s="14">
        <v>0</v>
      </c>
      <c r="P49" s="14"/>
      <c r="Q49" s="14"/>
      <c r="R49" s="14"/>
      <c r="S49" s="14">
        <v>0</v>
      </c>
      <c r="T49" s="14"/>
      <c r="U49" s="14"/>
      <c r="V49" s="14"/>
      <c r="W49" s="14">
        <v>0</v>
      </c>
      <c r="X49" s="14">
        <v>90</v>
      </c>
      <c r="Y49" s="14">
        <v>91.867829999999998</v>
      </c>
      <c r="Z49" s="14">
        <v>91.867829999999998</v>
      </c>
      <c r="AA49" s="14">
        <v>-1.8678300000000001</v>
      </c>
      <c r="AB49" s="14">
        <v>216.4</v>
      </c>
      <c r="AC49" s="14">
        <v>214</v>
      </c>
      <c r="AD49" s="14">
        <v>224</v>
      </c>
      <c r="AE49" s="14">
        <v>-7.6</v>
      </c>
      <c r="AF49" s="14"/>
      <c r="AG49" s="14"/>
      <c r="AH49" s="14"/>
      <c r="AI49" s="14">
        <v>0</v>
      </c>
      <c r="AJ49" s="14"/>
      <c r="AK49" s="14"/>
      <c r="AL49" s="14"/>
      <c r="AM49" s="14">
        <v>0</v>
      </c>
      <c r="AN49" s="14">
        <v>121.8</v>
      </c>
      <c r="AO49" s="14">
        <v>150.96</v>
      </c>
      <c r="AP49" s="14">
        <v>158.48805999999999</v>
      </c>
      <c r="AQ49" s="14">
        <v>-36.68806</v>
      </c>
      <c r="AR49" s="14">
        <v>121.6</v>
      </c>
      <c r="AS49" s="14">
        <v>150.96</v>
      </c>
      <c r="AT49" s="14">
        <v>158.48805999999999</v>
      </c>
      <c r="AU49" s="14">
        <v>-36.888060000000003</v>
      </c>
      <c r="AV49" s="14">
        <v>121.8</v>
      </c>
      <c r="AW49" s="14">
        <v>150.96</v>
      </c>
      <c r="AX49" s="14">
        <v>158.48805999999999</v>
      </c>
      <c r="AY49" s="14">
        <v>-36.68806</v>
      </c>
      <c r="AZ49" s="14">
        <v>227.9</v>
      </c>
      <c r="BA49" s="14">
        <v>227.12</v>
      </c>
      <c r="BB49" s="14">
        <v>238.446</v>
      </c>
      <c r="BC49" s="14">
        <v>-10.545999999999999</v>
      </c>
      <c r="BD49" s="14">
        <v>204.9</v>
      </c>
      <c r="BE49" s="14">
        <v>207.24285</v>
      </c>
      <c r="BF49" s="14">
        <v>207.24285</v>
      </c>
      <c r="BG49" s="14">
        <v>-2.3428499999999999</v>
      </c>
      <c r="BH49" s="14">
        <v>108.9</v>
      </c>
      <c r="BI49" s="14">
        <v>103.93259999999999</v>
      </c>
      <c r="BJ49" s="14">
        <v>103.93259999999999</v>
      </c>
      <c r="BK49" s="14">
        <v>4.9673999999999996</v>
      </c>
      <c r="BL49" s="14">
        <v>555.1</v>
      </c>
      <c r="BM49" s="14">
        <v>566.08941000000004</v>
      </c>
      <c r="BN49" s="14">
        <v>566.08941000000004</v>
      </c>
      <c r="BO49" s="14">
        <v>-10.989409999999999</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165.7</v>
      </c>
      <c r="CK49" s="14">
        <v>164.06706</v>
      </c>
      <c r="CL49" s="14">
        <v>164.06706</v>
      </c>
      <c r="CM49" s="14">
        <v>1.6329400000000001</v>
      </c>
      <c r="CN49" s="14">
        <v>7.6</v>
      </c>
      <c r="CO49" s="14">
        <v>5.7454799999999997</v>
      </c>
      <c r="CP49" s="14">
        <v>5.7454799999999997</v>
      </c>
      <c r="CQ49" s="14">
        <v>1.8545199999999999</v>
      </c>
      <c r="CR49" s="14"/>
      <c r="CS49" s="14"/>
      <c r="CT49" s="14"/>
      <c r="CU49" s="14">
        <v>0</v>
      </c>
      <c r="CV49" s="14">
        <v>22.6</v>
      </c>
      <c r="CW49" s="14">
        <v>22.410769999999999</v>
      </c>
      <c r="CX49" s="14">
        <v>22.410769999999999</v>
      </c>
      <c r="CY49" s="14">
        <v>0.18923000000000001</v>
      </c>
      <c r="CZ49" s="14">
        <v>6.4</v>
      </c>
      <c r="DA49" s="14">
        <v>6.8787000000000003</v>
      </c>
      <c r="DB49" s="14">
        <v>6.8787000000000003</v>
      </c>
      <c r="DC49" s="14">
        <v>-0.47870000000000001</v>
      </c>
      <c r="DD49" s="14"/>
      <c r="DE49" s="14"/>
      <c r="DF49" s="14"/>
      <c r="DG49" s="14">
        <v>0</v>
      </c>
      <c r="DH49" s="14">
        <v>125.3</v>
      </c>
      <c r="DI49" s="14">
        <v>127.35131</v>
      </c>
      <c r="DJ49" s="14">
        <v>142.44412</v>
      </c>
      <c r="DK49" s="14">
        <v>-17.144120000000001</v>
      </c>
      <c r="DL49" s="14"/>
      <c r="DM49" s="14"/>
      <c r="DN49" s="14"/>
      <c r="DO49" s="14">
        <v>0</v>
      </c>
      <c r="DP49" s="14"/>
      <c r="DQ49" s="14"/>
      <c r="DR49" s="14"/>
      <c r="DS49" s="14">
        <v>0</v>
      </c>
      <c r="DT49" s="14"/>
      <c r="DU49" s="14"/>
      <c r="DV49" s="14"/>
      <c r="DW49" s="14">
        <v>0</v>
      </c>
      <c r="DX49" s="14"/>
      <c r="DY49" s="14"/>
      <c r="DZ49" s="14"/>
      <c r="EA49" s="14">
        <v>0</v>
      </c>
      <c r="EB49" s="14">
        <v>109.9</v>
      </c>
      <c r="EC49" s="14">
        <v>112.46647</v>
      </c>
      <c r="ED49" s="14">
        <v>112.46647</v>
      </c>
      <c r="EE49" s="14">
        <v>-2.5664699999999998</v>
      </c>
      <c r="EF49" s="14">
        <v>197.9</v>
      </c>
      <c r="EG49" s="14">
        <v>220.69499999999999</v>
      </c>
      <c r="EH49" s="14">
        <v>220.69499999999999</v>
      </c>
      <c r="EI49" s="14">
        <v>-22.795000000000002</v>
      </c>
      <c r="EJ49" s="14"/>
      <c r="EK49" s="14"/>
      <c r="EL49" s="14"/>
      <c r="EM49" s="14">
        <v>0</v>
      </c>
      <c r="EN49" s="14"/>
      <c r="EO49" s="14"/>
      <c r="EP49" s="14"/>
      <c r="EQ49" s="14">
        <v>0</v>
      </c>
      <c r="ER49" s="14"/>
      <c r="ES49" s="14"/>
      <c r="ET49" s="14"/>
      <c r="EU49" s="14">
        <v>0</v>
      </c>
      <c r="EV49" s="14">
        <v>6.5</v>
      </c>
      <c r="EW49" s="14">
        <v>6.39</v>
      </c>
      <c r="EX49" s="14">
        <v>6.39</v>
      </c>
      <c r="EY49" s="14">
        <v>0.11</v>
      </c>
      <c r="EZ49" s="14">
        <v>458</v>
      </c>
      <c r="FA49" s="14">
        <v>457.09426999999999</v>
      </c>
      <c r="FB49" s="14">
        <v>457.09426999999999</v>
      </c>
      <c r="FC49" s="14">
        <v>0.90573000000000004</v>
      </c>
      <c r="FD49" s="14">
        <v>81.5</v>
      </c>
      <c r="FE49" s="14">
        <v>81.635570000000001</v>
      </c>
      <c r="FF49" s="14">
        <v>81.635570000000001</v>
      </c>
      <c r="FG49" s="14">
        <v>-0.13557</v>
      </c>
      <c r="FH49" s="14">
        <v>151.30000000000001</v>
      </c>
      <c r="FI49" s="14">
        <v>151.36251999999999</v>
      </c>
      <c r="FJ49" s="14">
        <v>151.36251999999999</v>
      </c>
      <c r="FK49" s="14">
        <v>-6.2520000000000006E-2</v>
      </c>
      <c r="FL49" s="14">
        <v>42.1</v>
      </c>
      <c r="FM49" s="14">
        <v>41.89893</v>
      </c>
      <c r="FN49" s="14">
        <v>41.89893</v>
      </c>
      <c r="FO49" s="14">
        <v>0.20107</v>
      </c>
      <c r="FP49" s="14">
        <v>18.600000000000001</v>
      </c>
      <c r="FQ49" s="14">
        <v>19.21088</v>
      </c>
      <c r="FR49" s="14">
        <v>19.21088</v>
      </c>
      <c r="FS49" s="14">
        <v>-0.61087999999999998</v>
      </c>
      <c r="FT49" s="14">
        <v>19.399999999999999</v>
      </c>
      <c r="FU49" s="14">
        <v>18.46453</v>
      </c>
      <c r="FV49" s="14">
        <v>18.46453</v>
      </c>
      <c r="FW49" s="14">
        <v>0.93547000000000002</v>
      </c>
      <c r="FX49" s="14">
        <v>92.4</v>
      </c>
      <c r="FY49" s="14">
        <v>87.773570000000007</v>
      </c>
      <c r="FZ49" s="14">
        <v>87.773570000000007</v>
      </c>
      <c r="GA49" s="14">
        <v>4.62643</v>
      </c>
      <c r="GB49" s="14">
        <v>179.7</v>
      </c>
      <c r="GC49" s="14">
        <v>185.82039</v>
      </c>
      <c r="GD49" s="14">
        <v>185.82039</v>
      </c>
      <c r="GE49" s="14">
        <v>-6.1203900000000004</v>
      </c>
      <c r="GF49" s="14">
        <v>180.6</v>
      </c>
      <c r="GG49" s="14">
        <v>185.82039</v>
      </c>
      <c r="GH49" s="14">
        <v>185.82039</v>
      </c>
      <c r="GI49" s="14">
        <v>-5.2203900000000001</v>
      </c>
      <c r="GJ49" s="14">
        <v>183.1</v>
      </c>
      <c r="GK49" s="14">
        <v>186.37841</v>
      </c>
      <c r="GL49" s="14">
        <v>186.37841</v>
      </c>
      <c r="GM49" s="14">
        <v>-3.27841</v>
      </c>
      <c r="GN49" s="14">
        <v>106</v>
      </c>
      <c r="GO49" s="14">
        <v>110.48202000000001</v>
      </c>
      <c r="GP49" s="14">
        <v>110.48202000000001</v>
      </c>
      <c r="GQ49" s="14">
        <v>-4.4820200000000003</v>
      </c>
      <c r="GR49" s="14">
        <v>44.5</v>
      </c>
      <c r="GS49" s="14">
        <v>47.082599999999999</v>
      </c>
      <c r="GT49" s="14">
        <v>47.082599999999999</v>
      </c>
      <c r="GU49" s="14">
        <v>-2.5825999999999998</v>
      </c>
      <c r="GV49" s="14">
        <v>44.9</v>
      </c>
      <c r="GW49" s="14">
        <v>44.103009999999998</v>
      </c>
      <c r="GX49" s="14">
        <v>44.103009999999998</v>
      </c>
      <c r="GY49" s="14">
        <v>0.79698999999999998</v>
      </c>
      <c r="GZ49" s="14">
        <v>1.9</v>
      </c>
      <c r="HA49" s="14"/>
      <c r="HB49" s="14"/>
      <c r="HC49" s="14">
        <v>1.9</v>
      </c>
      <c r="HD49" s="14">
        <v>36.200000000000003</v>
      </c>
      <c r="HE49" s="14">
        <v>31.286549999999998</v>
      </c>
      <c r="HF49" s="14">
        <v>31.286549999999998</v>
      </c>
      <c r="HG49" s="14">
        <v>4.9134500000000001</v>
      </c>
      <c r="HH49" s="14">
        <v>170.8</v>
      </c>
      <c r="HI49" s="14">
        <v>174.55948000000001</v>
      </c>
      <c r="HJ49" s="14">
        <v>174.55948000000001</v>
      </c>
      <c r="HK49" s="14">
        <v>-3.7594799999999999</v>
      </c>
      <c r="HL49" s="14"/>
      <c r="HM49" s="14"/>
      <c r="HN49" s="14"/>
      <c r="HO49" s="14">
        <v>0</v>
      </c>
      <c r="HP49" s="14"/>
      <c r="HQ49" s="14"/>
      <c r="HR49" s="14"/>
      <c r="HS49" s="14">
        <v>0</v>
      </c>
      <c r="HT49" s="14">
        <v>95.6</v>
      </c>
      <c r="HU49" s="14">
        <v>95.545190000000005</v>
      </c>
      <c r="HV49" s="14">
        <v>95.545190000000005</v>
      </c>
      <c r="HW49" s="14">
        <v>5.4809999999999998E-2</v>
      </c>
      <c r="HX49" s="14"/>
      <c r="HY49" s="14"/>
      <c r="HZ49" s="14"/>
      <c r="IA49" s="14">
        <v>0</v>
      </c>
      <c r="IB49" s="14"/>
      <c r="IC49" s="14"/>
      <c r="ID49" s="14"/>
      <c r="IE49" s="14">
        <v>0</v>
      </c>
      <c r="IF49" s="14">
        <v>45.3</v>
      </c>
      <c r="IG49" s="14">
        <v>45.265309999999999</v>
      </c>
      <c r="IH49" s="14">
        <v>45.265309999999999</v>
      </c>
      <c r="II49" s="14">
        <v>3.4689999999999999E-2</v>
      </c>
      <c r="IJ49" s="14"/>
      <c r="IK49" s="14"/>
      <c r="IL49" s="14"/>
      <c r="IM49" s="14">
        <v>0</v>
      </c>
      <c r="IN49" s="14"/>
      <c r="IO49" s="14"/>
      <c r="IP49" s="14"/>
      <c r="IQ49" s="14">
        <v>0</v>
      </c>
      <c r="IR49" s="14"/>
      <c r="IS49" s="14"/>
      <c r="IT49" s="14"/>
      <c r="IU49" s="14">
        <v>0</v>
      </c>
      <c r="IV49" s="14">
        <v>84.6</v>
      </c>
      <c r="IW49" s="14">
        <v>88.603189999999998</v>
      </c>
      <c r="IX49" s="14">
        <v>88.603189999999998</v>
      </c>
      <c r="IY49" s="14">
        <v>-4.00319</v>
      </c>
      <c r="IZ49" s="14">
        <v>169.7</v>
      </c>
      <c r="JA49" s="14">
        <v>178.46800999999999</v>
      </c>
      <c r="JB49" s="14">
        <v>178.46800999999999</v>
      </c>
      <c r="JC49" s="14">
        <v>-8.7680100000000003</v>
      </c>
      <c r="JD49" s="14">
        <v>167</v>
      </c>
      <c r="JE49" s="14">
        <v>178.46800999999999</v>
      </c>
      <c r="JF49" s="14">
        <v>178.46800999999999</v>
      </c>
      <c r="JG49" s="14">
        <v>-11.46801</v>
      </c>
      <c r="JH49" s="14">
        <v>197.5</v>
      </c>
      <c r="JI49" s="14">
        <v>178.46800999999999</v>
      </c>
      <c r="JJ49" s="14">
        <v>178.46800999999999</v>
      </c>
      <c r="JK49" s="14">
        <v>19.03199</v>
      </c>
      <c r="JL49" s="14">
        <v>267.5</v>
      </c>
      <c r="JM49" s="14">
        <v>268.50592999999998</v>
      </c>
      <c r="JN49" s="14">
        <v>268.50592999999998</v>
      </c>
      <c r="JO49" s="14">
        <v>-1.00593</v>
      </c>
      <c r="JP49" s="14">
        <v>73.400000000000006</v>
      </c>
      <c r="JQ49" s="14">
        <v>68.490260000000006</v>
      </c>
      <c r="JR49" s="14"/>
      <c r="JS49" s="14">
        <v>73.400000000000006</v>
      </c>
      <c r="JT49" s="14"/>
      <c r="JU49" s="14"/>
      <c r="JV49" s="14"/>
      <c r="JW49" s="14">
        <v>0</v>
      </c>
      <c r="JX49" s="14"/>
      <c r="JY49" s="14"/>
      <c r="JZ49" s="14"/>
      <c r="KA49" s="14">
        <v>0</v>
      </c>
      <c r="KB49" s="14"/>
      <c r="KC49" s="14"/>
      <c r="KD49" s="14"/>
      <c r="KE49" s="14">
        <v>0</v>
      </c>
      <c r="KF49" s="14"/>
      <c r="KG49" s="14"/>
      <c r="KH49" s="14"/>
      <c r="KI49" s="14">
        <v>0</v>
      </c>
      <c r="KJ49" s="14">
        <v>30.3</v>
      </c>
      <c r="KK49" s="14">
        <v>56</v>
      </c>
      <c r="KL49" s="14">
        <v>56</v>
      </c>
      <c r="KM49" s="14">
        <v>-25.7</v>
      </c>
      <c r="KN49" s="14"/>
      <c r="KO49" s="14"/>
      <c r="KP49" s="14"/>
      <c r="KQ49" s="14">
        <v>0</v>
      </c>
      <c r="KR49" s="14"/>
      <c r="KS49" s="14"/>
      <c r="KT49" s="14"/>
      <c r="KU49" s="14">
        <v>0</v>
      </c>
      <c r="KV49" s="14">
        <v>3.4</v>
      </c>
      <c r="KW49" s="14">
        <v>4.7853599999999998</v>
      </c>
      <c r="KX49" s="14">
        <v>4.7853599999999998</v>
      </c>
      <c r="KY49" s="14">
        <v>-1.3853599999999999</v>
      </c>
      <c r="KZ49" s="14">
        <v>266.8</v>
      </c>
      <c r="LA49" s="14">
        <v>270.06803000000002</v>
      </c>
      <c r="LB49" s="14">
        <v>270.06803000000002</v>
      </c>
      <c r="LC49" s="14">
        <v>-3.26803</v>
      </c>
      <c r="LD49" s="14">
        <v>131.9</v>
      </c>
      <c r="LE49" s="14">
        <v>133.16031000000001</v>
      </c>
      <c r="LF49" s="14">
        <v>133.16031000000001</v>
      </c>
      <c r="LG49" s="14">
        <v>-1.26031</v>
      </c>
      <c r="LH49" s="14">
        <v>62.2</v>
      </c>
      <c r="LI49" s="14">
        <v>67.199219999999997</v>
      </c>
      <c r="LJ49" s="14">
        <v>67.199219999999997</v>
      </c>
      <c r="LK49" s="14">
        <v>-4.9992200000000002</v>
      </c>
      <c r="LL49" s="14">
        <v>77.2</v>
      </c>
      <c r="LM49" s="14">
        <v>78.567999999999998</v>
      </c>
      <c r="LN49" s="14">
        <v>78.567999999999998</v>
      </c>
      <c r="LO49" s="14">
        <v>-1.3680000000000001</v>
      </c>
      <c r="LP49" s="14">
        <v>30.3</v>
      </c>
      <c r="LQ49" s="14">
        <v>29.980560000000001</v>
      </c>
      <c r="LR49" s="14">
        <v>29.980560000000001</v>
      </c>
      <c r="LS49" s="14">
        <v>0.31944</v>
      </c>
      <c r="LT49" s="14"/>
      <c r="LU49" s="14"/>
      <c r="LV49" s="14"/>
      <c r="LW49" s="14">
        <v>0</v>
      </c>
      <c r="LX49" s="14"/>
      <c r="LY49" s="14"/>
      <c r="LZ49" s="14"/>
      <c r="MA49" s="14">
        <v>0</v>
      </c>
      <c r="MB49" s="14"/>
      <c r="MC49" s="14"/>
      <c r="MD49" s="14"/>
      <c r="ME49" s="14">
        <v>0</v>
      </c>
      <c r="MF49" s="14">
        <v>141.19999999999999</v>
      </c>
      <c r="MG49" s="14">
        <v>138.54471000000001</v>
      </c>
      <c r="MH49" s="14">
        <v>138.54471000000001</v>
      </c>
      <c r="MI49" s="14">
        <v>2.6552899999999999</v>
      </c>
      <c r="MJ49" s="14"/>
      <c r="MK49" s="14"/>
      <c r="ML49" s="14"/>
      <c r="MM49" s="14">
        <v>0</v>
      </c>
      <c r="MN49" s="14">
        <v>67.400000000000006</v>
      </c>
      <c r="MO49" s="14">
        <v>69.480379999999997</v>
      </c>
      <c r="MP49" s="14">
        <v>69.480379999999997</v>
      </c>
      <c r="MQ49" s="14">
        <v>-2.0803799999999999</v>
      </c>
      <c r="MR49" s="14">
        <v>103.2</v>
      </c>
      <c r="MS49" s="14"/>
      <c r="MT49" s="14">
        <v>111.11313</v>
      </c>
      <c r="MU49" s="14">
        <v>-7.9131299999999998</v>
      </c>
      <c r="MV49" s="14"/>
      <c r="MW49" s="14"/>
      <c r="MX49" s="14"/>
      <c r="MY49" s="14">
        <v>0</v>
      </c>
      <c r="MZ49" s="14"/>
      <c r="NA49" s="14"/>
      <c r="NB49" s="14"/>
      <c r="NC49" s="14">
        <v>0</v>
      </c>
      <c r="ND49" s="14"/>
      <c r="NE49" s="14"/>
      <c r="NF49" s="14"/>
      <c r="NG49" s="14">
        <v>0</v>
      </c>
      <c r="NH49" s="14"/>
      <c r="NI49" s="14"/>
      <c r="NJ49" s="14"/>
      <c r="NK49" s="14">
        <v>0</v>
      </c>
      <c r="NL49" s="14">
        <v>208.8</v>
      </c>
      <c r="NM49" s="14">
        <v>206.49084999999999</v>
      </c>
      <c r="NN49" s="14">
        <v>206.49084999999999</v>
      </c>
      <c r="NO49" s="14">
        <v>2.3091499999999998</v>
      </c>
      <c r="NP49" s="14">
        <v>100.6</v>
      </c>
      <c r="NQ49" s="14">
        <v>103.55547</v>
      </c>
      <c r="NR49" s="14">
        <v>103.55547</v>
      </c>
      <c r="NS49" s="14">
        <v>-2.95547</v>
      </c>
      <c r="NT49" s="14"/>
      <c r="NU49" s="14"/>
      <c r="NV49" s="14"/>
      <c r="NW49" s="14">
        <v>0</v>
      </c>
      <c r="NX49" s="14">
        <v>1</v>
      </c>
      <c r="NY49" s="14"/>
      <c r="NZ49" s="14"/>
      <c r="OA49" s="14">
        <v>1</v>
      </c>
      <c r="OB49" s="14">
        <v>17.399999999999999</v>
      </c>
      <c r="OC49" s="14">
        <v>13.60544</v>
      </c>
      <c r="OD49" s="14">
        <v>13.60544</v>
      </c>
      <c r="OE49" s="14">
        <v>3.7945600000000002</v>
      </c>
      <c r="OF49" s="14">
        <v>0</v>
      </c>
      <c r="OG49" s="14"/>
      <c r="OH49" s="14"/>
      <c r="OI49" s="14">
        <v>0</v>
      </c>
      <c r="OJ49" s="14">
        <v>111.4</v>
      </c>
      <c r="OK49" s="14">
        <v>92.81</v>
      </c>
      <c r="OL49" s="14">
        <v>93.594999999999999</v>
      </c>
      <c r="OM49" s="14">
        <v>17.805</v>
      </c>
      <c r="ON49" s="14">
        <v>0</v>
      </c>
      <c r="OO49" s="14"/>
      <c r="OP49" s="14"/>
      <c r="OQ49" s="14">
        <v>0</v>
      </c>
      <c r="OR49" s="14">
        <v>1</v>
      </c>
      <c r="OS49" s="14">
        <v>3.16</v>
      </c>
      <c r="OT49" s="14">
        <v>3.16</v>
      </c>
      <c r="OU49" s="14">
        <v>-2.16</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v>
      </c>
      <c r="PU49" s="14">
        <v>2</v>
      </c>
      <c r="PV49" s="14">
        <v>2</v>
      </c>
      <c r="PW49" s="14">
        <v>0</v>
      </c>
      <c r="PX49" s="14">
        <v>3.6</v>
      </c>
      <c r="PY49" s="14">
        <v>3.65</v>
      </c>
      <c r="PZ49" s="14">
        <v>3.65</v>
      </c>
      <c r="QA49" s="14">
        <v>-0.05</v>
      </c>
      <c r="QB49" s="14">
        <v>3.9</v>
      </c>
      <c r="QC49" s="14">
        <v>5</v>
      </c>
      <c r="QD49" s="14">
        <v>5</v>
      </c>
      <c r="QE49" s="14">
        <v>-1.1000000000000001</v>
      </c>
      <c r="QF49" s="14">
        <v>20.6</v>
      </c>
      <c r="QG49" s="14">
        <v>20.422219999999999</v>
      </c>
      <c r="QH49" s="14">
        <v>20.422219999999999</v>
      </c>
      <c r="QI49" s="14">
        <v>0.17777999999999999</v>
      </c>
      <c r="QJ49" s="14">
        <v>20</v>
      </c>
      <c r="QK49" s="14">
        <v>19.436350000000001</v>
      </c>
      <c r="QL49" s="14">
        <v>19.436350000000001</v>
      </c>
      <c r="QM49" s="14">
        <v>0.56364999999999998</v>
      </c>
      <c r="QN49" s="14">
        <v>19.2</v>
      </c>
      <c r="QO49" s="14">
        <v>17.492709999999999</v>
      </c>
      <c r="QP49" s="14">
        <v>17.492709999999999</v>
      </c>
      <c r="QQ49" s="14">
        <v>1.70729</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28.8</v>
      </c>
      <c r="RI49" s="14">
        <v>27.89</v>
      </c>
      <c r="RJ49" s="14">
        <v>27.893000000000001</v>
      </c>
      <c r="RK49" s="14">
        <v>0.90700000000000003</v>
      </c>
      <c r="RL49" s="14">
        <v>86.4</v>
      </c>
      <c r="RM49" s="14">
        <v>78.63</v>
      </c>
      <c r="RN49" s="14">
        <v>78.63</v>
      </c>
      <c r="RO49" s="14">
        <v>7.77</v>
      </c>
      <c r="RP49" s="14">
        <v>0</v>
      </c>
      <c r="RQ49" s="14"/>
      <c r="RR49" s="14"/>
      <c r="RS49" s="14">
        <v>0</v>
      </c>
      <c r="RT49" s="14">
        <v>3.5</v>
      </c>
      <c r="RU49" s="14">
        <v>3.399</v>
      </c>
      <c r="RV49" s="14">
        <v>3.399</v>
      </c>
      <c r="RW49" s="14">
        <v>0.10100000000000001</v>
      </c>
      <c r="RX49" s="14">
        <v>20.3</v>
      </c>
      <c r="RY49" s="14">
        <v>19.792000000000002</v>
      </c>
      <c r="RZ49" s="14">
        <v>19.792000000000002</v>
      </c>
      <c r="SA49" s="14">
        <v>0.50800000000000001</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20.2</v>
      </c>
      <c r="SW49" s="14">
        <v>19.436350000000001</v>
      </c>
      <c r="SX49" s="14">
        <v>19.436350000000001</v>
      </c>
      <c r="SY49" s="14">
        <v>0.76365000000000005</v>
      </c>
      <c r="SZ49" s="14">
        <v>20.3</v>
      </c>
      <c r="TA49" s="14">
        <v>19.436350000000001</v>
      </c>
      <c r="TB49" s="14">
        <v>19.436350000000001</v>
      </c>
      <c r="TC49" s="14">
        <v>0.86365000000000003</v>
      </c>
      <c r="TD49" s="14">
        <v>0</v>
      </c>
      <c r="TE49" s="14">
        <v>2.34</v>
      </c>
      <c r="TF49" s="14">
        <v>2.3410000000000002</v>
      </c>
      <c r="TG49" s="14">
        <v>-2.3410000000000002</v>
      </c>
      <c r="TH49" s="14">
        <v>25.4</v>
      </c>
      <c r="TI49" s="14">
        <v>32.799999999999997</v>
      </c>
      <c r="TJ49" s="14">
        <v>53</v>
      </c>
      <c r="TK49" s="14">
        <v>-27.6</v>
      </c>
      <c r="TL49" s="14">
        <v>0</v>
      </c>
      <c r="TM49" s="14"/>
      <c r="TN49" s="14"/>
      <c r="TO49" s="14">
        <v>0</v>
      </c>
      <c r="TP49" s="14">
        <v>88.7</v>
      </c>
      <c r="TQ49" s="14">
        <v>94.3</v>
      </c>
      <c r="TR49" s="14">
        <v>101.816</v>
      </c>
      <c r="TS49" s="14">
        <v>-13.116</v>
      </c>
      <c r="TT49" s="14">
        <v>111.3</v>
      </c>
      <c r="TU49" s="14">
        <v>106.72</v>
      </c>
      <c r="TV49" s="14">
        <v>61.75</v>
      </c>
      <c r="TW49" s="14">
        <v>49.55</v>
      </c>
      <c r="TX49" s="14">
        <v>6.9</v>
      </c>
      <c r="TY49" s="14">
        <v>8.52</v>
      </c>
      <c r="TZ49" s="14">
        <v>7.39</v>
      </c>
      <c r="UA49" s="14">
        <v>-0.49</v>
      </c>
      <c r="UB49" s="14">
        <v>4.0999999999999996</v>
      </c>
      <c r="UC49" s="14">
        <v>7.41</v>
      </c>
      <c r="UD49" s="14">
        <v>3.8</v>
      </c>
      <c r="UE49" s="14">
        <v>0.3</v>
      </c>
      <c r="UF49" s="14">
        <v>0</v>
      </c>
      <c r="UG49" s="14"/>
      <c r="UH49" s="14"/>
      <c r="UI49" s="14">
        <v>0</v>
      </c>
      <c r="UJ49" s="14">
        <v>21</v>
      </c>
      <c r="UK49" s="14">
        <v>19.436350000000001</v>
      </c>
      <c r="UL49" s="14">
        <v>19.436350000000001</v>
      </c>
      <c r="UM49" s="14">
        <v>1.56365</v>
      </c>
      <c r="UN49" s="14">
        <v>7.6</v>
      </c>
      <c r="UO49" s="14">
        <v>8</v>
      </c>
      <c r="UP49" s="14">
        <v>8</v>
      </c>
      <c r="UQ49" s="14">
        <v>-0.4</v>
      </c>
      <c r="UR49" s="14">
        <v>7.8</v>
      </c>
      <c r="US49" s="14">
        <v>7.3</v>
      </c>
      <c r="UT49" s="14">
        <v>7.3</v>
      </c>
      <c r="UU49" s="14">
        <v>0.5</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1.9</v>
      </c>
      <c r="VI49" s="14">
        <v>1.66</v>
      </c>
      <c r="VJ49" s="14">
        <v>1.66</v>
      </c>
      <c r="VK49" s="14">
        <v>0.24</v>
      </c>
      <c r="VL49" s="14">
        <v>0</v>
      </c>
      <c r="VM49" s="14"/>
      <c r="VN49" s="14"/>
      <c r="VO49" s="14">
        <v>0</v>
      </c>
      <c r="VP49" s="14">
        <v>0</v>
      </c>
      <c r="VQ49" s="14"/>
      <c r="VR49" s="14"/>
      <c r="VS49" s="14">
        <v>0</v>
      </c>
      <c r="VT49" s="14">
        <v>0</v>
      </c>
      <c r="VU49" s="14"/>
      <c r="VV49" s="14"/>
      <c r="VW49" s="14">
        <v>0</v>
      </c>
      <c r="VX49" s="14">
        <v>0.6</v>
      </c>
      <c r="VY49" s="14">
        <v>0.6</v>
      </c>
      <c r="VZ49" s="14">
        <v>0.6</v>
      </c>
      <c r="WA49" s="14">
        <v>0</v>
      </c>
      <c r="WB49" s="14">
        <v>111</v>
      </c>
      <c r="WC49" s="14">
        <v>96.7</v>
      </c>
      <c r="WD49" s="14">
        <v>113</v>
      </c>
      <c r="WE49" s="14">
        <v>-2</v>
      </c>
      <c r="WF49" s="14">
        <v>105.5</v>
      </c>
      <c r="WG49" s="14">
        <v>80.3</v>
      </c>
      <c r="WH49" s="14">
        <v>95.102000000000004</v>
      </c>
      <c r="WI49" s="14">
        <v>10.398</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3</v>
      </c>
      <c r="XA49" s="14">
        <v>2.8</v>
      </c>
      <c r="XB49" s="14">
        <v>2.8</v>
      </c>
      <c r="XC49" s="14">
        <v>0.2</v>
      </c>
      <c r="XD49" s="14">
        <v>0</v>
      </c>
      <c r="XE49" s="14"/>
      <c r="XF49" s="14"/>
      <c r="XG49" s="14">
        <v>0</v>
      </c>
      <c r="XH49" s="14">
        <v>5.5</v>
      </c>
      <c r="XI49" s="14">
        <v>5.2</v>
      </c>
      <c r="XJ49" s="14">
        <v>5.2</v>
      </c>
      <c r="XK49" s="14">
        <v>0.3</v>
      </c>
      <c r="XL49" s="14">
        <v>20</v>
      </c>
      <c r="XM49" s="14">
        <v>19.241980000000002</v>
      </c>
      <c r="XN49" s="14">
        <v>19.241980000000002</v>
      </c>
      <c r="XO49" s="14">
        <v>0.75802000000000003</v>
      </c>
      <c r="XP49" s="14">
        <v>20</v>
      </c>
      <c r="XQ49" s="14">
        <v>19.241980000000002</v>
      </c>
      <c r="XR49" s="14">
        <v>19.241980000000002</v>
      </c>
      <c r="XS49" s="14">
        <v>0.75802000000000003</v>
      </c>
      <c r="XT49" s="14">
        <v>8.6999999999999993</v>
      </c>
      <c r="XU49" s="14">
        <v>10.7</v>
      </c>
      <c r="XV49" s="14">
        <v>10.7</v>
      </c>
      <c r="XW49" s="14">
        <v>-2</v>
      </c>
      <c r="XX49" s="14"/>
      <c r="XY49" s="14"/>
      <c r="XZ49" s="14"/>
      <c r="YA49" s="14">
        <v>0</v>
      </c>
      <c r="YB49" s="14"/>
      <c r="YC49" s="14"/>
      <c r="YD49" s="14"/>
      <c r="YE49" s="14">
        <v>0</v>
      </c>
      <c r="YF49" s="14">
        <v>16.5</v>
      </c>
      <c r="YG49" s="14">
        <v>14</v>
      </c>
      <c r="YH49" s="14">
        <v>14</v>
      </c>
      <c r="YI49" s="14">
        <v>2.5</v>
      </c>
      <c r="YJ49" s="14">
        <v>11.5</v>
      </c>
      <c r="YK49" s="14">
        <v>16.234999999999999</v>
      </c>
      <c r="YL49" s="14">
        <v>16.234999999999999</v>
      </c>
      <c r="YM49" s="14">
        <v>-4.7350000000000003</v>
      </c>
      <c r="YN49" s="14">
        <v>8.8000000000000007</v>
      </c>
      <c r="YO49" s="14">
        <v>7.85</v>
      </c>
      <c r="YP49" s="14">
        <v>7.85</v>
      </c>
      <c r="YQ49" s="14">
        <v>0.95</v>
      </c>
      <c r="YR49" s="14">
        <v>10.96</v>
      </c>
      <c r="YS49" s="14">
        <v>11</v>
      </c>
      <c r="YT49" s="14">
        <v>11</v>
      </c>
      <c r="YU49" s="14">
        <v>-0.04</v>
      </c>
      <c r="YV49" s="14">
        <v>19.600000000000001</v>
      </c>
      <c r="YW49" s="14">
        <v>20</v>
      </c>
      <c r="YX49" s="14">
        <v>20</v>
      </c>
      <c r="YY49" s="14">
        <v>-0.4</v>
      </c>
    </row>
    <row r="50" spans="1:675" ht="24" customHeight="1" x14ac:dyDescent="0.35">
      <c r="A50" s="1"/>
      <c r="B50" s="16" t="s">
        <v>69</v>
      </c>
      <c r="C50" s="16" t="s">
        <v>838</v>
      </c>
      <c r="D50" s="17">
        <v>202.3</v>
      </c>
      <c r="E50" s="17">
        <v>203.40136000000001</v>
      </c>
      <c r="F50" s="17">
        <v>203.40136000000001</v>
      </c>
      <c r="G50" s="17">
        <v>-1.1013599999999999</v>
      </c>
      <c r="H50" s="17"/>
      <c r="I50" s="17"/>
      <c r="J50" s="17"/>
      <c r="K50" s="17">
        <v>0</v>
      </c>
      <c r="L50" s="17"/>
      <c r="M50" s="17"/>
      <c r="N50" s="17"/>
      <c r="O50" s="17">
        <v>0</v>
      </c>
      <c r="P50" s="17"/>
      <c r="Q50" s="17"/>
      <c r="R50" s="17"/>
      <c r="S50" s="17">
        <v>0</v>
      </c>
      <c r="T50" s="17"/>
      <c r="U50" s="17"/>
      <c r="V50" s="17"/>
      <c r="W50" s="17">
        <v>0</v>
      </c>
      <c r="X50" s="17">
        <v>90.3</v>
      </c>
      <c r="Y50" s="17">
        <v>91.867829999999998</v>
      </c>
      <c r="Z50" s="17">
        <v>91.867829999999998</v>
      </c>
      <c r="AA50" s="17">
        <v>-1.5678300000000001</v>
      </c>
      <c r="AB50" s="17">
        <v>216.9</v>
      </c>
      <c r="AC50" s="17">
        <v>214</v>
      </c>
      <c r="AD50" s="17">
        <v>224</v>
      </c>
      <c r="AE50" s="17">
        <v>-7.1</v>
      </c>
      <c r="AF50" s="17"/>
      <c r="AG50" s="17"/>
      <c r="AH50" s="17"/>
      <c r="AI50" s="17">
        <v>0</v>
      </c>
      <c r="AJ50" s="17"/>
      <c r="AK50" s="17"/>
      <c r="AL50" s="17"/>
      <c r="AM50" s="17">
        <v>0</v>
      </c>
      <c r="AN50" s="17">
        <v>139.5</v>
      </c>
      <c r="AO50" s="17">
        <v>150.96</v>
      </c>
      <c r="AP50" s="17">
        <v>158.48805999999999</v>
      </c>
      <c r="AQ50" s="17">
        <v>-18.988060000000001</v>
      </c>
      <c r="AR50" s="17">
        <v>138.69999999999999</v>
      </c>
      <c r="AS50" s="17">
        <v>150.96</v>
      </c>
      <c r="AT50" s="17">
        <v>158.48805999999999</v>
      </c>
      <c r="AU50" s="17">
        <v>-19.788060000000002</v>
      </c>
      <c r="AV50" s="17">
        <v>138.1</v>
      </c>
      <c r="AW50" s="17">
        <v>150.96</v>
      </c>
      <c r="AX50" s="17">
        <v>158.48805999999999</v>
      </c>
      <c r="AY50" s="17">
        <v>-20.388059999999999</v>
      </c>
      <c r="AZ50" s="17">
        <v>238.9</v>
      </c>
      <c r="BA50" s="17">
        <v>227.12</v>
      </c>
      <c r="BB50" s="17">
        <v>238.446</v>
      </c>
      <c r="BC50" s="17">
        <v>0.45400000000000001</v>
      </c>
      <c r="BD50" s="17">
        <v>204.4</v>
      </c>
      <c r="BE50" s="17">
        <v>207.24285</v>
      </c>
      <c r="BF50" s="17">
        <v>207.24285</v>
      </c>
      <c r="BG50" s="17">
        <v>-2.8428499999999999</v>
      </c>
      <c r="BH50" s="17">
        <v>108.8</v>
      </c>
      <c r="BI50" s="17">
        <v>103.93259999999999</v>
      </c>
      <c r="BJ50" s="17">
        <v>103.93259999999999</v>
      </c>
      <c r="BK50" s="17">
        <v>4.8673999999999999</v>
      </c>
      <c r="BL50" s="17">
        <v>556.29999999999995</v>
      </c>
      <c r="BM50" s="17">
        <v>566.08941000000004</v>
      </c>
      <c r="BN50" s="17">
        <v>566.08941000000004</v>
      </c>
      <c r="BO50" s="17">
        <v>-9.7894100000000002</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167</v>
      </c>
      <c r="CK50" s="17">
        <v>164.06706</v>
      </c>
      <c r="CL50" s="17">
        <v>164.06706</v>
      </c>
      <c r="CM50" s="17">
        <v>2.9329399999999999</v>
      </c>
      <c r="CN50" s="17">
        <v>7.5</v>
      </c>
      <c r="CO50" s="17">
        <v>5.7454799999999997</v>
      </c>
      <c r="CP50" s="17">
        <v>5.7454799999999997</v>
      </c>
      <c r="CQ50" s="17">
        <v>1.7545200000000001</v>
      </c>
      <c r="CR50" s="17"/>
      <c r="CS50" s="17"/>
      <c r="CT50" s="17"/>
      <c r="CU50" s="17">
        <v>0</v>
      </c>
      <c r="CV50" s="17">
        <v>22.6</v>
      </c>
      <c r="CW50" s="17">
        <v>22.410769999999999</v>
      </c>
      <c r="CX50" s="17">
        <v>22.410769999999999</v>
      </c>
      <c r="CY50" s="17">
        <v>0.18923000000000001</v>
      </c>
      <c r="CZ50" s="17">
        <v>6.4</v>
      </c>
      <c r="DA50" s="17">
        <v>6.8787000000000003</v>
      </c>
      <c r="DB50" s="17">
        <v>6.8787000000000003</v>
      </c>
      <c r="DC50" s="17">
        <v>-0.47870000000000001</v>
      </c>
      <c r="DD50" s="17"/>
      <c r="DE50" s="17"/>
      <c r="DF50" s="17"/>
      <c r="DG50" s="17">
        <v>0</v>
      </c>
      <c r="DH50" s="17">
        <v>125.5</v>
      </c>
      <c r="DI50" s="17">
        <v>137.16051999999999</v>
      </c>
      <c r="DJ50" s="17">
        <v>142.44412</v>
      </c>
      <c r="DK50" s="17">
        <v>-16.944120000000002</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210.7</v>
      </c>
      <c r="EG50" s="17">
        <v>220.69499999999999</v>
      </c>
      <c r="EH50" s="17">
        <v>220.69499999999999</v>
      </c>
      <c r="EI50" s="17">
        <v>-9.9949999999999992</v>
      </c>
      <c r="EJ50" s="17"/>
      <c r="EK50" s="17"/>
      <c r="EL50" s="17"/>
      <c r="EM50" s="17">
        <v>0</v>
      </c>
      <c r="EN50" s="17"/>
      <c r="EO50" s="17"/>
      <c r="EP50" s="17"/>
      <c r="EQ50" s="17">
        <v>0</v>
      </c>
      <c r="ER50" s="17"/>
      <c r="ES50" s="17"/>
      <c r="ET50" s="17"/>
      <c r="EU50" s="17">
        <v>0</v>
      </c>
      <c r="EV50" s="17">
        <v>6.5</v>
      </c>
      <c r="EW50" s="17">
        <v>6.39</v>
      </c>
      <c r="EX50" s="17">
        <v>6.39</v>
      </c>
      <c r="EY50" s="17">
        <v>0.11</v>
      </c>
      <c r="EZ50" s="17">
        <v>457.4</v>
      </c>
      <c r="FA50" s="17">
        <v>457.09426999999999</v>
      </c>
      <c r="FB50" s="17">
        <v>457.09426999999999</v>
      </c>
      <c r="FC50" s="17">
        <v>0.30573</v>
      </c>
      <c r="FD50" s="17">
        <v>81.5</v>
      </c>
      <c r="FE50" s="17">
        <v>81.635570000000001</v>
      </c>
      <c r="FF50" s="17">
        <v>81.635570000000001</v>
      </c>
      <c r="FG50" s="17">
        <v>-0.13557</v>
      </c>
      <c r="FH50" s="17">
        <v>151.19999999999999</v>
      </c>
      <c r="FI50" s="17">
        <v>151.36251999999999</v>
      </c>
      <c r="FJ50" s="17">
        <v>151.36251999999999</v>
      </c>
      <c r="FK50" s="17">
        <v>-0.16252</v>
      </c>
      <c r="FL50" s="17">
        <v>42</v>
      </c>
      <c r="FM50" s="17">
        <v>41.89893</v>
      </c>
      <c r="FN50" s="17">
        <v>41.89893</v>
      </c>
      <c r="FO50" s="17">
        <v>0.10106999999999999</v>
      </c>
      <c r="FP50" s="17">
        <v>18.600000000000001</v>
      </c>
      <c r="FQ50" s="17">
        <v>19.21088</v>
      </c>
      <c r="FR50" s="17">
        <v>19.21088</v>
      </c>
      <c r="FS50" s="17">
        <v>-0.61087999999999998</v>
      </c>
      <c r="FT50" s="17">
        <v>19.399999999999999</v>
      </c>
      <c r="FU50" s="17">
        <v>18.46453</v>
      </c>
      <c r="FV50" s="17">
        <v>18.46453</v>
      </c>
      <c r="FW50" s="17">
        <v>0.93547000000000002</v>
      </c>
      <c r="FX50" s="17">
        <v>89.8</v>
      </c>
      <c r="FY50" s="17">
        <v>87.773570000000007</v>
      </c>
      <c r="FZ50" s="17">
        <v>87.773570000000007</v>
      </c>
      <c r="GA50" s="17">
        <v>2.02643</v>
      </c>
      <c r="GB50" s="17">
        <v>179.2</v>
      </c>
      <c r="GC50" s="17">
        <v>185.82039</v>
      </c>
      <c r="GD50" s="17">
        <v>185.82039</v>
      </c>
      <c r="GE50" s="17">
        <v>-6.6203900000000004</v>
      </c>
      <c r="GF50" s="17">
        <v>179.8</v>
      </c>
      <c r="GG50" s="17">
        <v>185.82039</v>
      </c>
      <c r="GH50" s="17">
        <v>185.82039</v>
      </c>
      <c r="GI50" s="17">
        <v>-6.0203899999999999</v>
      </c>
      <c r="GJ50" s="17">
        <v>183.3</v>
      </c>
      <c r="GK50" s="17">
        <v>186.37841</v>
      </c>
      <c r="GL50" s="17">
        <v>186.37841</v>
      </c>
      <c r="GM50" s="17">
        <v>-3.0784099999999999</v>
      </c>
      <c r="GN50" s="17">
        <v>105.9</v>
      </c>
      <c r="GO50" s="17">
        <v>110.48202000000001</v>
      </c>
      <c r="GP50" s="17">
        <v>110.48202000000001</v>
      </c>
      <c r="GQ50" s="17">
        <v>-4.58202</v>
      </c>
      <c r="GR50" s="17">
        <v>44.6</v>
      </c>
      <c r="GS50" s="17">
        <v>47.082599999999999</v>
      </c>
      <c r="GT50" s="17">
        <v>47.082599999999999</v>
      </c>
      <c r="GU50" s="17">
        <v>-2.4826000000000001</v>
      </c>
      <c r="GV50" s="17">
        <v>44.4</v>
      </c>
      <c r="GW50" s="17">
        <v>44.103009999999998</v>
      </c>
      <c r="GX50" s="17">
        <v>44.103009999999998</v>
      </c>
      <c r="GY50" s="17">
        <v>0.29698999999999998</v>
      </c>
      <c r="GZ50" s="17">
        <v>1.9</v>
      </c>
      <c r="HA50" s="17"/>
      <c r="HB50" s="17"/>
      <c r="HC50" s="17">
        <v>1.9</v>
      </c>
      <c r="HD50" s="17">
        <v>36.799999999999997</v>
      </c>
      <c r="HE50" s="17">
        <v>31.286549999999998</v>
      </c>
      <c r="HF50" s="17">
        <v>31.286549999999998</v>
      </c>
      <c r="HG50" s="17">
        <v>5.5134499999999997</v>
      </c>
      <c r="HH50" s="17">
        <v>169.9</v>
      </c>
      <c r="HI50" s="17">
        <v>174.55948000000001</v>
      </c>
      <c r="HJ50" s="17">
        <v>174.55948000000001</v>
      </c>
      <c r="HK50" s="17">
        <v>-4.6594800000000003</v>
      </c>
      <c r="HL50" s="17"/>
      <c r="HM50" s="17"/>
      <c r="HN50" s="17"/>
      <c r="HO50" s="17">
        <v>0</v>
      </c>
      <c r="HP50" s="17"/>
      <c r="HQ50" s="17"/>
      <c r="HR50" s="17"/>
      <c r="HS50" s="17">
        <v>0</v>
      </c>
      <c r="HT50" s="17">
        <v>95.4</v>
      </c>
      <c r="HU50" s="17">
        <v>95.545190000000005</v>
      </c>
      <c r="HV50" s="17">
        <v>95.545190000000005</v>
      </c>
      <c r="HW50" s="17">
        <v>-0.14519000000000001</v>
      </c>
      <c r="HX50" s="17"/>
      <c r="HY50" s="17"/>
      <c r="HZ50" s="17"/>
      <c r="IA50" s="17">
        <v>0</v>
      </c>
      <c r="IB50" s="17"/>
      <c r="IC50" s="17"/>
      <c r="ID50" s="17"/>
      <c r="IE50" s="17">
        <v>0</v>
      </c>
      <c r="IF50" s="17">
        <v>44.6</v>
      </c>
      <c r="IG50" s="17">
        <v>45.265309999999999</v>
      </c>
      <c r="IH50" s="17">
        <v>45.265309999999999</v>
      </c>
      <c r="II50" s="17">
        <v>-0.66530999999999996</v>
      </c>
      <c r="IJ50" s="17"/>
      <c r="IK50" s="17"/>
      <c r="IL50" s="17"/>
      <c r="IM50" s="17">
        <v>0</v>
      </c>
      <c r="IN50" s="17"/>
      <c r="IO50" s="17"/>
      <c r="IP50" s="17"/>
      <c r="IQ50" s="17">
        <v>0</v>
      </c>
      <c r="IR50" s="17"/>
      <c r="IS50" s="17"/>
      <c r="IT50" s="17"/>
      <c r="IU50" s="17">
        <v>0</v>
      </c>
      <c r="IV50" s="17">
        <v>84.5</v>
      </c>
      <c r="IW50" s="17">
        <v>88.603189999999998</v>
      </c>
      <c r="IX50" s="17">
        <v>88.603189999999998</v>
      </c>
      <c r="IY50" s="17">
        <v>-4.1031899999999997</v>
      </c>
      <c r="IZ50" s="17">
        <v>169.5</v>
      </c>
      <c r="JA50" s="17">
        <v>178.91645</v>
      </c>
      <c r="JB50" s="17">
        <v>178.91645</v>
      </c>
      <c r="JC50" s="17">
        <v>-9.4164499999999993</v>
      </c>
      <c r="JD50" s="17">
        <v>166.9</v>
      </c>
      <c r="JE50" s="17">
        <v>178.91645</v>
      </c>
      <c r="JF50" s="17">
        <v>178.91645</v>
      </c>
      <c r="JG50" s="17">
        <v>-12.016450000000001</v>
      </c>
      <c r="JH50" s="17">
        <v>198.5</v>
      </c>
      <c r="JI50" s="17">
        <v>178.91645</v>
      </c>
      <c r="JJ50" s="17">
        <v>178.91645</v>
      </c>
      <c r="JK50" s="17">
        <v>19.583549999999999</v>
      </c>
      <c r="JL50" s="17">
        <v>267.10000000000002</v>
      </c>
      <c r="JM50" s="17">
        <v>269.18061</v>
      </c>
      <c r="JN50" s="17">
        <v>269.18061</v>
      </c>
      <c r="JO50" s="17">
        <v>-2.0806100000000001</v>
      </c>
      <c r="JP50" s="17">
        <v>73.7</v>
      </c>
      <c r="JQ50" s="17">
        <v>74.215509999999995</v>
      </c>
      <c r="JR50" s="17"/>
      <c r="JS50" s="17">
        <v>73.7</v>
      </c>
      <c r="JT50" s="17"/>
      <c r="JU50" s="17"/>
      <c r="JV50" s="17"/>
      <c r="JW50" s="17">
        <v>0</v>
      </c>
      <c r="JX50" s="17"/>
      <c r="JY50" s="17"/>
      <c r="JZ50" s="17"/>
      <c r="KA50" s="17">
        <v>0</v>
      </c>
      <c r="KB50" s="17"/>
      <c r="KC50" s="17"/>
      <c r="KD50" s="17"/>
      <c r="KE50" s="17">
        <v>0</v>
      </c>
      <c r="KF50" s="17"/>
      <c r="KG50" s="17"/>
      <c r="KH50" s="17"/>
      <c r="KI50" s="17">
        <v>0</v>
      </c>
      <c r="KJ50" s="17">
        <v>30.1</v>
      </c>
      <c r="KK50" s="17">
        <v>56</v>
      </c>
      <c r="KL50" s="17">
        <v>56</v>
      </c>
      <c r="KM50" s="17">
        <v>-25.9</v>
      </c>
      <c r="KN50" s="17"/>
      <c r="KO50" s="17"/>
      <c r="KP50" s="17"/>
      <c r="KQ50" s="17">
        <v>0</v>
      </c>
      <c r="KR50" s="17"/>
      <c r="KS50" s="17"/>
      <c r="KT50" s="17"/>
      <c r="KU50" s="17">
        <v>0</v>
      </c>
      <c r="KV50" s="17">
        <v>3.4</v>
      </c>
      <c r="KW50" s="17">
        <v>4.7853599999999998</v>
      </c>
      <c r="KX50" s="17">
        <v>4.7853599999999998</v>
      </c>
      <c r="KY50" s="17">
        <v>-1.3853599999999999</v>
      </c>
      <c r="KZ50" s="17">
        <v>266.89999999999998</v>
      </c>
      <c r="LA50" s="17">
        <v>270.06803000000002</v>
      </c>
      <c r="LB50" s="17">
        <v>270.06803000000002</v>
      </c>
      <c r="LC50" s="17">
        <v>-3.1680299999999999</v>
      </c>
      <c r="LD50" s="17">
        <v>131.4</v>
      </c>
      <c r="LE50" s="17">
        <v>133.16031000000001</v>
      </c>
      <c r="LF50" s="17">
        <v>133.16031000000001</v>
      </c>
      <c r="LG50" s="17">
        <v>-1.76031</v>
      </c>
      <c r="LH50" s="17">
        <v>62.1</v>
      </c>
      <c r="LI50" s="17">
        <v>67.199219999999997</v>
      </c>
      <c r="LJ50" s="17">
        <v>67.199219999999997</v>
      </c>
      <c r="LK50" s="17">
        <v>-5.0992199999999999</v>
      </c>
      <c r="LL50" s="17">
        <v>77.3</v>
      </c>
      <c r="LM50" s="17">
        <v>78.567999999999998</v>
      </c>
      <c r="LN50" s="17">
        <v>78.567999999999998</v>
      </c>
      <c r="LO50" s="17">
        <v>-1.268</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141.30000000000001</v>
      </c>
      <c r="MG50" s="17">
        <v>138.54471000000001</v>
      </c>
      <c r="MH50" s="17">
        <v>138.54471000000001</v>
      </c>
      <c r="MI50" s="17">
        <v>2.75529</v>
      </c>
      <c r="MJ50" s="17"/>
      <c r="MK50" s="17"/>
      <c r="ML50" s="17"/>
      <c r="MM50" s="17">
        <v>0</v>
      </c>
      <c r="MN50" s="17">
        <v>67.5</v>
      </c>
      <c r="MO50" s="17">
        <v>69.480379999999997</v>
      </c>
      <c r="MP50" s="17">
        <v>69.480379999999997</v>
      </c>
      <c r="MQ50" s="17">
        <v>-1.98038</v>
      </c>
      <c r="MR50" s="17">
        <v>0</v>
      </c>
      <c r="MS50" s="17"/>
      <c r="MT50" s="17">
        <v>123.65031</v>
      </c>
      <c r="MU50" s="17">
        <v>-123.65031</v>
      </c>
      <c r="MV50" s="17"/>
      <c r="MW50" s="17"/>
      <c r="MX50" s="17"/>
      <c r="MY50" s="17">
        <v>0</v>
      </c>
      <c r="MZ50" s="17"/>
      <c r="NA50" s="17"/>
      <c r="NB50" s="17"/>
      <c r="NC50" s="17">
        <v>0</v>
      </c>
      <c r="ND50" s="17"/>
      <c r="NE50" s="17"/>
      <c r="NF50" s="17"/>
      <c r="NG50" s="17">
        <v>0</v>
      </c>
      <c r="NH50" s="17"/>
      <c r="NI50" s="17"/>
      <c r="NJ50" s="17"/>
      <c r="NK50" s="17">
        <v>0</v>
      </c>
      <c r="NL50" s="17">
        <v>208.9</v>
      </c>
      <c r="NM50" s="17">
        <v>206.49084999999999</v>
      </c>
      <c r="NN50" s="17">
        <v>206.49084999999999</v>
      </c>
      <c r="NO50" s="17">
        <v>2.4091499999999999</v>
      </c>
      <c r="NP50" s="17">
        <v>100.1</v>
      </c>
      <c r="NQ50" s="17">
        <v>103.55547</v>
      </c>
      <c r="NR50" s="17">
        <v>103.55547</v>
      </c>
      <c r="NS50" s="17">
        <v>-3.45547</v>
      </c>
      <c r="NT50" s="17"/>
      <c r="NU50" s="17"/>
      <c r="NV50" s="17"/>
      <c r="NW50" s="17">
        <v>0</v>
      </c>
      <c r="NX50" s="17">
        <v>1</v>
      </c>
      <c r="NY50" s="17"/>
      <c r="NZ50" s="17"/>
      <c r="OA50" s="17">
        <v>1</v>
      </c>
      <c r="OB50" s="17">
        <v>17.399999999999999</v>
      </c>
      <c r="OC50" s="17">
        <v>13.60544</v>
      </c>
      <c r="OD50" s="17">
        <v>13.60544</v>
      </c>
      <c r="OE50" s="17">
        <v>3.7945600000000002</v>
      </c>
      <c r="OF50" s="17">
        <v>0</v>
      </c>
      <c r="OG50" s="17"/>
      <c r="OH50" s="17"/>
      <c r="OI50" s="17">
        <v>0</v>
      </c>
      <c r="OJ50" s="17">
        <v>117</v>
      </c>
      <c r="OK50" s="17">
        <v>92</v>
      </c>
      <c r="OL50" s="17">
        <v>91.116</v>
      </c>
      <c r="OM50" s="17">
        <v>25.884</v>
      </c>
      <c r="ON50" s="17">
        <v>0</v>
      </c>
      <c r="OO50" s="17"/>
      <c r="OP50" s="17"/>
      <c r="OQ50" s="17">
        <v>0</v>
      </c>
      <c r="OR50" s="17">
        <v>1.1000000000000001</v>
      </c>
      <c r="OS50" s="17">
        <v>3.16</v>
      </c>
      <c r="OT50" s="17">
        <v>3.16</v>
      </c>
      <c r="OU50" s="17">
        <v>-2.06</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5.6</v>
      </c>
      <c r="PI50" s="17">
        <v>5.67</v>
      </c>
      <c r="PJ50" s="17">
        <v>5.67</v>
      </c>
      <c r="PK50" s="17">
        <v>-7.0000000000000007E-2</v>
      </c>
      <c r="PL50" s="17">
        <v>0</v>
      </c>
      <c r="PM50" s="17"/>
      <c r="PN50" s="17"/>
      <c r="PO50" s="17">
        <v>0</v>
      </c>
      <c r="PP50" s="17">
        <v>0</v>
      </c>
      <c r="PQ50" s="17"/>
      <c r="PR50" s="17"/>
      <c r="PS50" s="17">
        <v>0</v>
      </c>
      <c r="PT50" s="17">
        <v>2</v>
      </c>
      <c r="PU50" s="17">
        <v>2</v>
      </c>
      <c r="PV50" s="17">
        <v>2</v>
      </c>
      <c r="PW50" s="17">
        <v>0</v>
      </c>
      <c r="PX50" s="17">
        <v>3.6</v>
      </c>
      <c r="PY50" s="17">
        <v>3.65</v>
      </c>
      <c r="PZ50" s="17">
        <v>3.65</v>
      </c>
      <c r="QA50" s="17">
        <v>-0.05</v>
      </c>
      <c r="QB50" s="17">
        <v>3.6</v>
      </c>
      <c r="QC50" s="17">
        <v>5</v>
      </c>
      <c r="QD50" s="17">
        <v>5</v>
      </c>
      <c r="QE50" s="17">
        <v>-1.4</v>
      </c>
      <c r="QF50" s="17">
        <v>20.399999999999999</v>
      </c>
      <c r="QG50" s="17">
        <v>20.422219999999999</v>
      </c>
      <c r="QH50" s="17">
        <v>20.422219999999999</v>
      </c>
      <c r="QI50" s="17">
        <v>-2.222E-2</v>
      </c>
      <c r="QJ50" s="17">
        <v>20</v>
      </c>
      <c r="QK50" s="17">
        <v>19.436350000000001</v>
      </c>
      <c r="QL50" s="17">
        <v>19.436350000000001</v>
      </c>
      <c r="QM50" s="17">
        <v>0.56364999999999998</v>
      </c>
      <c r="QN50" s="17">
        <v>19.2</v>
      </c>
      <c r="QO50" s="17">
        <v>17.492709999999999</v>
      </c>
      <c r="QP50" s="17">
        <v>17.492709999999999</v>
      </c>
      <c r="QQ50" s="17">
        <v>1.70729</v>
      </c>
      <c r="QR50" s="17">
        <v>3.5</v>
      </c>
      <c r="QS50" s="17">
        <v>3.5</v>
      </c>
      <c r="QT50" s="17">
        <v>3.5</v>
      </c>
      <c r="QU50" s="17">
        <v>0</v>
      </c>
      <c r="QV50" s="17">
        <v>18.5</v>
      </c>
      <c r="QW50" s="17">
        <v>17.881440000000001</v>
      </c>
      <c r="QX50" s="17">
        <v>17.881440000000001</v>
      </c>
      <c r="QY50" s="17">
        <v>0.61856</v>
      </c>
      <c r="QZ50" s="17">
        <v>0</v>
      </c>
      <c r="RA50" s="17"/>
      <c r="RB50" s="17"/>
      <c r="RC50" s="17">
        <v>0</v>
      </c>
      <c r="RD50" s="17">
        <v>0</v>
      </c>
      <c r="RE50" s="17"/>
      <c r="RF50" s="17"/>
      <c r="RG50" s="17">
        <v>0</v>
      </c>
      <c r="RH50" s="17">
        <v>29.5</v>
      </c>
      <c r="RI50" s="17">
        <v>27.43</v>
      </c>
      <c r="RJ50" s="17">
        <v>27.425000000000001</v>
      </c>
      <c r="RK50" s="17">
        <v>2.0750000000000002</v>
      </c>
      <c r="RL50" s="17">
        <v>86.6</v>
      </c>
      <c r="RM50" s="17">
        <v>77.37</v>
      </c>
      <c r="RN50" s="17">
        <v>77.373000000000005</v>
      </c>
      <c r="RO50" s="17">
        <v>9.2270000000000003</v>
      </c>
      <c r="RP50" s="17">
        <v>0</v>
      </c>
      <c r="RQ50" s="17"/>
      <c r="RR50" s="17"/>
      <c r="RS50" s="17">
        <v>0</v>
      </c>
      <c r="RT50" s="17">
        <v>3.5</v>
      </c>
      <c r="RU50" s="17">
        <v>3.399</v>
      </c>
      <c r="RV50" s="17">
        <v>3.399</v>
      </c>
      <c r="RW50" s="17">
        <v>0.10100000000000001</v>
      </c>
      <c r="RX50" s="17">
        <v>20.3</v>
      </c>
      <c r="RY50" s="17">
        <v>19.792000000000002</v>
      </c>
      <c r="RZ50" s="17">
        <v>19.792000000000002</v>
      </c>
      <c r="SA50" s="17">
        <v>0.50800000000000001</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13.1</v>
      </c>
      <c r="SS50" s="17">
        <v>12.244899999999999</v>
      </c>
      <c r="ST50" s="17">
        <v>12.244899999999999</v>
      </c>
      <c r="SU50" s="17">
        <v>0.85509999999999997</v>
      </c>
      <c r="SV50" s="17">
        <v>20.3</v>
      </c>
      <c r="SW50" s="17">
        <v>19.436350000000001</v>
      </c>
      <c r="SX50" s="17">
        <v>19.436350000000001</v>
      </c>
      <c r="SY50" s="17">
        <v>0.86365000000000003</v>
      </c>
      <c r="SZ50" s="17">
        <v>20.3</v>
      </c>
      <c r="TA50" s="17">
        <v>19.436350000000001</v>
      </c>
      <c r="TB50" s="17">
        <v>19.436350000000001</v>
      </c>
      <c r="TC50" s="17">
        <v>0.86365000000000003</v>
      </c>
      <c r="TD50" s="17">
        <v>0</v>
      </c>
      <c r="TE50" s="17">
        <v>2.89</v>
      </c>
      <c r="TF50" s="17">
        <v>2.8860000000000001</v>
      </c>
      <c r="TG50" s="17">
        <v>-2.8860000000000001</v>
      </c>
      <c r="TH50" s="17">
        <v>31</v>
      </c>
      <c r="TI50" s="17">
        <v>29.3</v>
      </c>
      <c r="TJ50" s="17">
        <v>53</v>
      </c>
      <c r="TK50" s="17">
        <v>-22</v>
      </c>
      <c r="TL50" s="17">
        <v>0</v>
      </c>
      <c r="TM50" s="17"/>
      <c r="TN50" s="17"/>
      <c r="TO50" s="17">
        <v>0</v>
      </c>
      <c r="TP50" s="17">
        <v>89.9</v>
      </c>
      <c r="TQ50" s="17">
        <v>92.9</v>
      </c>
      <c r="TR50" s="17">
        <v>101.152</v>
      </c>
      <c r="TS50" s="17">
        <v>-11.252000000000001</v>
      </c>
      <c r="TT50" s="17">
        <v>112.7</v>
      </c>
      <c r="TU50" s="17">
        <v>105.93</v>
      </c>
      <c r="TV50" s="17">
        <v>61.75</v>
      </c>
      <c r="TW50" s="17">
        <v>50.95</v>
      </c>
      <c r="TX50" s="17">
        <v>10.4</v>
      </c>
      <c r="TY50" s="17">
        <v>8.35</v>
      </c>
      <c r="TZ50" s="17">
        <v>7.39</v>
      </c>
      <c r="UA50" s="17">
        <v>3.01</v>
      </c>
      <c r="UB50" s="17">
        <v>5.8</v>
      </c>
      <c r="UC50" s="17">
        <v>7.28</v>
      </c>
      <c r="UD50" s="17">
        <v>3.8</v>
      </c>
      <c r="UE50" s="17">
        <v>2</v>
      </c>
      <c r="UF50" s="17">
        <v>0</v>
      </c>
      <c r="UG50" s="17"/>
      <c r="UH50" s="17"/>
      <c r="UI50" s="17">
        <v>0</v>
      </c>
      <c r="UJ50" s="17">
        <v>21</v>
      </c>
      <c r="UK50" s="17">
        <v>19.436350000000001</v>
      </c>
      <c r="UL50" s="17">
        <v>19.436350000000001</v>
      </c>
      <c r="UM50" s="17">
        <v>1.56365</v>
      </c>
      <c r="UN50" s="17">
        <v>7.5</v>
      </c>
      <c r="UO50" s="17">
        <v>8</v>
      </c>
      <c r="UP50" s="17">
        <v>8</v>
      </c>
      <c r="UQ50" s="17">
        <v>-0.5</v>
      </c>
      <c r="UR50" s="17">
        <v>7.8</v>
      </c>
      <c r="US50" s="17">
        <v>7.3</v>
      </c>
      <c r="UT50" s="17">
        <v>7.3</v>
      </c>
      <c r="UU50" s="17">
        <v>0.5</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2.5</v>
      </c>
      <c r="VI50" s="17">
        <v>1.66</v>
      </c>
      <c r="VJ50" s="17">
        <v>1.66</v>
      </c>
      <c r="VK50" s="17">
        <v>0.84</v>
      </c>
      <c r="VL50" s="17">
        <v>0</v>
      </c>
      <c r="VM50" s="17"/>
      <c r="VN50" s="17"/>
      <c r="VO50" s="17">
        <v>0</v>
      </c>
      <c r="VP50" s="17">
        <v>0</v>
      </c>
      <c r="VQ50" s="17"/>
      <c r="VR50" s="17"/>
      <c r="VS50" s="17">
        <v>0</v>
      </c>
      <c r="VT50" s="17">
        <v>0</v>
      </c>
      <c r="VU50" s="17"/>
      <c r="VV50" s="17"/>
      <c r="VW50" s="17">
        <v>0</v>
      </c>
      <c r="VX50" s="17">
        <v>0.6</v>
      </c>
      <c r="VY50" s="17">
        <v>0.6</v>
      </c>
      <c r="VZ50" s="17">
        <v>0.6</v>
      </c>
      <c r="WA50" s="17">
        <v>0</v>
      </c>
      <c r="WB50" s="17">
        <v>107.4</v>
      </c>
      <c r="WC50" s="17">
        <v>84.4</v>
      </c>
      <c r="WD50" s="17">
        <v>103</v>
      </c>
      <c r="WE50" s="17">
        <v>4.4000000000000004</v>
      </c>
      <c r="WF50" s="17">
        <v>103</v>
      </c>
      <c r="WG50" s="17">
        <v>69.7</v>
      </c>
      <c r="WH50" s="17">
        <v>81.936000000000007</v>
      </c>
      <c r="WI50" s="17">
        <v>21.064</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3</v>
      </c>
      <c r="XA50" s="17">
        <v>2.8</v>
      </c>
      <c r="XB50" s="17">
        <v>2.8</v>
      </c>
      <c r="XC50" s="17">
        <v>0.2</v>
      </c>
      <c r="XD50" s="17">
        <v>0</v>
      </c>
      <c r="XE50" s="17"/>
      <c r="XF50" s="17"/>
      <c r="XG50" s="17">
        <v>0</v>
      </c>
      <c r="XH50" s="17">
        <v>5.5</v>
      </c>
      <c r="XI50" s="17">
        <v>5.2</v>
      </c>
      <c r="XJ50" s="17">
        <v>5.2</v>
      </c>
      <c r="XK50" s="17">
        <v>0.3</v>
      </c>
      <c r="XL50" s="17">
        <v>20</v>
      </c>
      <c r="XM50" s="17">
        <v>19.241980000000002</v>
      </c>
      <c r="XN50" s="17">
        <v>19.241980000000002</v>
      </c>
      <c r="XO50" s="17">
        <v>0.75802000000000003</v>
      </c>
      <c r="XP50" s="17">
        <v>20</v>
      </c>
      <c r="XQ50" s="17">
        <v>19.241980000000002</v>
      </c>
      <c r="XR50" s="17">
        <v>19.241980000000002</v>
      </c>
      <c r="XS50" s="17">
        <v>0.75802000000000003</v>
      </c>
      <c r="XT50" s="17">
        <v>8.8000000000000007</v>
      </c>
      <c r="XU50" s="17">
        <v>10.7</v>
      </c>
      <c r="XV50" s="17">
        <v>10.7</v>
      </c>
      <c r="XW50" s="17">
        <v>-1.9</v>
      </c>
      <c r="XX50" s="17"/>
      <c r="XY50" s="17"/>
      <c r="XZ50" s="17"/>
      <c r="YA50" s="17">
        <v>0</v>
      </c>
      <c r="YB50" s="17"/>
      <c r="YC50" s="17"/>
      <c r="YD50" s="17"/>
      <c r="YE50" s="17">
        <v>0</v>
      </c>
      <c r="YF50" s="17">
        <v>16.399999999999999</v>
      </c>
      <c r="YG50" s="17">
        <v>14</v>
      </c>
      <c r="YH50" s="17">
        <v>14</v>
      </c>
      <c r="YI50" s="17">
        <v>2.4</v>
      </c>
      <c r="YJ50" s="17">
        <v>11.5</v>
      </c>
      <c r="YK50" s="17">
        <v>16.234999999999999</v>
      </c>
      <c r="YL50" s="17">
        <v>16.234999999999999</v>
      </c>
      <c r="YM50" s="17">
        <v>-4.7350000000000003</v>
      </c>
      <c r="YN50" s="17">
        <v>7.4</v>
      </c>
      <c r="YO50" s="17">
        <v>7.85</v>
      </c>
      <c r="YP50" s="17">
        <v>7.85</v>
      </c>
      <c r="YQ50" s="17">
        <v>-0.45</v>
      </c>
      <c r="YR50" s="17">
        <v>11.07</v>
      </c>
      <c r="YS50" s="17">
        <v>11</v>
      </c>
      <c r="YT50" s="17">
        <v>11</v>
      </c>
      <c r="YU50" s="17">
        <v>7.0000000000000007E-2</v>
      </c>
      <c r="YV50" s="17">
        <v>19.600000000000001</v>
      </c>
      <c r="YW50" s="17">
        <v>20</v>
      </c>
      <c r="YX50" s="17">
        <v>20</v>
      </c>
      <c r="YY50" s="17">
        <v>-0.4</v>
      </c>
    </row>
    <row r="51" spans="1:675" ht="24" customHeight="1" x14ac:dyDescent="0.35">
      <c r="A51" s="1"/>
      <c r="B51" s="16" t="s">
        <v>69</v>
      </c>
      <c r="C51" s="16" t="s">
        <v>839</v>
      </c>
      <c r="D51" s="17">
        <v>205.1</v>
      </c>
      <c r="E51" s="17">
        <v>203.40136000000001</v>
      </c>
      <c r="F51" s="17">
        <v>203.40136000000001</v>
      </c>
      <c r="G51" s="17">
        <v>1.6986399999999999</v>
      </c>
      <c r="H51" s="17"/>
      <c r="I51" s="17"/>
      <c r="J51" s="17"/>
      <c r="K51" s="17">
        <v>0</v>
      </c>
      <c r="L51" s="17"/>
      <c r="M51" s="17"/>
      <c r="N51" s="17"/>
      <c r="O51" s="17">
        <v>0</v>
      </c>
      <c r="P51" s="17"/>
      <c r="Q51" s="17"/>
      <c r="R51" s="17"/>
      <c r="S51" s="17">
        <v>0</v>
      </c>
      <c r="T51" s="17"/>
      <c r="U51" s="17"/>
      <c r="V51" s="17"/>
      <c r="W51" s="17">
        <v>0</v>
      </c>
      <c r="X51" s="17">
        <v>89.9</v>
      </c>
      <c r="Y51" s="17">
        <v>91.867829999999998</v>
      </c>
      <c r="Z51" s="17">
        <v>91.867829999999998</v>
      </c>
      <c r="AA51" s="17">
        <v>-1.96783</v>
      </c>
      <c r="AB51" s="17">
        <v>217.8</v>
      </c>
      <c r="AC51" s="17">
        <v>214</v>
      </c>
      <c r="AD51" s="17">
        <v>224</v>
      </c>
      <c r="AE51" s="17">
        <v>-6.2</v>
      </c>
      <c r="AF51" s="17"/>
      <c r="AG51" s="17"/>
      <c r="AH51" s="17"/>
      <c r="AI51" s="17">
        <v>0</v>
      </c>
      <c r="AJ51" s="17"/>
      <c r="AK51" s="17"/>
      <c r="AL51" s="17"/>
      <c r="AM51" s="17">
        <v>0</v>
      </c>
      <c r="AN51" s="17">
        <v>120.1</v>
      </c>
      <c r="AO51" s="17">
        <v>150.96</v>
      </c>
      <c r="AP51" s="17">
        <v>158.48805999999999</v>
      </c>
      <c r="AQ51" s="17">
        <v>-38.388060000000003</v>
      </c>
      <c r="AR51" s="17">
        <v>120.4</v>
      </c>
      <c r="AS51" s="17">
        <v>150.96</v>
      </c>
      <c r="AT51" s="17">
        <v>158.48805999999999</v>
      </c>
      <c r="AU51" s="17">
        <v>-38.088059999999999</v>
      </c>
      <c r="AV51" s="17">
        <v>120.7</v>
      </c>
      <c r="AW51" s="17">
        <v>150.96</v>
      </c>
      <c r="AX51" s="17">
        <v>158.48805999999999</v>
      </c>
      <c r="AY51" s="17">
        <v>-37.788060000000002</v>
      </c>
      <c r="AZ51" s="17">
        <v>223.2</v>
      </c>
      <c r="BA51" s="17">
        <v>227.12</v>
      </c>
      <c r="BB51" s="17">
        <v>238.446</v>
      </c>
      <c r="BC51" s="17">
        <v>-15.246</v>
      </c>
      <c r="BD51" s="17">
        <v>203.7</v>
      </c>
      <c r="BE51" s="17">
        <v>207.24285</v>
      </c>
      <c r="BF51" s="17">
        <v>207.24285</v>
      </c>
      <c r="BG51" s="17">
        <v>-3.5428500000000001</v>
      </c>
      <c r="BH51" s="17">
        <v>108.6</v>
      </c>
      <c r="BI51" s="17">
        <v>103.93259999999999</v>
      </c>
      <c r="BJ51" s="17">
        <v>103.93259999999999</v>
      </c>
      <c r="BK51" s="17">
        <v>4.6673999999999998</v>
      </c>
      <c r="BL51" s="17">
        <v>553.29999999999995</v>
      </c>
      <c r="BM51" s="17">
        <v>566.08941000000004</v>
      </c>
      <c r="BN51" s="17">
        <v>566.08941000000004</v>
      </c>
      <c r="BO51" s="17">
        <v>-12.78941</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167.2</v>
      </c>
      <c r="CK51" s="17">
        <v>164.06706</v>
      </c>
      <c r="CL51" s="17">
        <v>164.06706</v>
      </c>
      <c r="CM51" s="17">
        <v>3.1329400000000001</v>
      </c>
      <c r="CN51" s="17">
        <v>7.5</v>
      </c>
      <c r="CO51" s="17">
        <v>5.7454799999999997</v>
      </c>
      <c r="CP51" s="17">
        <v>5.7454799999999997</v>
      </c>
      <c r="CQ51" s="17">
        <v>1.7545200000000001</v>
      </c>
      <c r="CR51" s="17"/>
      <c r="CS51" s="17"/>
      <c r="CT51" s="17"/>
      <c r="CU51" s="17">
        <v>0</v>
      </c>
      <c r="CV51" s="17">
        <v>22.5</v>
      </c>
      <c r="CW51" s="17">
        <v>22.410769999999999</v>
      </c>
      <c r="CX51" s="17">
        <v>22.410769999999999</v>
      </c>
      <c r="CY51" s="17">
        <v>8.9230000000000004E-2</v>
      </c>
      <c r="CZ51" s="17">
        <v>6.4</v>
      </c>
      <c r="DA51" s="17">
        <v>6.8787000000000003</v>
      </c>
      <c r="DB51" s="17">
        <v>6.8787000000000003</v>
      </c>
      <c r="DC51" s="17">
        <v>-0.47870000000000001</v>
      </c>
      <c r="DD51" s="17"/>
      <c r="DE51" s="17"/>
      <c r="DF51" s="17"/>
      <c r="DG51" s="17">
        <v>0</v>
      </c>
      <c r="DH51" s="17">
        <v>125.2</v>
      </c>
      <c r="DI51" s="17">
        <v>127.24811</v>
      </c>
      <c r="DJ51" s="17">
        <v>142.44412</v>
      </c>
      <c r="DK51" s="17">
        <v>-17.244119999999999</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185.6</v>
      </c>
      <c r="EG51" s="17">
        <v>220.69499999999999</v>
      </c>
      <c r="EH51" s="17">
        <v>220.69499999999999</v>
      </c>
      <c r="EI51" s="17">
        <v>-35.094999999999999</v>
      </c>
      <c r="EJ51" s="17"/>
      <c r="EK51" s="17"/>
      <c r="EL51" s="17"/>
      <c r="EM51" s="17">
        <v>0</v>
      </c>
      <c r="EN51" s="17"/>
      <c r="EO51" s="17"/>
      <c r="EP51" s="17"/>
      <c r="EQ51" s="17">
        <v>0</v>
      </c>
      <c r="ER51" s="17"/>
      <c r="ES51" s="17"/>
      <c r="ET51" s="17"/>
      <c r="EU51" s="17">
        <v>0</v>
      </c>
      <c r="EV51" s="17">
        <v>6.5</v>
      </c>
      <c r="EW51" s="17">
        <v>6.39</v>
      </c>
      <c r="EX51" s="17">
        <v>6.39</v>
      </c>
      <c r="EY51" s="17">
        <v>0.11</v>
      </c>
      <c r="EZ51" s="17">
        <v>456.3</v>
      </c>
      <c r="FA51" s="17">
        <v>457.09426999999999</v>
      </c>
      <c r="FB51" s="17">
        <v>457.09426999999999</v>
      </c>
      <c r="FC51" s="17">
        <v>-0.79427000000000003</v>
      </c>
      <c r="FD51" s="17">
        <v>81.5</v>
      </c>
      <c r="FE51" s="17">
        <v>81.635570000000001</v>
      </c>
      <c r="FF51" s="17">
        <v>81.635570000000001</v>
      </c>
      <c r="FG51" s="17">
        <v>-0.13557</v>
      </c>
      <c r="FH51" s="17">
        <v>150.9</v>
      </c>
      <c r="FI51" s="17">
        <v>151.36251999999999</v>
      </c>
      <c r="FJ51" s="17">
        <v>151.36251999999999</v>
      </c>
      <c r="FK51" s="17">
        <v>-0.46251999999999999</v>
      </c>
      <c r="FL51" s="17">
        <v>42</v>
      </c>
      <c r="FM51" s="17">
        <v>41.89893</v>
      </c>
      <c r="FN51" s="17">
        <v>41.89893</v>
      </c>
      <c r="FO51" s="17">
        <v>0.10106999999999999</v>
      </c>
      <c r="FP51" s="17">
        <v>18.600000000000001</v>
      </c>
      <c r="FQ51" s="17">
        <v>19.21088</v>
      </c>
      <c r="FR51" s="17">
        <v>19.21088</v>
      </c>
      <c r="FS51" s="17">
        <v>-0.61087999999999998</v>
      </c>
      <c r="FT51" s="17">
        <v>19.399999999999999</v>
      </c>
      <c r="FU51" s="17">
        <v>18.46453</v>
      </c>
      <c r="FV51" s="17">
        <v>18.46453</v>
      </c>
      <c r="FW51" s="17">
        <v>0.93547000000000002</v>
      </c>
      <c r="FX51" s="17">
        <v>90.1</v>
      </c>
      <c r="FY51" s="17">
        <v>87.773570000000007</v>
      </c>
      <c r="FZ51" s="17">
        <v>87.773570000000007</v>
      </c>
      <c r="GA51" s="17">
        <v>2.3264300000000002</v>
      </c>
      <c r="GB51" s="17">
        <v>178.9</v>
      </c>
      <c r="GC51" s="17">
        <v>185.82039</v>
      </c>
      <c r="GD51" s="17">
        <v>185.82039</v>
      </c>
      <c r="GE51" s="17">
        <v>-6.9203900000000003</v>
      </c>
      <c r="GF51" s="17">
        <v>178.9</v>
      </c>
      <c r="GG51" s="17">
        <v>185.82039</v>
      </c>
      <c r="GH51" s="17">
        <v>185.82039</v>
      </c>
      <c r="GI51" s="17">
        <v>-6.9203900000000003</v>
      </c>
      <c r="GJ51" s="17">
        <v>183</v>
      </c>
      <c r="GK51" s="17">
        <v>186.37841</v>
      </c>
      <c r="GL51" s="17">
        <v>186.37841</v>
      </c>
      <c r="GM51" s="17">
        <v>-3.3784100000000001</v>
      </c>
      <c r="GN51" s="17">
        <v>106.1</v>
      </c>
      <c r="GO51" s="17">
        <v>110.48202000000001</v>
      </c>
      <c r="GP51" s="17">
        <v>110.48202000000001</v>
      </c>
      <c r="GQ51" s="17">
        <v>-4.3820199999999998</v>
      </c>
      <c r="GR51" s="17">
        <v>44.5</v>
      </c>
      <c r="GS51" s="17">
        <v>47.082599999999999</v>
      </c>
      <c r="GT51" s="17">
        <v>47.082599999999999</v>
      </c>
      <c r="GU51" s="17">
        <v>-2.5825999999999998</v>
      </c>
      <c r="GV51" s="17">
        <v>44.9</v>
      </c>
      <c r="GW51" s="17">
        <v>44.103009999999998</v>
      </c>
      <c r="GX51" s="17">
        <v>44.103009999999998</v>
      </c>
      <c r="GY51" s="17">
        <v>0.79698999999999998</v>
      </c>
      <c r="GZ51" s="17">
        <v>1.9</v>
      </c>
      <c r="HA51" s="17"/>
      <c r="HB51" s="17"/>
      <c r="HC51" s="17">
        <v>1.9</v>
      </c>
      <c r="HD51" s="17">
        <v>36.200000000000003</v>
      </c>
      <c r="HE51" s="17">
        <v>31.286549999999998</v>
      </c>
      <c r="HF51" s="17">
        <v>31.286549999999998</v>
      </c>
      <c r="HG51" s="17">
        <v>4.9134500000000001</v>
      </c>
      <c r="HH51" s="17">
        <v>169.2</v>
      </c>
      <c r="HI51" s="17">
        <v>174.55948000000001</v>
      </c>
      <c r="HJ51" s="17">
        <v>174.55948000000001</v>
      </c>
      <c r="HK51" s="17">
        <v>-5.3594799999999996</v>
      </c>
      <c r="HL51" s="17"/>
      <c r="HM51" s="17"/>
      <c r="HN51" s="17"/>
      <c r="HO51" s="17">
        <v>0</v>
      </c>
      <c r="HP51" s="17"/>
      <c r="HQ51" s="17"/>
      <c r="HR51" s="17"/>
      <c r="HS51" s="17">
        <v>0</v>
      </c>
      <c r="HT51" s="17">
        <v>95.2</v>
      </c>
      <c r="HU51" s="17">
        <v>95.545190000000005</v>
      </c>
      <c r="HV51" s="17">
        <v>95.545190000000005</v>
      </c>
      <c r="HW51" s="17">
        <v>-0.34519</v>
      </c>
      <c r="HX51" s="17"/>
      <c r="HY51" s="17"/>
      <c r="HZ51" s="17"/>
      <c r="IA51" s="17">
        <v>0</v>
      </c>
      <c r="IB51" s="17"/>
      <c r="IC51" s="17"/>
      <c r="ID51" s="17"/>
      <c r="IE51" s="17">
        <v>0</v>
      </c>
      <c r="IF51" s="17">
        <v>44.8</v>
      </c>
      <c r="IG51" s="17">
        <v>45.265309999999999</v>
      </c>
      <c r="IH51" s="17">
        <v>45.265309999999999</v>
      </c>
      <c r="II51" s="17">
        <v>-0.46531</v>
      </c>
      <c r="IJ51" s="17"/>
      <c r="IK51" s="17"/>
      <c r="IL51" s="17"/>
      <c r="IM51" s="17">
        <v>0</v>
      </c>
      <c r="IN51" s="17"/>
      <c r="IO51" s="17"/>
      <c r="IP51" s="17"/>
      <c r="IQ51" s="17">
        <v>0</v>
      </c>
      <c r="IR51" s="17"/>
      <c r="IS51" s="17"/>
      <c r="IT51" s="17"/>
      <c r="IU51" s="17">
        <v>0</v>
      </c>
      <c r="IV51" s="17">
        <v>84.4</v>
      </c>
      <c r="IW51" s="17">
        <v>88.603189999999998</v>
      </c>
      <c r="IX51" s="17">
        <v>88.603189999999998</v>
      </c>
      <c r="IY51" s="17">
        <v>-4.2031900000000002</v>
      </c>
      <c r="IZ51" s="17">
        <v>170</v>
      </c>
      <c r="JA51" s="17">
        <v>178.69444999999999</v>
      </c>
      <c r="JB51" s="17">
        <v>178.69444999999999</v>
      </c>
      <c r="JC51" s="17">
        <v>-8.6944499999999998</v>
      </c>
      <c r="JD51" s="17">
        <v>167.1</v>
      </c>
      <c r="JE51" s="17">
        <v>178.69444999999999</v>
      </c>
      <c r="JF51" s="17">
        <v>178.69444999999999</v>
      </c>
      <c r="JG51" s="17">
        <v>-11.59445</v>
      </c>
      <c r="JH51" s="17">
        <v>198.5</v>
      </c>
      <c r="JI51" s="17">
        <v>178.69444999999999</v>
      </c>
      <c r="JJ51" s="17">
        <v>178.69444999999999</v>
      </c>
      <c r="JK51" s="17">
        <v>19.80555</v>
      </c>
      <c r="JL51" s="17">
        <v>267.10000000000002</v>
      </c>
      <c r="JM51" s="17">
        <v>268.84661</v>
      </c>
      <c r="JN51" s="17">
        <v>268.84661</v>
      </c>
      <c r="JO51" s="17">
        <v>-1.74661</v>
      </c>
      <c r="JP51" s="17">
        <v>73.7</v>
      </c>
      <c r="JQ51" s="17">
        <v>72.965549999999993</v>
      </c>
      <c r="JR51" s="17"/>
      <c r="JS51" s="17">
        <v>73.7</v>
      </c>
      <c r="JT51" s="17"/>
      <c r="JU51" s="17"/>
      <c r="JV51" s="17"/>
      <c r="JW51" s="17">
        <v>0</v>
      </c>
      <c r="JX51" s="17"/>
      <c r="JY51" s="17"/>
      <c r="JZ51" s="17"/>
      <c r="KA51" s="17">
        <v>0</v>
      </c>
      <c r="KB51" s="17"/>
      <c r="KC51" s="17"/>
      <c r="KD51" s="17"/>
      <c r="KE51" s="17">
        <v>0</v>
      </c>
      <c r="KF51" s="17"/>
      <c r="KG51" s="17"/>
      <c r="KH51" s="17"/>
      <c r="KI51" s="17">
        <v>0</v>
      </c>
      <c r="KJ51" s="17">
        <v>9.9</v>
      </c>
      <c r="KK51" s="17">
        <v>56</v>
      </c>
      <c r="KL51" s="17">
        <v>56</v>
      </c>
      <c r="KM51" s="17">
        <v>-46.1</v>
      </c>
      <c r="KN51" s="17"/>
      <c r="KO51" s="17"/>
      <c r="KP51" s="17"/>
      <c r="KQ51" s="17">
        <v>0</v>
      </c>
      <c r="KR51" s="17"/>
      <c r="KS51" s="17"/>
      <c r="KT51" s="17"/>
      <c r="KU51" s="17">
        <v>0</v>
      </c>
      <c r="KV51" s="17">
        <v>3.4</v>
      </c>
      <c r="KW51" s="17">
        <v>4.7853599999999998</v>
      </c>
      <c r="KX51" s="17">
        <v>4.7853599999999998</v>
      </c>
      <c r="KY51" s="17">
        <v>-1.3853599999999999</v>
      </c>
      <c r="KZ51" s="17">
        <v>266</v>
      </c>
      <c r="LA51" s="17">
        <v>270.06803000000002</v>
      </c>
      <c r="LB51" s="17">
        <v>270.06803000000002</v>
      </c>
      <c r="LC51" s="17">
        <v>-4.0680300000000003</v>
      </c>
      <c r="LD51" s="17">
        <v>131.4</v>
      </c>
      <c r="LE51" s="17">
        <v>133.16031000000001</v>
      </c>
      <c r="LF51" s="17">
        <v>133.16031000000001</v>
      </c>
      <c r="LG51" s="17">
        <v>-1.76031</v>
      </c>
      <c r="LH51" s="17">
        <v>61.9</v>
      </c>
      <c r="LI51" s="17">
        <v>67.199219999999997</v>
      </c>
      <c r="LJ51" s="17">
        <v>67.199219999999997</v>
      </c>
      <c r="LK51" s="17">
        <v>-5.29922</v>
      </c>
      <c r="LL51" s="17">
        <v>77.3</v>
      </c>
      <c r="LM51" s="17">
        <v>78.567999999999998</v>
      </c>
      <c r="LN51" s="17">
        <v>78.567999999999998</v>
      </c>
      <c r="LO51" s="17">
        <v>-1.268</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141.6</v>
      </c>
      <c r="MG51" s="17">
        <v>138.54471000000001</v>
      </c>
      <c r="MH51" s="17">
        <v>138.54471000000001</v>
      </c>
      <c r="MI51" s="17">
        <v>3.0552899999999998</v>
      </c>
      <c r="MJ51" s="17"/>
      <c r="MK51" s="17"/>
      <c r="ML51" s="17"/>
      <c r="MM51" s="17">
        <v>0</v>
      </c>
      <c r="MN51" s="17">
        <v>67.7</v>
      </c>
      <c r="MO51" s="17">
        <v>69.480379999999997</v>
      </c>
      <c r="MP51" s="17">
        <v>69.480379999999997</v>
      </c>
      <c r="MQ51" s="17">
        <v>-1.7803800000000001</v>
      </c>
      <c r="MR51" s="17">
        <v>0</v>
      </c>
      <c r="MS51" s="17"/>
      <c r="MT51" s="17">
        <v>120.06979</v>
      </c>
      <c r="MU51" s="17">
        <v>-120.06979</v>
      </c>
      <c r="MV51" s="17"/>
      <c r="MW51" s="17"/>
      <c r="MX51" s="17"/>
      <c r="MY51" s="17">
        <v>0</v>
      </c>
      <c r="MZ51" s="17"/>
      <c r="NA51" s="17"/>
      <c r="NB51" s="17"/>
      <c r="NC51" s="17">
        <v>0</v>
      </c>
      <c r="ND51" s="17"/>
      <c r="NE51" s="17"/>
      <c r="NF51" s="17"/>
      <c r="NG51" s="17">
        <v>0</v>
      </c>
      <c r="NH51" s="17"/>
      <c r="NI51" s="17"/>
      <c r="NJ51" s="17"/>
      <c r="NK51" s="17">
        <v>0</v>
      </c>
      <c r="NL51" s="17">
        <v>208.9</v>
      </c>
      <c r="NM51" s="17">
        <v>206.49084999999999</v>
      </c>
      <c r="NN51" s="17">
        <v>206.49084999999999</v>
      </c>
      <c r="NO51" s="17">
        <v>2.4091499999999999</v>
      </c>
      <c r="NP51" s="17">
        <v>100.5</v>
      </c>
      <c r="NQ51" s="17">
        <v>103.55547</v>
      </c>
      <c r="NR51" s="17">
        <v>103.55547</v>
      </c>
      <c r="NS51" s="17">
        <v>-3.0554700000000001</v>
      </c>
      <c r="NT51" s="17"/>
      <c r="NU51" s="17"/>
      <c r="NV51" s="17"/>
      <c r="NW51" s="17">
        <v>0</v>
      </c>
      <c r="NX51" s="17">
        <v>0.71</v>
      </c>
      <c r="NY51" s="17"/>
      <c r="NZ51" s="17"/>
      <c r="OA51" s="17">
        <v>0.71</v>
      </c>
      <c r="OB51" s="17">
        <v>17.399999999999999</v>
      </c>
      <c r="OC51" s="17">
        <v>13.60544</v>
      </c>
      <c r="OD51" s="17">
        <v>13.60544</v>
      </c>
      <c r="OE51" s="17">
        <v>3.7945600000000002</v>
      </c>
      <c r="OF51" s="17">
        <v>0</v>
      </c>
      <c r="OG51" s="17"/>
      <c r="OH51" s="17"/>
      <c r="OI51" s="17">
        <v>0</v>
      </c>
      <c r="OJ51" s="17">
        <v>113.9</v>
      </c>
      <c r="OK51" s="17">
        <v>91</v>
      </c>
      <c r="OL51" s="17">
        <v>88.646000000000001</v>
      </c>
      <c r="OM51" s="17">
        <v>25.254000000000001</v>
      </c>
      <c r="ON51" s="17">
        <v>0</v>
      </c>
      <c r="OO51" s="17"/>
      <c r="OP51" s="17"/>
      <c r="OQ51" s="17">
        <v>0</v>
      </c>
      <c r="OR51" s="17">
        <v>0.8</v>
      </c>
      <c r="OS51" s="17">
        <v>3.16</v>
      </c>
      <c r="OT51" s="17">
        <v>3.16</v>
      </c>
      <c r="OU51" s="17">
        <v>-2.36</v>
      </c>
      <c r="OV51" s="17">
        <v>0</v>
      </c>
      <c r="OW51" s="17"/>
      <c r="OX51" s="17"/>
      <c r="OY51" s="17">
        <v>0</v>
      </c>
      <c r="OZ51" s="17">
        <v>20.3</v>
      </c>
      <c r="PA51" s="17">
        <v>20.456230000000001</v>
      </c>
      <c r="PB51" s="17">
        <v>20.456230000000001</v>
      </c>
      <c r="PC51" s="17">
        <v>-0.15623000000000001</v>
      </c>
      <c r="PD51" s="17">
        <v>10</v>
      </c>
      <c r="PE51" s="17">
        <v>9.9830000000000005</v>
      </c>
      <c r="PF51" s="17">
        <v>9.9830000000000005</v>
      </c>
      <c r="PG51" s="17">
        <v>1.7000000000000001E-2</v>
      </c>
      <c r="PH51" s="17">
        <v>5.6</v>
      </c>
      <c r="PI51" s="17">
        <v>5.67</v>
      </c>
      <c r="PJ51" s="17">
        <v>5.67</v>
      </c>
      <c r="PK51" s="17">
        <v>-7.0000000000000007E-2</v>
      </c>
      <c r="PL51" s="17">
        <v>0</v>
      </c>
      <c r="PM51" s="17"/>
      <c r="PN51" s="17"/>
      <c r="PO51" s="17">
        <v>0</v>
      </c>
      <c r="PP51" s="17">
        <v>0</v>
      </c>
      <c r="PQ51" s="17"/>
      <c r="PR51" s="17"/>
      <c r="PS51" s="17">
        <v>0</v>
      </c>
      <c r="PT51" s="17">
        <v>2</v>
      </c>
      <c r="PU51" s="17">
        <v>2</v>
      </c>
      <c r="PV51" s="17">
        <v>2</v>
      </c>
      <c r="PW51" s="17">
        <v>0</v>
      </c>
      <c r="PX51" s="17">
        <v>3.6</v>
      </c>
      <c r="PY51" s="17">
        <v>3.65</v>
      </c>
      <c r="PZ51" s="17">
        <v>3.65</v>
      </c>
      <c r="QA51" s="17">
        <v>-0.05</v>
      </c>
      <c r="QB51" s="17">
        <v>3.4</v>
      </c>
      <c r="QC51" s="17">
        <v>5</v>
      </c>
      <c r="QD51" s="17">
        <v>5</v>
      </c>
      <c r="QE51" s="17">
        <v>-1.6</v>
      </c>
      <c r="QF51" s="17">
        <v>20.3</v>
      </c>
      <c r="QG51" s="17">
        <v>20.422219999999999</v>
      </c>
      <c r="QH51" s="17">
        <v>20.422219999999999</v>
      </c>
      <c r="QI51" s="17">
        <v>-0.12222</v>
      </c>
      <c r="QJ51" s="17">
        <v>20</v>
      </c>
      <c r="QK51" s="17">
        <v>19.436350000000001</v>
      </c>
      <c r="QL51" s="17">
        <v>19.436350000000001</v>
      </c>
      <c r="QM51" s="17">
        <v>0.56364999999999998</v>
      </c>
      <c r="QN51" s="17">
        <v>19.2</v>
      </c>
      <c r="QO51" s="17">
        <v>17.492709999999999</v>
      </c>
      <c r="QP51" s="17">
        <v>17.492709999999999</v>
      </c>
      <c r="QQ51" s="17">
        <v>1.70729</v>
      </c>
      <c r="QR51" s="17">
        <v>3.5</v>
      </c>
      <c r="QS51" s="17">
        <v>3.5</v>
      </c>
      <c r="QT51" s="17">
        <v>3.5</v>
      </c>
      <c r="QU51" s="17">
        <v>0</v>
      </c>
      <c r="QV51" s="17">
        <v>18.5</v>
      </c>
      <c r="QW51" s="17">
        <v>17.881440000000001</v>
      </c>
      <c r="QX51" s="17">
        <v>17.881440000000001</v>
      </c>
      <c r="QY51" s="17">
        <v>0.61856</v>
      </c>
      <c r="QZ51" s="17">
        <v>0</v>
      </c>
      <c r="RA51" s="17"/>
      <c r="RB51" s="17"/>
      <c r="RC51" s="17">
        <v>0</v>
      </c>
      <c r="RD51" s="17">
        <v>0</v>
      </c>
      <c r="RE51" s="17"/>
      <c r="RF51" s="17"/>
      <c r="RG51" s="17">
        <v>0</v>
      </c>
      <c r="RH51" s="17">
        <v>28</v>
      </c>
      <c r="RI51" s="17">
        <v>26.74</v>
      </c>
      <c r="RJ51" s="17">
        <v>26.738</v>
      </c>
      <c r="RK51" s="17">
        <v>1.262</v>
      </c>
      <c r="RL51" s="17">
        <v>86.3</v>
      </c>
      <c r="RM51" s="17">
        <v>75.75</v>
      </c>
      <c r="RN51" s="17">
        <v>75.754000000000005</v>
      </c>
      <c r="RO51" s="17">
        <v>10.545999999999999</v>
      </c>
      <c r="RP51" s="17">
        <v>0</v>
      </c>
      <c r="RQ51" s="17"/>
      <c r="RR51" s="17"/>
      <c r="RS51" s="17">
        <v>0</v>
      </c>
      <c r="RT51" s="17">
        <v>3.5</v>
      </c>
      <c r="RU51" s="17">
        <v>3.399</v>
      </c>
      <c r="RV51" s="17">
        <v>3.399</v>
      </c>
      <c r="RW51" s="17">
        <v>0.10100000000000001</v>
      </c>
      <c r="RX51" s="17">
        <v>20.100000000000001</v>
      </c>
      <c r="RY51" s="17">
        <v>19.792000000000002</v>
      </c>
      <c r="RZ51" s="17">
        <v>19.792000000000002</v>
      </c>
      <c r="SA51" s="17">
        <v>0.308</v>
      </c>
      <c r="SB51" s="17">
        <v>3.24</v>
      </c>
      <c r="SC51" s="17">
        <v>2</v>
      </c>
      <c r="SD51" s="17">
        <v>2</v>
      </c>
      <c r="SE51" s="17">
        <v>1.24</v>
      </c>
      <c r="SF51" s="17"/>
      <c r="SG51" s="17"/>
      <c r="SH51" s="17">
        <v>0.4</v>
      </c>
      <c r="SI51" s="17">
        <v>-0.4</v>
      </c>
      <c r="SJ51" s="17">
        <v>0</v>
      </c>
      <c r="SK51" s="17"/>
      <c r="SL51" s="17"/>
      <c r="SM51" s="17">
        <v>0</v>
      </c>
      <c r="SN51" s="17">
        <v>19.8</v>
      </c>
      <c r="SO51" s="17">
        <v>19.1448</v>
      </c>
      <c r="SP51" s="17">
        <v>19.1448</v>
      </c>
      <c r="SQ51" s="17">
        <v>0.6552</v>
      </c>
      <c r="SR51" s="17">
        <v>13.1</v>
      </c>
      <c r="SS51" s="17">
        <v>12.244899999999999</v>
      </c>
      <c r="ST51" s="17">
        <v>12.244899999999999</v>
      </c>
      <c r="SU51" s="17">
        <v>0.85509999999999997</v>
      </c>
      <c r="SV51" s="17">
        <v>20.3</v>
      </c>
      <c r="SW51" s="17">
        <v>19.436350000000001</v>
      </c>
      <c r="SX51" s="17">
        <v>19.436350000000001</v>
      </c>
      <c r="SY51" s="17">
        <v>0.86365000000000003</v>
      </c>
      <c r="SZ51" s="17">
        <v>20.3</v>
      </c>
      <c r="TA51" s="17">
        <v>19.436350000000001</v>
      </c>
      <c r="TB51" s="17">
        <v>19.436350000000001</v>
      </c>
      <c r="TC51" s="17">
        <v>0.86365000000000003</v>
      </c>
      <c r="TD51" s="17">
        <v>0</v>
      </c>
      <c r="TE51" s="17">
        <v>3.43</v>
      </c>
      <c r="TF51" s="17">
        <v>3.427</v>
      </c>
      <c r="TG51" s="17">
        <v>-3.427</v>
      </c>
      <c r="TH51" s="17">
        <v>42.5</v>
      </c>
      <c r="TI51" s="17">
        <v>25.9</v>
      </c>
      <c r="TJ51" s="17">
        <v>45</v>
      </c>
      <c r="TK51" s="17">
        <v>-2.5</v>
      </c>
      <c r="TL51" s="17">
        <v>0</v>
      </c>
      <c r="TM51" s="17"/>
      <c r="TN51" s="17"/>
      <c r="TO51" s="17">
        <v>0</v>
      </c>
      <c r="TP51" s="17">
        <v>110.9</v>
      </c>
      <c r="TQ51" s="17">
        <v>92</v>
      </c>
      <c r="TR51" s="17">
        <v>99.524000000000001</v>
      </c>
      <c r="TS51" s="17">
        <v>11.375999999999999</v>
      </c>
      <c r="TT51" s="17">
        <v>112.6</v>
      </c>
      <c r="TU51" s="17">
        <v>105.41</v>
      </c>
      <c r="TV51" s="17">
        <v>60.32</v>
      </c>
      <c r="TW51" s="17">
        <v>52.28</v>
      </c>
      <c r="TX51" s="17">
        <v>7.5</v>
      </c>
      <c r="TY51" s="17">
        <v>8.11</v>
      </c>
      <c r="TZ51" s="17">
        <v>6.44</v>
      </c>
      <c r="UA51" s="17">
        <v>1.06</v>
      </c>
      <c r="UB51" s="17">
        <v>9.4</v>
      </c>
      <c r="UC51" s="17">
        <v>7.09</v>
      </c>
      <c r="UD51" s="17">
        <v>2.95</v>
      </c>
      <c r="UE51" s="17">
        <v>6.45</v>
      </c>
      <c r="UF51" s="17">
        <v>0</v>
      </c>
      <c r="UG51" s="17"/>
      <c r="UH51" s="17"/>
      <c r="UI51" s="17">
        <v>0</v>
      </c>
      <c r="UJ51" s="17">
        <v>21</v>
      </c>
      <c r="UK51" s="17">
        <v>19.436350000000001</v>
      </c>
      <c r="UL51" s="17">
        <v>19.436350000000001</v>
      </c>
      <c r="UM51" s="17">
        <v>1.56365</v>
      </c>
      <c r="UN51" s="17">
        <v>7.5</v>
      </c>
      <c r="UO51" s="17">
        <v>8</v>
      </c>
      <c r="UP51" s="17">
        <v>8</v>
      </c>
      <c r="UQ51" s="17">
        <v>-0.5</v>
      </c>
      <c r="UR51" s="17">
        <v>7.8</v>
      </c>
      <c r="US51" s="17">
        <v>7.3</v>
      </c>
      <c r="UT51" s="17">
        <v>7.3</v>
      </c>
      <c r="UU51" s="17">
        <v>0.5</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1.9</v>
      </c>
      <c r="VI51" s="17">
        <v>1.66</v>
      </c>
      <c r="VJ51" s="17">
        <v>1.66</v>
      </c>
      <c r="VK51" s="17">
        <v>0.24</v>
      </c>
      <c r="VL51" s="17">
        <v>0</v>
      </c>
      <c r="VM51" s="17"/>
      <c r="VN51" s="17"/>
      <c r="VO51" s="17">
        <v>0</v>
      </c>
      <c r="VP51" s="17">
        <v>0</v>
      </c>
      <c r="VQ51" s="17"/>
      <c r="VR51" s="17"/>
      <c r="VS51" s="17">
        <v>0</v>
      </c>
      <c r="VT51" s="17">
        <v>0</v>
      </c>
      <c r="VU51" s="17"/>
      <c r="VV51" s="17"/>
      <c r="VW51" s="17">
        <v>0</v>
      </c>
      <c r="VX51" s="17">
        <v>0.6</v>
      </c>
      <c r="VY51" s="17">
        <v>0.6</v>
      </c>
      <c r="VZ51" s="17">
        <v>0.6</v>
      </c>
      <c r="WA51" s="17">
        <v>0</v>
      </c>
      <c r="WB51" s="17">
        <v>116</v>
      </c>
      <c r="WC51" s="17">
        <v>74.3</v>
      </c>
      <c r="WD51" s="17">
        <v>94</v>
      </c>
      <c r="WE51" s="17">
        <v>22</v>
      </c>
      <c r="WF51" s="17">
        <v>115.5</v>
      </c>
      <c r="WG51" s="17">
        <v>57.2</v>
      </c>
      <c r="WH51" s="17">
        <v>69.397000000000006</v>
      </c>
      <c r="WI51" s="17">
        <v>46.103000000000002</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5.6</v>
      </c>
      <c r="XI51" s="17">
        <v>5.2</v>
      </c>
      <c r="XJ51" s="17">
        <v>5.2</v>
      </c>
      <c r="XK51" s="17">
        <v>0.4</v>
      </c>
      <c r="XL51" s="17">
        <v>20</v>
      </c>
      <c r="XM51" s="17">
        <v>19.241980000000002</v>
      </c>
      <c r="XN51" s="17">
        <v>19.241980000000002</v>
      </c>
      <c r="XO51" s="17">
        <v>0.75802000000000003</v>
      </c>
      <c r="XP51" s="17">
        <v>20</v>
      </c>
      <c r="XQ51" s="17">
        <v>19.241980000000002</v>
      </c>
      <c r="XR51" s="17">
        <v>19.241980000000002</v>
      </c>
      <c r="XS51" s="17">
        <v>0.75802000000000003</v>
      </c>
      <c r="XT51" s="17">
        <v>8.6999999999999993</v>
      </c>
      <c r="XU51" s="17">
        <v>10.7</v>
      </c>
      <c r="XV51" s="17">
        <v>10.7</v>
      </c>
      <c r="XW51" s="17">
        <v>-2</v>
      </c>
      <c r="XX51" s="17"/>
      <c r="XY51" s="17"/>
      <c r="XZ51" s="17"/>
      <c r="YA51" s="17">
        <v>0</v>
      </c>
      <c r="YB51" s="17"/>
      <c r="YC51" s="17"/>
      <c r="YD51" s="17"/>
      <c r="YE51" s="17">
        <v>0</v>
      </c>
      <c r="YF51" s="17">
        <v>16.899999999999999</v>
      </c>
      <c r="YG51" s="17">
        <v>14</v>
      </c>
      <c r="YH51" s="17">
        <v>14</v>
      </c>
      <c r="YI51" s="17">
        <v>2.9</v>
      </c>
      <c r="YJ51" s="17">
        <v>11.6</v>
      </c>
      <c r="YK51" s="17">
        <v>16.234999999999999</v>
      </c>
      <c r="YL51" s="17">
        <v>16.234999999999999</v>
      </c>
      <c r="YM51" s="17">
        <v>-4.6349999999999998</v>
      </c>
      <c r="YN51" s="17">
        <v>8.1999999999999993</v>
      </c>
      <c r="YO51" s="17">
        <v>7.85</v>
      </c>
      <c r="YP51" s="17">
        <v>7.85</v>
      </c>
      <c r="YQ51" s="17">
        <v>0.35</v>
      </c>
      <c r="YR51" s="17">
        <v>11.09</v>
      </c>
      <c r="YS51" s="17">
        <v>11</v>
      </c>
      <c r="YT51" s="17">
        <v>11</v>
      </c>
      <c r="YU51" s="17">
        <v>0.09</v>
      </c>
      <c r="YV51" s="17">
        <v>19.7</v>
      </c>
      <c r="YW51" s="17">
        <v>20</v>
      </c>
      <c r="YX51" s="17">
        <v>20</v>
      </c>
      <c r="YY51" s="17">
        <v>-0.3</v>
      </c>
    </row>
    <row r="52" spans="1:675" ht="24" customHeight="1" x14ac:dyDescent="0.35">
      <c r="A52" s="1"/>
      <c r="B52" s="16" t="s">
        <v>69</v>
      </c>
      <c r="C52" s="16" t="s">
        <v>840</v>
      </c>
      <c r="D52" s="17">
        <v>200.8</v>
      </c>
      <c r="E52" s="17">
        <v>203.40136000000001</v>
      </c>
      <c r="F52" s="17">
        <v>203.40136000000001</v>
      </c>
      <c r="G52" s="17">
        <v>-2.6013600000000001</v>
      </c>
      <c r="H52" s="17"/>
      <c r="I52" s="17"/>
      <c r="J52" s="17"/>
      <c r="K52" s="17">
        <v>0</v>
      </c>
      <c r="L52" s="17"/>
      <c r="M52" s="17"/>
      <c r="N52" s="17"/>
      <c r="O52" s="17">
        <v>0</v>
      </c>
      <c r="P52" s="17"/>
      <c r="Q52" s="17"/>
      <c r="R52" s="17"/>
      <c r="S52" s="17">
        <v>0</v>
      </c>
      <c r="T52" s="17"/>
      <c r="U52" s="17"/>
      <c r="V52" s="17"/>
      <c r="W52" s="17">
        <v>0</v>
      </c>
      <c r="X52" s="17">
        <v>89.4</v>
      </c>
      <c r="Y52" s="17">
        <v>91.867829999999998</v>
      </c>
      <c r="Z52" s="17">
        <v>91.867829999999998</v>
      </c>
      <c r="AA52" s="17">
        <v>-2.4678300000000002</v>
      </c>
      <c r="AB52" s="17">
        <v>216.7</v>
      </c>
      <c r="AC52" s="17">
        <v>214</v>
      </c>
      <c r="AD52" s="17">
        <v>224</v>
      </c>
      <c r="AE52" s="17">
        <v>-7.3</v>
      </c>
      <c r="AF52" s="17"/>
      <c r="AG52" s="17"/>
      <c r="AH52" s="17"/>
      <c r="AI52" s="17">
        <v>0</v>
      </c>
      <c r="AJ52" s="17"/>
      <c r="AK52" s="17"/>
      <c r="AL52" s="17"/>
      <c r="AM52" s="17">
        <v>0</v>
      </c>
      <c r="AN52" s="17">
        <v>133.6</v>
      </c>
      <c r="AO52" s="17">
        <v>150.19204999999999</v>
      </c>
      <c r="AP52" s="17">
        <v>144.50181000000001</v>
      </c>
      <c r="AQ52" s="17">
        <v>-10.901809999999999</v>
      </c>
      <c r="AR52" s="17">
        <v>134.1</v>
      </c>
      <c r="AS52" s="17">
        <v>150.19204999999999</v>
      </c>
      <c r="AT52" s="17">
        <v>144.50181000000001</v>
      </c>
      <c r="AU52" s="17">
        <v>-10.401809999999999</v>
      </c>
      <c r="AV52" s="17">
        <v>133.9</v>
      </c>
      <c r="AW52" s="17">
        <v>150.19204999999999</v>
      </c>
      <c r="AX52" s="17">
        <v>144.50181000000001</v>
      </c>
      <c r="AY52" s="17">
        <v>-10.60181</v>
      </c>
      <c r="AZ52" s="17">
        <v>232.4</v>
      </c>
      <c r="BA52" s="17">
        <v>225.96460999999999</v>
      </c>
      <c r="BB52" s="17">
        <v>217.40361999999999</v>
      </c>
      <c r="BC52" s="17">
        <v>14.99638</v>
      </c>
      <c r="BD52" s="17">
        <v>204.8</v>
      </c>
      <c r="BE52" s="17">
        <v>207.24285</v>
      </c>
      <c r="BF52" s="17">
        <v>207.24285</v>
      </c>
      <c r="BG52" s="17">
        <v>-2.44285</v>
      </c>
      <c r="BH52" s="17">
        <v>108.7</v>
      </c>
      <c r="BI52" s="17">
        <v>103.93259999999999</v>
      </c>
      <c r="BJ52" s="17">
        <v>103.93259999999999</v>
      </c>
      <c r="BK52" s="17">
        <v>4.7674000000000003</v>
      </c>
      <c r="BL52" s="17">
        <v>555.5</v>
      </c>
      <c r="BM52" s="17">
        <v>566.08941000000004</v>
      </c>
      <c r="BN52" s="17">
        <v>566.08941000000004</v>
      </c>
      <c r="BO52" s="17">
        <v>-10.589410000000001</v>
      </c>
      <c r="BP52" s="17">
        <v>10.3</v>
      </c>
      <c r="BQ52" s="17">
        <v>10.52094</v>
      </c>
      <c r="BR52" s="17">
        <v>10.52094</v>
      </c>
      <c r="BS52" s="17">
        <v>-0.22094</v>
      </c>
      <c r="BT52" s="17"/>
      <c r="BU52" s="17"/>
      <c r="BV52" s="17"/>
      <c r="BW52" s="17">
        <v>0</v>
      </c>
      <c r="BX52" s="17"/>
      <c r="BY52" s="17"/>
      <c r="BZ52" s="17"/>
      <c r="CA52" s="17">
        <v>0</v>
      </c>
      <c r="CB52" s="17"/>
      <c r="CC52" s="17"/>
      <c r="CD52" s="17"/>
      <c r="CE52" s="17">
        <v>0</v>
      </c>
      <c r="CF52" s="17"/>
      <c r="CG52" s="17"/>
      <c r="CH52" s="17"/>
      <c r="CI52" s="17">
        <v>0</v>
      </c>
      <c r="CJ52" s="17">
        <v>164.2</v>
      </c>
      <c r="CK52" s="17">
        <v>164.06706</v>
      </c>
      <c r="CL52" s="17">
        <v>164.06706</v>
      </c>
      <c r="CM52" s="17">
        <v>0.13294</v>
      </c>
      <c r="CN52" s="17">
        <v>7.3</v>
      </c>
      <c r="CO52" s="17">
        <v>5.7454799999999997</v>
      </c>
      <c r="CP52" s="17">
        <v>5.7454799999999997</v>
      </c>
      <c r="CQ52" s="17">
        <v>1.5545199999999999</v>
      </c>
      <c r="CR52" s="17"/>
      <c r="CS52" s="17"/>
      <c r="CT52" s="17"/>
      <c r="CU52" s="17">
        <v>0</v>
      </c>
      <c r="CV52" s="17">
        <v>17.3</v>
      </c>
      <c r="CW52" s="17"/>
      <c r="CX52" s="17"/>
      <c r="CY52" s="17">
        <v>17.3</v>
      </c>
      <c r="CZ52" s="17">
        <v>6.4</v>
      </c>
      <c r="DA52" s="17">
        <v>6.8787000000000003</v>
      </c>
      <c r="DB52" s="17">
        <v>6.8787000000000003</v>
      </c>
      <c r="DC52" s="17">
        <v>-0.47870000000000001</v>
      </c>
      <c r="DD52" s="17"/>
      <c r="DE52" s="17"/>
      <c r="DF52" s="17"/>
      <c r="DG52" s="17">
        <v>0</v>
      </c>
      <c r="DH52" s="17">
        <v>125.4</v>
      </c>
      <c r="DI52" s="17">
        <v>110.23193999999999</v>
      </c>
      <c r="DJ52" s="17">
        <v>142.44412</v>
      </c>
      <c r="DK52" s="17">
        <v>-17.044119999999999</v>
      </c>
      <c r="DL52" s="17"/>
      <c r="DM52" s="17"/>
      <c r="DN52" s="17"/>
      <c r="DO52" s="17">
        <v>0</v>
      </c>
      <c r="DP52" s="17"/>
      <c r="DQ52" s="17"/>
      <c r="DR52" s="17"/>
      <c r="DS52" s="17">
        <v>0</v>
      </c>
      <c r="DT52" s="17"/>
      <c r="DU52" s="17"/>
      <c r="DV52" s="17"/>
      <c r="DW52" s="17">
        <v>0</v>
      </c>
      <c r="DX52" s="17"/>
      <c r="DY52" s="17"/>
      <c r="DZ52" s="17"/>
      <c r="EA52" s="17">
        <v>0</v>
      </c>
      <c r="EB52" s="17">
        <v>109.8</v>
      </c>
      <c r="EC52" s="17">
        <v>112.46647</v>
      </c>
      <c r="ED52" s="17">
        <v>112.46647</v>
      </c>
      <c r="EE52" s="17">
        <v>-2.6664699999999999</v>
      </c>
      <c r="EF52" s="17">
        <v>199.8</v>
      </c>
      <c r="EG52" s="17">
        <v>220.69499999999999</v>
      </c>
      <c r="EH52" s="17">
        <v>220.69499999999999</v>
      </c>
      <c r="EI52" s="17">
        <v>-20.895</v>
      </c>
      <c r="EJ52" s="17"/>
      <c r="EK52" s="17"/>
      <c r="EL52" s="17"/>
      <c r="EM52" s="17">
        <v>0</v>
      </c>
      <c r="EN52" s="17"/>
      <c r="EO52" s="17"/>
      <c r="EP52" s="17"/>
      <c r="EQ52" s="17">
        <v>0</v>
      </c>
      <c r="ER52" s="17"/>
      <c r="ES52" s="17"/>
      <c r="ET52" s="17"/>
      <c r="EU52" s="17">
        <v>0</v>
      </c>
      <c r="EV52" s="17">
        <v>6.5</v>
      </c>
      <c r="EW52" s="17">
        <v>6.39</v>
      </c>
      <c r="EX52" s="17">
        <v>6.39</v>
      </c>
      <c r="EY52" s="17">
        <v>0.11</v>
      </c>
      <c r="EZ52" s="17">
        <v>456.8</v>
      </c>
      <c r="FA52" s="17">
        <v>457.09426999999999</v>
      </c>
      <c r="FB52" s="17">
        <v>457.09426999999999</v>
      </c>
      <c r="FC52" s="17">
        <v>-0.29426999999999998</v>
      </c>
      <c r="FD52" s="17">
        <v>81.5</v>
      </c>
      <c r="FE52" s="17">
        <v>81.635570000000001</v>
      </c>
      <c r="FF52" s="17">
        <v>81.635570000000001</v>
      </c>
      <c r="FG52" s="17">
        <v>-0.13557</v>
      </c>
      <c r="FH52" s="17">
        <v>151</v>
      </c>
      <c r="FI52" s="17">
        <v>151.36251999999999</v>
      </c>
      <c r="FJ52" s="17">
        <v>151.36251999999999</v>
      </c>
      <c r="FK52" s="17">
        <v>-0.36252000000000001</v>
      </c>
      <c r="FL52" s="17">
        <v>41.6</v>
      </c>
      <c r="FM52" s="17">
        <v>41.89893</v>
      </c>
      <c r="FN52" s="17">
        <v>41.89893</v>
      </c>
      <c r="FO52" s="17">
        <v>-0.29892999999999997</v>
      </c>
      <c r="FP52" s="17">
        <v>17.399999999999999</v>
      </c>
      <c r="FQ52" s="17">
        <v>19.21088</v>
      </c>
      <c r="FR52" s="17">
        <v>19.21088</v>
      </c>
      <c r="FS52" s="17">
        <v>-1.81088</v>
      </c>
      <c r="FT52" s="17">
        <v>19.399999999999999</v>
      </c>
      <c r="FU52" s="17">
        <v>18.46453</v>
      </c>
      <c r="FV52" s="17">
        <v>18.46453</v>
      </c>
      <c r="FW52" s="17">
        <v>0.93547000000000002</v>
      </c>
      <c r="FX52" s="17">
        <v>89.5</v>
      </c>
      <c r="FY52" s="17">
        <v>87.773570000000007</v>
      </c>
      <c r="FZ52" s="17">
        <v>87.773570000000007</v>
      </c>
      <c r="GA52" s="17">
        <v>1.7264299999999999</v>
      </c>
      <c r="GB52" s="17">
        <v>176</v>
      </c>
      <c r="GC52" s="17">
        <v>185.82039</v>
      </c>
      <c r="GD52" s="17">
        <v>185.82039</v>
      </c>
      <c r="GE52" s="17">
        <v>-9.8203899999999997</v>
      </c>
      <c r="GF52" s="17">
        <v>177</v>
      </c>
      <c r="GG52" s="17">
        <v>185.82039</v>
      </c>
      <c r="GH52" s="17">
        <v>185.82039</v>
      </c>
      <c r="GI52" s="17">
        <v>-8.8203899999999997</v>
      </c>
      <c r="GJ52" s="17">
        <v>183.4</v>
      </c>
      <c r="GK52" s="17">
        <v>186.37841</v>
      </c>
      <c r="GL52" s="17">
        <v>186.37841</v>
      </c>
      <c r="GM52" s="17">
        <v>-2.9784099999999998</v>
      </c>
      <c r="GN52" s="17">
        <v>105.1</v>
      </c>
      <c r="GO52" s="17">
        <v>110.48202000000001</v>
      </c>
      <c r="GP52" s="17">
        <v>110.48202000000001</v>
      </c>
      <c r="GQ52" s="17">
        <v>-5.3820199999999998</v>
      </c>
      <c r="GR52" s="17">
        <v>44.1</v>
      </c>
      <c r="GS52" s="17">
        <v>47.082599999999999</v>
      </c>
      <c r="GT52" s="17">
        <v>47.082599999999999</v>
      </c>
      <c r="GU52" s="17">
        <v>-2.9826000000000001</v>
      </c>
      <c r="GV52" s="17">
        <v>44.5</v>
      </c>
      <c r="GW52" s="17">
        <v>44.103009999999998</v>
      </c>
      <c r="GX52" s="17">
        <v>44.103009999999998</v>
      </c>
      <c r="GY52" s="17">
        <v>0.39699000000000001</v>
      </c>
      <c r="GZ52" s="17">
        <v>1.9</v>
      </c>
      <c r="HA52" s="17"/>
      <c r="HB52" s="17"/>
      <c r="HC52" s="17">
        <v>1.9</v>
      </c>
      <c r="HD52" s="17">
        <v>36.1</v>
      </c>
      <c r="HE52" s="17">
        <v>31.286549999999998</v>
      </c>
      <c r="HF52" s="17">
        <v>31.286549999999998</v>
      </c>
      <c r="HG52" s="17">
        <v>4.8134499999999996</v>
      </c>
      <c r="HH52" s="17">
        <v>168.9</v>
      </c>
      <c r="HI52" s="17">
        <v>174.55948000000001</v>
      </c>
      <c r="HJ52" s="17">
        <v>174.55948000000001</v>
      </c>
      <c r="HK52" s="17">
        <v>-5.6594800000000003</v>
      </c>
      <c r="HL52" s="17"/>
      <c r="HM52" s="17"/>
      <c r="HN52" s="17"/>
      <c r="HO52" s="17">
        <v>0</v>
      </c>
      <c r="HP52" s="17"/>
      <c r="HQ52" s="17"/>
      <c r="HR52" s="17"/>
      <c r="HS52" s="17">
        <v>0</v>
      </c>
      <c r="HT52" s="17">
        <v>95</v>
      </c>
      <c r="HU52" s="17">
        <v>95.545190000000005</v>
      </c>
      <c r="HV52" s="17">
        <v>95.545190000000005</v>
      </c>
      <c r="HW52" s="17">
        <v>-0.54518999999999995</v>
      </c>
      <c r="HX52" s="17"/>
      <c r="HY52" s="17"/>
      <c r="HZ52" s="17"/>
      <c r="IA52" s="17">
        <v>0</v>
      </c>
      <c r="IB52" s="17"/>
      <c r="IC52" s="17"/>
      <c r="ID52" s="17"/>
      <c r="IE52" s="17">
        <v>0</v>
      </c>
      <c r="IF52" s="17">
        <v>45.2</v>
      </c>
      <c r="IG52" s="17">
        <v>45.265309999999999</v>
      </c>
      <c r="IH52" s="17">
        <v>45.265309999999999</v>
      </c>
      <c r="II52" s="17">
        <v>-6.5310000000000007E-2</v>
      </c>
      <c r="IJ52" s="17"/>
      <c r="IK52" s="17"/>
      <c r="IL52" s="17"/>
      <c r="IM52" s="17">
        <v>0</v>
      </c>
      <c r="IN52" s="17"/>
      <c r="IO52" s="17"/>
      <c r="IP52" s="17"/>
      <c r="IQ52" s="17">
        <v>0</v>
      </c>
      <c r="IR52" s="17"/>
      <c r="IS52" s="17"/>
      <c r="IT52" s="17"/>
      <c r="IU52" s="17">
        <v>0</v>
      </c>
      <c r="IV52" s="17">
        <v>84</v>
      </c>
      <c r="IW52" s="17">
        <v>88.603189999999998</v>
      </c>
      <c r="IX52" s="17">
        <v>88.603189999999998</v>
      </c>
      <c r="IY52" s="17">
        <v>-4.6031899999999997</v>
      </c>
      <c r="IZ52" s="17">
        <v>169.5</v>
      </c>
      <c r="JA52" s="17">
        <v>179.34934999999999</v>
      </c>
      <c r="JB52" s="17">
        <v>179.34934999999999</v>
      </c>
      <c r="JC52" s="17">
        <v>-9.8493499999999994</v>
      </c>
      <c r="JD52" s="17">
        <v>166.8</v>
      </c>
      <c r="JE52" s="17">
        <v>179.34934999999999</v>
      </c>
      <c r="JF52" s="17">
        <v>179.34934999999999</v>
      </c>
      <c r="JG52" s="17">
        <v>-12.54935</v>
      </c>
      <c r="JH52" s="17">
        <v>198</v>
      </c>
      <c r="JI52" s="17">
        <v>179.34934999999999</v>
      </c>
      <c r="JJ52" s="17">
        <v>179.34934999999999</v>
      </c>
      <c r="JK52" s="17">
        <v>18.650649999999999</v>
      </c>
      <c r="JL52" s="17">
        <v>266.8</v>
      </c>
      <c r="JM52" s="17">
        <v>269.83190999999999</v>
      </c>
      <c r="JN52" s="17">
        <v>269.83190999999999</v>
      </c>
      <c r="JO52" s="17">
        <v>-3.0319099999999999</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v>56</v>
      </c>
      <c r="KL52" s="17">
        <v>56</v>
      </c>
      <c r="KM52" s="17">
        <v>-56</v>
      </c>
      <c r="KN52" s="17"/>
      <c r="KO52" s="17"/>
      <c r="KP52" s="17"/>
      <c r="KQ52" s="17">
        <v>0</v>
      </c>
      <c r="KR52" s="17"/>
      <c r="KS52" s="17"/>
      <c r="KT52" s="17"/>
      <c r="KU52" s="17">
        <v>0</v>
      </c>
      <c r="KV52" s="17">
        <v>3.5</v>
      </c>
      <c r="KW52" s="17">
        <v>4.7853599999999998</v>
      </c>
      <c r="KX52" s="17">
        <v>4.7853500000000002</v>
      </c>
      <c r="KY52" s="17">
        <v>-1.28535</v>
      </c>
      <c r="KZ52" s="17">
        <v>266.39999999999998</v>
      </c>
      <c r="LA52" s="17">
        <v>270.06803000000002</v>
      </c>
      <c r="LB52" s="17">
        <v>270.06803000000002</v>
      </c>
      <c r="LC52" s="17">
        <v>-3.6680299999999999</v>
      </c>
      <c r="LD52" s="17">
        <v>130.4</v>
      </c>
      <c r="LE52" s="17">
        <v>133.16031000000001</v>
      </c>
      <c r="LF52" s="17">
        <v>133.16031000000001</v>
      </c>
      <c r="LG52" s="17">
        <v>-2.76031</v>
      </c>
      <c r="LH52" s="17">
        <v>61.6</v>
      </c>
      <c r="LI52" s="17">
        <v>67.199219999999997</v>
      </c>
      <c r="LJ52" s="17">
        <v>67.199219999999997</v>
      </c>
      <c r="LK52" s="17">
        <v>-5.5992199999999999</v>
      </c>
      <c r="LL52" s="17">
        <v>77.099999999999994</v>
      </c>
      <c r="LM52" s="17">
        <v>78.567999999999998</v>
      </c>
      <c r="LN52" s="17">
        <v>78.567999999999998</v>
      </c>
      <c r="LO52" s="17">
        <v>-1.468</v>
      </c>
      <c r="LP52" s="17">
        <v>29.8</v>
      </c>
      <c r="LQ52" s="17">
        <v>29.980560000000001</v>
      </c>
      <c r="LR52" s="17">
        <v>29.980560000000001</v>
      </c>
      <c r="LS52" s="17">
        <v>-0.18056</v>
      </c>
      <c r="LT52" s="17"/>
      <c r="LU52" s="17"/>
      <c r="LV52" s="17"/>
      <c r="LW52" s="17">
        <v>0</v>
      </c>
      <c r="LX52" s="17"/>
      <c r="LY52" s="17"/>
      <c r="LZ52" s="17"/>
      <c r="MA52" s="17">
        <v>0</v>
      </c>
      <c r="MB52" s="17"/>
      <c r="MC52" s="17"/>
      <c r="MD52" s="17"/>
      <c r="ME52" s="17">
        <v>0</v>
      </c>
      <c r="MF52" s="17">
        <v>141.80000000000001</v>
      </c>
      <c r="MG52" s="17">
        <v>138.54471000000001</v>
      </c>
      <c r="MH52" s="17">
        <v>138.54471000000001</v>
      </c>
      <c r="MI52" s="17">
        <v>3.25529</v>
      </c>
      <c r="MJ52" s="17"/>
      <c r="MK52" s="17"/>
      <c r="ML52" s="17"/>
      <c r="MM52" s="17">
        <v>0</v>
      </c>
      <c r="MN52" s="17">
        <v>67.8</v>
      </c>
      <c r="MO52" s="17">
        <v>69.480379999999997</v>
      </c>
      <c r="MP52" s="17">
        <v>69.480379999999997</v>
      </c>
      <c r="MQ52" s="17">
        <v>-1.68038</v>
      </c>
      <c r="MR52" s="17">
        <v>0</v>
      </c>
      <c r="MS52" s="17"/>
      <c r="MT52" s="17">
        <v>102.98661</v>
      </c>
      <c r="MU52" s="17">
        <v>-102.98661</v>
      </c>
      <c r="MV52" s="17"/>
      <c r="MW52" s="17"/>
      <c r="MX52" s="17"/>
      <c r="MY52" s="17">
        <v>0</v>
      </c>
      <c r="MZ52" s="17"/>
      <c r="NA52" s="17"/>
      <c r="NB52" s="17"/>
      <c r="NC52" s="17">
        <v>0</v>
      </c>
      <c r="ND52" s="17"/>
      <c r="NE52" s="17"/>
      <c r="NF52" s="17"/>
      <c r="NG52" s="17">
        <v>0</v>
      </c>
      <c r="NH52" s="17"/>
      <c r="NI52" s="17"/>
      <c r="NJ52" s="17"/>
      <c r="NK52" s="17">
        <v>0</v>
      </c>
      <c r="NL52" s="17">
        <v>208.8</v>
      </c>
      <c r="NM52" s="17">
        <v>206.49084999999999</v>
      </c>
      <c r="NN52" s="17">
        <v>206.49084999999999</v>
      </c>
      <c r="NO52" s="17">
        <v>2.3091499999999998</v>
      </c>
      <c r="NP52" s="17">
        <v>100.3</v>
      </c>
      <c r="NQ52" s="17">
        <v>103.55547</v>
      </c>
      <c r="NR52" s="17">
        <v>103.55547</v>
      </c>
      <c r="NS52" s="17">
        <v>-3.2554699999999999</v>
      </c>
      <c r="NT52" s="17"/>
      <c r="NU52" s="17"/>
      <c r="NV52" s="17"/>
      <c r="NW52" s="17">
        <v>0</v>
      </c>
      <c r="NX52" s="17">
        <v>0.65</v>
      </c>
      <c r="NY52" s="17"/>
      <c r="NZ52" s="17"/>
      <c r="OA52" s="17">
        <v>0.65</v>
      </c>
      <c r="OB52" s="17">
        <v>17.2</v>
      </c>
      <c r="OC52" s="17">
        <v>13.60544</v>
      </c>
      <c r="OD52" s="17">
        <v>13.60544</v>
      </c>
      <c r="OE52" s="17">
        <v>3.59456</v>
      </c>
      <c r="OF52" s="17">
        <v>0</v>
      </c>
      <c r="OG52" s="17"/>
      <c r="OH52" s="17"/>
      <c r="OI52" s="17">
        <v>0</v>
      </c>
      <c r="OJ52" s="17">
        <v>114</v>
      </c>
      <c r="OK52" s="17">
        <v>90.54</v>
      </c>
      <c r="OL52" s="17">
        <v>86.185000000000002</v>
      </c>
      <c r="OM52" s="17">
        <v>27.815000000000001</v>
      </c>
      <c r="ON52" s="17">
        <v>0</v>
      </c>
      <c r="OO52" s="17"/>
      <c r="OP52" s="17"/>
      <c r="OQ52" s="17">
        <v>0</v>
      </c>
      <c r="OR52" s="17">
        <v>0.8</v>
      </c>
      <c r="OS52" s="17">
        <v>3.16</v>
      </c>
      <c r="OT52" s="17">
        <v>3.16</v>
      </c>
      <c r="OU52" s="17">
        <v>-2.36</v>
      </c>
      <c r="OV52" s="17">
        <v>0</v>
      </c>
      <c r="OW52" s="17"/>
      <c r="OX52" s="17"/>
      <c r="OY52" s="17">
        <v>0</v>
      </c>
      <c r="OZ52" s="17">
        <v>20.3</v>
      </c>
      <c r="PA52" s="17">
        <v>20.456230000000001</v>
      </c>
      <c r="PB52" s="17">
        <v>20.456230000000001</v>
      </c>
      <c r="PC52" s="17">
        <v>-0.15623000000000001</v>
      </c>
      <c r="PD52" s="17">
        <v>9.8000000000000007</v>
      </c>
      <c r="PE52" s="17">
        <v>9.9830000000000005</v>
      </c>
      <c r="PF52" s="17">
        <v>9.9830000000000005</v>
      </c>
      <c r="PG52" s="17">
        <v>-0.183</v>
      </c>
      <c r="PH52" s="17">
        <v>5.6</v>
      </c>
      <c r="PI52" s="17">
        <v>5.67</v>
      </c>
      <c r="PJ52" s="17">
        <v>5.67</v>
      </c>
      <c r="PK52" s="17">
        <v>-7.0000000000000007E-2</v>
      </c>
      <c r="PL52" s="17">
        <v>0</v>
      </c>
      <c r="PM52" s="17"/>
      <c r="PN52" s="17"/>
      <c r="PO52" s="17">
        <v>0</v>
      </c>
      <c r="PP52" s="17">
        <v>0</v>
      </c>
      <c r="PQ52" s="17"/>
      <c r="PR52" s="17"/>
      <c r="PS52" s="17">
        <v>0</v>
      </c>
      <c r="PT52" s="17">
        <v>2</v>
      </c>
      <c r="PU52" s="17">
        <v>2</v>
      </c>
      <c r="PV52" s="17">
        <v>2</v>
      </c>
      <c r="PW52" s="17">
        <v>0</v>
      </c>
      <c r="PX52" s="17">
        <v>3.6</v>
      </c>
      <c r="PY52" s="17">
        <v>3.65</v>
      </c>
      <c r="PZ52" s="17">
        <v>3.65</v>
      </c>
      <c r="QA52" s="17">
        <v>-0.05</v>
      </c>
      <c r="QB52" s="17">
        <v>3.3</v>
      </c>
      <c r="QC52" s="17">
        <v>5</v>
      </c>
      <c r="QD52" s="17">
        <v>5</v>
      </c>
      <c r="QE52" s="17">
        <v>-1.7</v>
      </c>
      <c r="QF52" s="17">
        <v>20.2</v>
      </c>
      <c r="QG52" s="17">
        <v>20.422219999999999</v>
      </c>
      <c r="QH52" s="17">
        <v>20.422219999999999</v>
      </c>
      <c r="QI52" s="17">
        <v>-0.22222</v>
      </c>
      <c r="QJ52" s="17">
        <v>20</v>
      </c>
      <c r="QK52" s="17">
        <v>19.436350000000001</v>
      </c>
      <c r="QL52" s="17">
        <v>19.436350000000001</v>
      </c>
      <c r="QM52" s="17">
        <v>0.56364999999999998</v>
      </c>
      <c r="QN52" s="17">
        <v>19.2</v>
      </c>
      <c r="QO52" s="17">
        <v>17.492709999999999</v>
      </c>
      <c r="QP52" s="17">
        <v>17.492709999999999</v>
      </c>
      <c r="QQ52" s="17">
        <v>1.70729</v>
      </c>
      <c r="QR52" s="17">
        <v>3.5</v>
      </c>
      <c r="QS52" s="17">
        <v>3.5</v>
      </c>
      <c r="QT52" s="17">
        <v>3.5</v>
      </c>
      <c r="QU52" s="17">
        <v>0</v>
      </c>
      <c r="QV52" s="17">
        <v>15.7</v>
      </c>
      <c r="QW52" s="17">
        <v>17.881440000000001</v>
      </c>
      <c r="QX52" s="17">
        <v>17.881440000000001</v>
      </c>
      <c r="QY52" s="17">
        <v>-2.1814399999999998</v>
      </c>
      <c r="QZ52" s="17">
        <v>0</v>
      </c>
      <c r="RA52" s="17"/>
      <c r="RB52" s="17"/>
      <c r="RC52" s="17">
        <v>0</v>
      </c>
      <c r="RD52" s="17">
        <v>0</v>
      </c>
      <c r="RE52" s="17"/>
      <c r="RF52" s="17"/>
      <c r="RG52" s="17">
        <v>0</v>
      </c>
      <c r="RH52" s="17">
        <v>29.7</v>
      </c>
      <c r="RI52" s="17">
        <v>25.73</v>
      </c>
      <c r="RJ52" s="17">
        <v>25.733000000000001</v>
      </c>
      <c r="RK52" s="17">
        <v>3.9670000000000001</v>
      </c>
      <c r="RL52" s="17">
        <v>86.9</v>
      </c>
      <c r="RM52" s="17">
        <v>73.77</v>
      </c>
      <c r="RN52" s="17">
        <v>73.772999999999996</v>
      </c>
      <c r="RO52" s="17">
        <v>13.127000000000001</v>
      </c>
      <c r="RP52" s="17">
        <v>0</v>
      </c>
      <c r="RQ52" s="17"/>
      <c r="RR52" s="17"/>
      <c r="RS52" s="17">
        <v>0</v>
      </c>
      <c r="RT52" s="17">
        <v>3.6</v>
      </c>
      <c r="RU52" s="17">
        <v>3.399</v>
      </c>
      <c r="RV52" s="17">
        <v>3.399</v>
      </c>
      <c r="RW52" s="17">
        <v>0.20100000000000001</v>
      </c>
      <c r="RX52" s="17">
        <v>20.3</v>
      </c>
      <c r="RY52" s="17">
        <v>19.792000000000002</v>
      </c>
      <c r="RZ52" s="17">
        <v>19.792000000000002</v>
      </c>
      <c r="SA52" s="17">
        <v>0.50800000000000001</v>
      </c>
      <c r="SB52" s="17">
        <v>3.2</v>
      </c>
      <c r="SC52" s="17">
        <v>2</v>
      </c>
      <c r="SD52" s="17">
        <v>2</v>
      </c>
      <c r="SE52" s="17">
        <v>1.2</v>
      </c>
      <c r="SF52" s="17"/>
      <c r="SG52" s="17"/>
      <c r="SH52" s="17">
        <v>0.4</v>
      </c>
      <c r="SI52" s="17">
        <v>-0.4</v>
      </c>
      <c r="SJ52" s="17">
        <v>0</v>
      </c>
      <c r="SK52" s="17"/>
      <c r="SL52" s="17"/>
      <c r="SM52" s="17">
        <v>0</v>
      </c>
      <c r="SN52" s="17">
        <v>19.8</v>
      </c>
      <c r="SO52" s="17">
        <v>19.1448</v>
      </c>
      <c r="SP52" s="17">
        <v>19.1448</v>
      </c>
      <c r="SQ52" s="17">
        <v>0.6552</v>
      </c>
      <c r="SR52" s="17">
        <v>13.1</v>
      </c>
      <c r="SS52" s="17">
        <v>12.244899999999999</v>
      </c>
      <c r="ST52" s="17">
        <v>12.244899999999999</v>
      </c>
      <c r="SU52" s="17">
        <v>0.85509999999999997</v>
      </c>
      <c r="SV52" s="17">
        <v>20.100000000000001</v>
      </c>
      <c r="SW52" s="17">
        <v>19.436350000000001</v>
      </c>
      <c r="SX52" s="17">
        <v>19.436350000000001</v>
      </c>
      <c r="SY52" s="17">
        <v>0.66364999999999996</v>
      </c>
      <c r="SZ52" s="17">
        <v>20.2</v>
      </c>
      <c r="TA52" s="17">
        <v>19.436350000000001</v>
      </c>
      <c r="TB52" s="17">
        <v>19.436350000000001</v>
      </c>
      <c r="TC52" s="17">
        <v>0.76365000000000005</v>
      </c>
      <c r="TD52" s="17">
        <v>1.3</v>
      </c>
      <c r="TE52" s="17">
        <v>4</v>
      </c>
      <c r="TF52" s="17">
        <v>4.0030000000000001</v>
      </c>
      <c r="TG52" s="17">
        <v>-2.7029999999999998</v>
      </c>
      <c r="TH52" s="17">
        <v>41.7</v>
      </c>
      <c r="TI52" s="17">
        <v>22.5</v>
      </c>
      <c r="TJ52" s="17">
        <v>45</v>
      </c>
      <c r="TK52" s="17">
        <v>-3.3</v>
      </c>
      <c r="TL52" s="17">
        <v>0</v>
      </c>
      <c r="TM52" s="17"/>
      <c r="TN52" s="17"/>
      <c r="TO52" s="17">
        <v>0</v>
      </c>
      <c r="TP52" s="17">
        <v>109</v>
      </c>
      <c r="TQ52" s="17">
        <v>92.2</v>
      </c>
      <c r="TR52" s="17">
        <v>93.658000000000001</v>
      </c>
      <c r="TS52" s="17">
        <v>15.342000000000001</v>
      </c>
      <c r="TT52" s="17">
        <v>111.1</v>
      </c>
      <c r="TU52" s="17">
        <v>105.3</v>
      </c>
      <c r="TV52" s="17">
        <v>60.32</v>
      </c>
      <c r="TW52" s="17">
        <v>50.78</v>
      </c>
      <c r="TX52" s="17">
        <v>15.4</v>
      </c>
      <c r="TY52" s="17">
        <v>7.57</v>
      </c>
      <c r="TZ52" s="17">
        <v>6.44</v>
      </c>
      <c r="UA52" s="17">
        <v>8.9600000000000009</v>
      </c>
      <c r="UB52" s="17">
        <v>12.2</v>
      </c>
      <c r="UC52" s="17">
        <v>6.52</v>
      </c>
      <c r="UD52" s="17">
        <v>2.95</v>
      </c>
      <c r="UE52" s="17">
        <v>9.25</v>
      </c>
      <c r="UF52" s="17">
        <v>0</v>
      </c>
      <c r="UG52" s="17"/>
      <c r="UH52" s="17"/>
      <c r="UI52" s="17">
        <v>0</v>
      </c>
      <c r="UJ52" s="17">
        <v>21</v>
      </c>
      <c r="UK52" s="17">
        <v>19.436350000000001</v>
      </c>
      <c r="UL52" s="17">
        <v>19.436350000000001</v>
      </c>
      <c r="UM52" s="17">
        <v>1.56365</v>
      </c>
      <c r="UN52" s="17">
        <v>7.5</v>
      </c>
      <c r="UO52" s="17">
        <v>8</v>
      </c>
      <c r="UP52" s="17">
        <v>8</v>
      </c>
      <c r="UQ52" s="17">
        <v>-0.5</v>
      </c>
      <c r="UR52" s="17">
        <v>7.8</v>
      </c>
      <c r="US52" s="17">
        <v>7.3</v>
      </c>
      <c r="UT52" s="17">
        <v>7.3</v>
      </c>
      <c r="UU52" s="17">
        <v>0.5</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1.6</v>
      </c>
      <c r="VI52" s="17">
        <v>1.66</v>
      </c>
      <c r="VJ52" s="17">
        <v>1.66</v>
      </c>
      <c r="VK52" s="17">
        <v>-0.06</v>
      </c>
      <c r="VL52" s="17">
        <v>0</v>
      </c>
      <c r="VM52" s="17"/>
      <c r="VN52" s="17"/>
      <c r="VO52" s="17">
        <v>0</v>
      </c>
      <c r="VP52" s="17">
        <v>0</v>
      </c>
      <c r="VQ52" s="17"/>
      <c r="VR52" s="17"/>
      <c r="VS52" s="17">
        <v>0</v>
      </c>
      <c r="VT52" s="17">
        <v>0</v>
      </c>
      <c r="VU52" s="17"/>
      <c r="VV52" s="17"/>
      <c r="VW52" s="17">
        <v>0</v>
      </c>
      <c r="VX52" s="17">
        <v>0.6</v>
      </c>
      <c r="VY52" s="17">
        <v>0.6</v>
      </c>
      <c r="VZ52" s="17">
        <v>0.6</v>
      </c>
      <c r="WA52" s="17">
        <v>0</v>
      </c>
      <c r="WB52" s="17">
        <v>93.9</v>
      </c>
      <c r="WC52" s="17">
        <v>70.900000000000006</v>
      </c>
      <c r="WD52" s="17">
        <v>88</v>
      </c>
      <c r="WE52" s="17">
        <v>5.9</v>
      </c>
      <c r="WF52" s="17">
        <v>93.9</v>
      </c>
      <c r="WG52" s="17">
        <v>54.6</v>
      </c>
      <c r="WH52" s="17">
        <v>58.356000000000002</v>
      </c>
      <c r="WI52" s="17">
        <v>35.543999999999997</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5.6</v>
      </c>
      <c r="XI52" s="17">
        <v>5.2</v>
      </c>
      <c r="XJ52" s="17">
        <v>5.2</v>
      </c>
      <c r="XK52" s="17">
        <v>0.4</v>
      </c>
      <c r="XL52" s="17">
        <v>20</v>
      </c>
      <c r="XM52" s="17">
        <v>19.241980000000002</v>
      </c>
      <c r="XN52" s="17">
        <v>19.241980000000002</v>
      </c>
      <c r="XO52" s="17">
        <v>0.75802000000000003</v>
      </c>
      <c r="XP52" s="17">
        <v>20</v>
      </c>
      <c r="XQ52" s="17">
        <v>19.241980000000002</v>
      </c>
      <c r="XR52" s="17">
        <v>19.241980000000002</v>
      </c>
      <c r="XS52" s="17">
        <v>0.75802000000000003</v>
      </c>
      <c r="XT52" s="17">
        <v>8</v>
      </c>
      <c r="XU52" s="17">
        <v>10.7</v>
      </c>
      <c r="XV52" s="17">
        <v>10.7</v>
      </c>
      <c r="XW52" s="17">
        <v>-2.7</v>
      </c>
      <c r="XX52" s="17"/>
      <c r="XY52" s="17"/>
      <c r="XZ52" s="17"/>
      <c r="YA52" s="17">
        <v>0</v>
      </c>
      <c r="YB52" s="17"/>
      <c r="YC52" s="17"/>
      <c r="YD52" s="17"/>
      <c r="YE52" s="17">
        <v>0</v>
      </c>
      <c r="YF52" s="17">
        <v>16.899999999999999</v>
      </c>
      <c r="YG52" s="17">
        <v>14</v>
      </c>
      <c r="YH52" s="17">
        <v>14</v>
      </c>
      <c r="YI52" s="17">
        <v>2.9</v>
      </c>
      <c r="YJ52" s="17">
        <v>12</v>
      </c>
      <c r="YK52" s="17">
        <v>16.234999999999999</v>
      </c>
      <c r="YL52" s="17">
        <v>16.234999999999999</v>
      </c>
      <c r="YM52" s="17">
        <v>-4.2350000000000003</v>
      </c>
      <c r="YN52" s="17">
        <v>8</v>
      </c>
      <c r="YO52" s="17">
        <v>7.85</v>
      </c>
      <c r="YP52" s="17">
        <v>7.85</v>
      </c>
      <c r="YQ52" s="17">
        <v>0.15</v>
      </c>
      <c r="YR52" s="17">
        <v>10.92</v>
      </c>
      <c r="YS52" s="17">
        <v>11</v>
      </c>
      <c r="YT52" s="17">
        <v>11</v>
      </c>
      <c r="YU52" s="17">
        <v>-0.08</v>
      </c>
      <c r="YV52" s="17">
        <v>19.7</v>
      </c>
      <c r="YW52" s="17">
        <v>20</v>
      </c>
      <c r="YX52" s="17">
        <v>20</v>
      </c>
      <c r="YY52" s="17">
        <v>-0.3</v>
      </c>
    </row>
    <row r="53" spans="1:675" ht="24" customHeight="1" x14ac:dyDescent="0.35">
      <c r="A53" s="1"/>
      <c r="B53" s="16" t="s">
        <v>69</v>
      </c>
      <c r="C53" s="16" t="s">
        <v>841</v>
      </c>
      <c r="D53" s="17">
        <v>203.2</v>
      </c>
      <c r="E53" s="17">
        <v>203.40136000000001</v>
      </c>
      <c r="F53" s="17">
        <v>203.40136000000001</v>
      </c>
      <c r="G53" s="17">
        <v>-0.20136000000000001</v>
      </c>
      <c r="H53" s="17"/>
      <c r="I53" s="17"/>
      <c r="J53" s="17"/>
      <c r="K53" s="17">
        <v>0</v>
      </c>
      <c r="L53" s="17"/>
      <c r="M53" s="17"/>
      <c r="N53" s="17"/>
      <c r="O53" s="17">
        <v>0</v>
      </c>
      <c r="P53" s="17"/>
      <c r="Q53" s="17"/>
      <c r="R53" s="17"/>
      <c r="S53" s="17">
        <v>0</v>
      </c>
      <c r="T53" s="17"/>
      <c r="U53" s="17"/>
      <c r="V53" s="17"/>
      <c r="W53" s="17">
        <v>0</v>
      </c>
      <c r="X53" s="17">
        <v>90.5</v>
      </c>
      <c r="Y53" s="17">
        <v>91.867829999999998</v>
      </c>
      <c r="Z53" s="17">
        <v>91.867829999999998</v>
      </c>
      <c r="AA53" s="17">
        <v>-1.3678300000000001</v>
      </c>
      <c r="AB53" s="17">
        <v>217.3</v>
      </c>
      <c r="AC53" s="17">
        <v>214</v>
      </c>
      <c r="AD53" s="17">
        <v>224</v>
      </c>
      <c r="AE53" s="17">
        <v>-6.7</v>
      </c>
      <c r="AF53" s="17"/>
      <c r="AG53" s="17"/>
      <c r="AH53" s="17"/>
      <c r="AI53" s="17">
        <v>0</v>
      </c>
      <c r="AJ53" s="17"/>
      <c r="AK53" s="17"/>
      <c r="AL53" s="17"/>
      <c r="AM53" s="17">
        <v>0</v>
      </c>
      <c r="AN53" s="17">
        <v>121.7</v>
      </c>
      <c r="AO53" s="17">
        <v>145.37234000000001</v>
      </c>
      <c r="AP53" s="17">
        <v>152.90108000000001</v>
      </c>
      <c r="AQ53" s="17">
        <v>-31.201080000000001</v>
      </c>
      <c r="AR53" s="17">
        <v>122</v>
      </c>
      <c r="AS53" s="17">
        <v>145.37234000000001</v>
      </c>
      <c r="AT53" s="17">
        <v>152.90108000000001</v>
      </c>
      <c r="AU53" s="17">
        <v>-30.90108</v>
      </c>
      <c r="AV53" s="17">
        <v>121.3</v>
      </c>
      <c r="AW53" s="17">
        <v>145.37234000000001</v>
      </c>
      <c r="AX53" s="17">
        <v>152.90108000000001</v>
      </c>
      <c r="AY53" s="17">
        <v>-31.60108</v>
      </c>
      <c r="AZ53" s="17">
        <v>228.7</v>
      </c>
      <c r="BA53" s="17">
        <v>218.71333999999999</v>
      </c>
      <c r="BB53" s="17">
        <v>230.04035999999999</v>
      </c>
      <c r="BC53" s="17">
        <v>-1.34036</v>
      </c>
      <c r="BD53" s="17">
        <v>204.9</v>
      </c>
      <c r="BE53" s="17">
        <v>207.24285</v>
      </c>
      <c r="BF53" s="17">
        <v>207.24285</v>
      </c>
      <c r="BG53" s="17">
        <v>-2.3428499999999999</v>
      </c>
      <c r="BH53" s="17">
        <v>109.2</v>
      </c>
      <c r="BI53" s="17">
        <v>103.93259999999999</v>
      </c>
      <c r="BJ53" s="17">
        <v>103.93259999999999</v>
      </c>
      <c r="BK53" s="17">
        <v>5.2674000000000003</v>
      </c>
      <c r="BL53" s="17">
        <v>554.70000000000005</v>
      </c>
      <c r="BM53" s="17">
        <v>566.08941000000004</v>
      </c>
      <c r="BN53" s="17">
        <v>566.08941000000004</v>
      </c>
      <c r="BO53" s="17">
        <v>-11.38941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167.2</v>
      </c>
      <c r="CK53" s="17">
        <v>164.06706</v>
      </c>
      <c r="CL53" s="17">
        <v>164.06706</v>
      </c>
      <c r="CM53" s="17">
        <v>3.1329400000000001</v>
      </c>
      <c r="CN53" s="17">
        <v>7.8</v>
      </c>
      <c r="CO53" s="17">
        <v>5.7454799999999997</v>
      </c>
      <c r="CP53" s="17">
        <v>5.7454799999999997</v>
      </c>
      <c r="CQ53" s="17">
        <v>2.0545200000000001</v>
      </c>
      <c r="CR53" s="17"/>
      <c r="CS53" s="17"/>
      <c r="CT53" s="17"/>
      <c r="CU53" s="17">
        <v>0</v>
      </c>
      <c r="CV53" s="17">
        <v>0</v>
      </c>
      <c r="CW53" s="17"/>
      <c r="CX53" s="17"/>
      <c r="CY53" s="17">
        <v>0</v>
      </c>
      <c r="CZ53" s="17">
        <v>6.4</v>
      </c>
      <c r="DA53" s="17">
        <v>6.8787000000000003</v>
      </c>
      <c r="DB53" s="17">
        <v>6.8787000000000003</v>
      </c>
      <c r="DC53" s="17">
        <v>-0.47870000000000001</v>
      </c>
      <c r="DD53" s="17"/>
      <c r="DE53" s="17"/>
      <c r="DF53" s="17"/>
      <c r="DG53" s="17">
        <v>0</v>
      </c>
      <c r="DH53" s="17">
        <v>125.5</v>
      </c>
      <c r="DI53" s="17">
        <v>110.23193999999999</v>
      </c>
      <c r="DJ53" s="17">
        <v>142.44412</v>
      </c>
      <c r="DK53" s="17">
        <v>-16.944120000000002</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205.1</v>
      </c>
      <c r="EG53" s="17">
        <v>220.69499999999999</v>
      </c>
      <c r="EH53" s="17">
        <v>220.69499999999999</v>
      </c>
      <c r="EI53" s="17">
        <v>-15.595000000000001</v>
      </c>
      <c r="EJ53" s="17"/>
      <c r="EK53" s="17"/>
      <c r="EL53" s="17"/>
      <c r="EM53" s="17">
        <v>0</v>
      </c>
      <c r="EN53" s="17"/>
      <c r="EO53" s="17"/>
      <c r="EP53" s="17"/>
      <c r="EQ53" s="17">
        <v>0</v>
      </c>
      <c r="ER53" s="17"/>
      <c r="ES53" s="17"/>
      <c r="ET53" s="17"/>
      <c r="EU53" s="17">
        <v>0</v>
      </c>
      <c r="EV53" s="17">
        <v>6.5</v>
      </c>
      <c r="EW53" s="17">
        <v>6.39</v>
      </c>
      <c r="EX53" s="17">
        <v>6.39</v>
      </c>
      <c r="EY53" s="17">
        <v>0.11</v>
      </c>
      <c r="EZ53" s="17">
        <v>458.9</v>
      </c>
      <c r="FA53" s="17">
        <v>457.09426999999999</v>
      </c>
      <c r="FB53" s="17">
        <v>457.09426999999999</v>
      </c>
      <c r="FC53" s="17">
        <v>1.8057300000000001</v>
      </c>
      <c r="FD53" s="17">
        <v>81.5</v>
      </c>
      <c r="FE53" s="17">
        <v>81.635570000000001</v>
      </c>
      <c r="FF53" s="17">
        <v>81.635570000000001</v>
      </c>
      <c r="FG53" s="17">
        <v>-0.13557</v>
      </c>
      <c r="FH53" s="17">
        <v>151.69999999999999</v>
      </c>
      <c r="FI53" s="17">
        <v>151.36251999999999</v>
      </c>
      <c r="FJ53" s="17">
        <v>151.36251999999999</v>
      </c>
      <c r="FK53" s="17">
        <v>0.33748</v>
      </c>
      <c r="FL53" s="17">
        <v>41.9</v>
      </c>
      <c r="FM53" s="17">
        <v>41.89893</v>
      </c>
      <c r="FN53" s="17">
        <v>41.89893</v>
      </c>
      <c r="FO53" s="17">
        <v>1.07E-3</v>
      </c>
      <c r="FP53" s="17">
        <v>18.5</v>
      </c>
      <c r="FQ53" s="17">
        <v>19.21088</v>
      </c>
      <c r="FR53" s="17">
        <v>19.21088</v>
      </c>
      <c r="FS53" s="17">
        <v>-0.71087999999999996</v>
      </c>
      <c r="FT53" s="17">
        <v>19.399999999999999</v>
      </c>
      <c r="FU53" s="17">
        <v>18.46453</v>
      </c>
      <c r="FV53" s="17">
        <v>18.46453</v>
      </c>
      <c r="FW53" s="17">
        <v>0.93547000000000002</v>
      </c>
      <c r="FX53" s="17">
        <v>90.2</v>
      </c>
      <c r="FY53" s="17">
        <v>87.773570000000007</v>
      </c>
      <c r="FZ53" s="17">
        <v>87.773570000000007</v>
      </c>
      <c r="GA53" s="17">
        <v>2.4264299999999999</v>
      </c>
      <c r="GB53" s="17">
        <v>181.4</v>
      </c>
      <c r="GC53" s="17">
        <v>185.82039</v>
      </c>
      <c r="GD53" s="17">
        <v>185.82039</v>
      </c>
      <c r="GE53" s="17">
        <v>-4.4203900000000003</v>
      </c>
      <c r="GF53" s="17">
        <v>181.9</v>
      </c>
      <c r="GG53" s="17">
        <v>185.82039</v>
      </c>
      <c r="GH53" s="17">
        <v>185.82039</v>
      </c>
      <c r="GI53" s="17">
        <v>-3.9203899999999998</v>
      </c>
      <c r="GJ53" s="17">
        <v>182.9</v>
      </c>
      <c r="GK53" s="17">
        <v>186.37841</v>
      </c>
      <c r="GL53" s="17">
        <v>186.37841</v>
      </c>
      <c r="GM53" s="17">
        <v>-3.4784099999999998</v>
      </c>
      <c r="GN53" s="17">
        <v>106.1</v>
      </c>
      <c r="GO53" s="17">
        <v>110.48202000000001</v>
      </c>
      <c r="GP53" s="17">
        <v>110.48202000000001</v>
      </c>
      <c r="GQ53" s="17">
        <v>-4.3820199999999998</v>
      </c>
      <c r="GR53" s="17">
        <v>44.6</v>
      </c>
      <c r="GS53" s="17">
        <v>47.082599999999999</v>
      </c>
      <c r="GT53" s="17">
        <v>47.082599999999999</v>
      </c>
      <c r="GU53" s="17">
        <v>-2.4826000000000001</v>
      </c>
      <c r="GV53" s="17">
        <v>45.2</v>
      </c>
      <c r="GW53" s="17">
        <v>44.103009999999998</v>
      </c>
      <c r="GX53" s="17">
        <v>44.103009999999998</v>
      </c>
      <c r="GY53" s="17">
        <v>1.0969899999999999</v>
      </c>
      <c r="GZ53" s="17">
        <v>1.9</v>
      </c>
      <c r="HA53" s="17"/>
      <c r="HB53" s="17"/>
      <c r="HC53" s="17">
        <v>1.9</v>
      </c>
      <c r="HD53" s="17">
        <v>36.299999999999997</v>
      </c>
      <c r="HE53" s="17">
        <v>31.286549999999998</v>
      </c>
      <c r="HF53" s="17">
        <v>31.286549999999998</v>
      </c>
      <c r="HG53" s="17">
        <v>5.0134499999999997</v>
      </c>
      <c r="HH53" s="17">
        <v>171.3</v>
      </c>
      <c r="HI53" s="17">
        <v>174.55948000000001</v>
      </c>
      <c r="HJ53" s="17">
        <v>174.55948000000001</v>
      </c>
      <c r="HK53" s="17">
        <v>-3.2594799999999999</v>
      </c>
      <c r="HL53" s="17"/>
      <c r="HM53" s="17"/>
      <c r="HN53" s="17"/>
      <c r="HO53" s="17">
        <v>0</v>
      </c>
      <c r="HP53" s="17"/>
      <c r="HQ53" s="17"/>
      <c r="HR53" s="17"/>
      <c r="HS53" s="17">
        <v>0</v>
      </c>
      <c r="HT53" s="17">
        <v>95.8</v>
      </c>
      <c r="HU53" s="17">
        <v>95.545190000000005</v>
      </c>
      <c r="HV53" s="17">
        <v>95.545190000000005</v>
      </c>
      <c r="HW53" s="17">
        <v>0.25480999999999998</v>
      </c>
      <c r="HX53" s="17"/>
      <c r="HY53" s="17"/>
      <c r="HZ53" s="17"/>
      <c r="IA53" s="17">
        <v>0</v>
      </c>
      <c r="IB53" s="17"/>
      <c r="IC53" s="17"/>
      <c r="ID53" s="17"/>
      <c r="IE53" s="17">
        <v>0</v>
      </c>
      <c r="IF53" s="17">
        <v>44.5</v>
      </c>
      <c r="IG53" s="17">
        <v>45.265309999999999</v>
      </c>
      <c r="IH53" s="17"/>
      <c r="II53" s="17">
        <v>44.5</v>
      </c>
      <c r="IJ53" s="17"/>
      <c r="IK53" s="17"/>
      <c r="IL53" s="17"/>
      <c r="IM53" s="17">
        <v>0</v>
      </c>
      <c r="IN53" s="17"/>
      <c r="IO53" s="17"/>
      <c r="IP53" s="17"/>
      <c r="IQ53" s="17">
        <v>0</v>
      </c>
      <c r="IR53" s="17"/>
      <c r="IS53" s="17"/>
      <c r="IT53" s="17"/>
      <c r="IU53" s="17">
        <v>0</v>
      </c>
      <c r="IV53" s="17">
        <v>84.8</v>
      </c>
      <c r="IW53" s="17">
        <v>88.603189999999998</v>
      </c>
      <c r="IX53" s="17">
        <v>88.603189999999998</v>
      </c>
      <c r="IY53" s="17">
        <v>-3.8031899999999998</v>
      </c>
      <c r="IZ53" s="17">
        <v>169.1</v>
      </c>
      <c r="JA53" s="17">
        <v>162.00811999999999</v>
      </c>
      <c r="JB53" s="17">
        <v>179.56246999999999</v>
      </c>
      <c r="JC53" s="17">
        <v>-10.46247</v>
      </c>
      <c r="JD53" s="17">
        <v>166.7</v>
      </c>
      <c r="JE53" s="17">
        <v>162.00811999999999</v>
      </c>
      <c r="JF53" s="17">
        <v>179.56246999999999</v>
      </c>
      <c r="JG53" s="17">
        <v>-12.86247</v>
      </c>
      <c r="JH53" s="17">
        <v>198.1</v>
      </c>
      <c r="JI53" s="17">
        <v>162.00811999999999</v>
      </c>
      <c r="JJ53" s="17">
        <v>179.56246999999999</v>
      </c>
      <c r="JK53" s="17">
        <v>18.53753</v>
      </c>
      <c r="JL53" s="17">
        <v>267.3</v>
      </c>
      <c r="JM53" s="17">
        <v>243.74194</v>
      </c>
      <c r="JN53" s="17">
        <v>270.15255000000002</v>
      </c>
      <c r="JO53" s="17">
        <v>-2.8525499999999999</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v>56</v>
      </c>
      <c r="KL53" s="17">
        <v>56</v>
      </c>
      <c r="KM53" s="17">
        <v>-56</v>
      </c>
      <c r="KN53" s="17"/>
      <c r="KO53" s="17"/>
      <c r="KP53" s="17"/>
      <c r="KQ53" s="17">
        <v>0</v>
      </c>
      <c r="KR53" s="17"/>
      <c r="KS53" s="17"/>
      <c r="KT53" s="17"/>
      <c r="KU53" s="17">
        <v>0</v>
      </c>
      <c r="KV53" s="17">
        <v>3.4</v>
      </c>
      <c r="KW53" s="17">
        <v>4.7853599999999998</v>
      </c>
      <c r="KX53" s="17">
        <v>4.7853500000000002</v>
      </c>
      <c r="KY53" s="17">
        <v>-1.3853500000000001</v>
      </c>
      <c r="KZ53" s="17">
        <v>267.5</v>
      </c>
      <c r="LA53" s="17">
        <v>270.06803000000002</v>
      </c>
      <c r="LB53" s="17">
        <v>270.06803000000002</v>
      </c>
      <c r="LC53" s="17">
        <v>-2.5680299999999998</v>
      </c>
      <c r="LD53" s="17">
        <v>133</v>
      </c>
      <c r="LE53" s="17">
        <v>133.16031000000001</v>
      </c>
      <c r="LF53" s="17">
        <v>133.16031000000001</v>
      </c>
      <c r="LG53" s="17">
        <v>-0.16031000000000001</v>
      </c>
      <c r="LH53" s="17">
        <v>62.3</v>
      </c>
      <c r="LI53" s="17">
        <v>67.199219999999997</v>
      </c>
      <c r="LJ53" s="17">
        <v>67.199219999999997</v>
      </c>
      <c r="LK53" s="17">
        <v>-4.8992199999999997</v>
      </c>
      <c r="LL53" s="17">
        <v>77.3</v>
      </c>
      <c r="LM53" s="17">
        <v>78.567999999999998</v>
      </c>
      <c r="LN53" s="17">
        <v>78.567999999999998</v>
      </c>
      <c r="LO53" s="17">
        <v>-1.268</v>
      </c>
      <c r="LP53" s="17">
        <v>30.4</v>
      </c>
      <c r="LQ53" s="17">
        <v>29.980560000000001</v>
      </c>
      <c r="LR53" s="17">
        <v>29.980560000000001</v>
      </c>
      <c r="LS53" s="17">
        <v>0.41943999999999998</v>
      </c>
      <c r="LT53" s="17"/>
      <c r="LU53" s="17"/>
      <c r="LV53" s="17"/>
      <c r="LW53" s="17">
        <v>0</v>
      </c>
      <c r="LX53" s="17"/>
      <c r="LY53" s="17"/>
      <c r="LZ53" s="17"/>
      <c r="MA53" s="17">
        <v>0</v>
      </c>
      <c r="MB53" s="17"/>
      <c r="MC53" s="17"/>
      <c r="MD53" s="17"/>
      <c r="ME53" s="17">
        <v>0</v>
      </c>
      <c r="MF53" s="17">
        <v>138</v>
      </c>
      <c r="MG53" s="17">
        <v>118.65911</v>
      </c>
      <c r="MH53" s="17">
        <v>138.54471000000001</v>
      </c>
      <c r="MI53" s="17">
        <v>-0.54471000000000003</v>
      </c>
      <c r="MJ53" s="17"/>
      <c r="MK53" s="17"/>
      <c r="ML53" s="17"/>
      <c r="MM53" s="17">
        <v>0</v>
      </c>
      <c r="MN53" s="17">
        <v>67.599999999999994</v>
      </c>
      <c r="MO53" s="17">
        <v>59.507719999999999</v>
      </c>
      <c r="MP53" s="17">
        <v>69.480379999999997</v>
      </c>
      <c r="MQ53" s="17">
        <v>-1.8803799999999999</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208.8</v>
      </c>
      <c r="NM53" s="17">
        <v>206.49084999999999</v>
      </c>
      <c r="NN53" s="17">
        <v>206.49084999999999</v>
      </c>
      <c r="NO53" s="17">
        <v>2.3091499999999998</v>
      </c>
      <c r="NP53" s="17">
        <v>100.5</v>
      </c>
      <c r="NQ53" s="17">
        <v>103.55547</v>
      </c>
      <c r="NR53" s="17">
        <v>103.55547</v>
      </c>
      <c r="NS53" s="17">
        <v>-3.0554700000000001</v>
      </c>
      <c r="NT53" s="17"/>
      <c r="NU53" s="17"/>
      <c r="NV53" s="17"/>
      <c r="NW53" s="17">
        <v>0</v>
      </c>
      <c r="NX53" s="17">
        <v>0.66</v>
      </c>
      <c r="NY53" s="17"/>
      <c r="NZ53" s="17"/>
      <c r="OA53" s="17">
        <v>0.66</v>
      </c>
      <c r="OB53" s="17">
        <v>17.2</v>
      </c>
      <c r="OC53" s="17">
        <v>13.60544</v>
      </c>
      <c r="OD53" s="17">
        <v>13.60544</v>
      </c>
      <c r="OE53" s="17">
        <v>3.59456</v>
      </c>
      <c r="OF53" s="17">
        <v>0</v>
      </c>
      <c r="OG53" s="17"/>
      <c r="OH53" s="17"/>
      <c r="OI53" s="17">
        <v>0</v>
      </c>
      <c r="OJ53" s="17">
        <v>104.3</v>
      </c>
      <c r="OK53" s="17">
        <v>93.94</v>
      </c>
      <c r="OL53" s="17">
        <v>83.248000000000005</v>
      </c>
      <c r="OM53" s="17">
        <v>21.052</v>
      </c>
      <c r="ON53" s="17">
        <v>0</v>
      </c>
      <c r="OO53" s="17"/>
      <c r="OP53" s="17"/>
      <c r="OQ53" s="17">
        <v>0</v>
      </c>
      <c r="OR53" s="17">
        <v>0.4</v>
      </c>
      <c r="OS53" s="17">
        <v>3.16</v>
      </c>
      <c r="OT53" s="17">
        <v>3.16</v>
      </c>
      <c r="OU53" s="17">
        <v>-2.76</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2</v>
      </c>
      <c r="PU53" s="17">
        <v>2</v>
      </c>
      <c r="PV53" s="17">
        <v>2</v>
      </c>
      <c r="PW53" s="17">
        <v>0</v>
      </c>
      <c r="PX53" s="17">
        <v>3.6</v>
      </c>
      <c r="PY53" s="17">
        <v>3.65</v>
      </c>
      <c r="PZ53" s="17">
        <v>3.65</v>
      </c>
      <c r="QA53" s="17">
        <v>-0.05</v>
      </c>
      <c r="QB53" s="17">
        <v>3.3</v>
      </c>
      <c r="QC53" s="17">
        <v>5</v>
      </c>
      <c r="QD53" s="17">
        <v>5</v>
      </c>
      <c r="QE53" s="17">
        <v>-1.7</v>
      </c>
      <c r="QF53" s="17">
        <v>20.8</v>
      </c>
      <c r="QG53" s="17">
        <v>20.422219999999999</v>
      </c>
      <c r="QH53" s="17">
        <v>20.422219999999999</v>
      </c>
      <c r="QI53" s="17">
        <v>0.37778</v>
      </c>
      <c r="QJ53" s="17">
        <v>20</v>
      </c>
      <c r="QK53" s="17">
        <v>19.436350000000001</v>
      </c>
      <c r="QL53" s="17">
        <v>19.436350000000001</v>
      </c>
      <c r="QM53" s="17">
        <v>0.56364999999999998</v>
      </c>
      <c r="QN53" s="17">
        <v>19.3</v>
      </c>
      <c r="QO53" s="17">
        <v>17.492709999999999</v>
      </c>
      <c r="QP53" s="17">
        <v>17.492709999999999</v>
      </c>
      <c r="QQ53" s="17">
        <v>1.8072900000000001</v>
      </c>
      <c r="QR53" s="17">
        <v>3.5</v>
      </c>
      <c r="QS53" s="17">
        <v>3.5</v>
      </c>
      <c r="QT53" s="17">
        <v>3.5</v>
      </c>
      <c r="QU53" s="17">
        <v>0</v>
      </c>
      <c r="QV53" s="17">
        <v>0.3</v>
      </c>
      <c r="QW53" s="17">
        <v>17.881440000000001</v>
      </c>
      <c r="QX53" s="17">
        <v>17.881440000000001</v>
      </c>
      <c r="QY53" s="17">
        <v>-17.581440000000001</v>
      </c>
      <c r="QZ53" s="17">
        <v>0</v>
      </c>
      <c r="RA53" s="17"/>
      <c r="RB53" s="17"/>
      <c r="RC53" s="17">
        <v>0</v>
      </c>
      <c r="RD53" s="17">
        <v>0</v>
      </c>
      <c r="RE53" s="17"/>
      <c r="RF53" s="17"/>
      <c r="RG53" s="17">
        <v>0</v>
      </c>
      <c r="RH53" s="17">
        <v>29.4</v>
      </c>
      <c r="RI53" s="17">
        <v>24.75</v>
      </c>
      <c r="RJ53" s="17">
        <v>24.753</v>
      </c>
      <c r="RK53" s="17">
        <v>4.6470000000000002</v>
      </c>
      <c r="RL53" s="17">
        <v>85.6</v>
      </c>
      <c r="RM53" s="17">
        <v>71.45</v>
      </c>
      <c r="RN53" s="17">
        <v>71.454999999999998</v>
      </c>
      <c r="RO53" s="17">
        <v>14.145</v>
      </c>
      <c r="RP53" s="17">
        <v>0</v>
      </c>
      <c r="RQ53" s="17"/>
      <c r="RR53" s="17"/>
      <c r="RS53" s="17">
        <v>0</v>
      </c>
      <c r="RT53" s="17">
        <v>3.5</v>
      </c>
      <c r="RU53" s="17">
        <v>3.399</v>
      </c>
      <c r="RV53" s="17">
        <v>3.399</v>
      </c>
      <c r="RW53" s="17">
        <v>0.10100000000000001</v>
      </c>
      <c r="RX53" s="17">
        <v>20.100000000000001</v>
      </c>
      <c r="RY53" s="17">
        <v>19.792000000000002</v>
      </c>
      <c r="RZ53" s="17">
        <v>19.792000000000002</v>
      </c>
      <c r="SA53" s="17">
        <v>0.308</v>
      </c>
      <c r="SB53" s="17">
        <v>3.2</v>
      </c>
      <c r="SC53" s="17">
        <v>2</v>
      </c>
      <c r="SD53" s="17">
        <v>2</v>
      </c>
      <c r="SE53" s="17">
        <v>1.2</v>
      </c>
      <c r="SF53" s="17"/>
      <c r="SG53" s="17"/>
      <c r="SH53" s="17">
        <v>0.4</v>
      </c>
      <c r="SI53" s="17">
        <v>-0.4</v>
      </c>
      <c r="SJ53" s="17">
        <v>0</v>
      </c>
      <c r="SK53" s="17"/>
      <c r="SL53" s="17"/>
      <c r="SM53" s="17">
        <v>0</v>
      </c>
      <c r="SN53" s="17">
        <v>19.8</v>
      </c>
      <c r="SO53" s="17">
        <v>19.1448</v>
      </c>
      <c r="SP53" s="17">
        <v>19.1448</v>
      </c>
      <c r="SQ53" s="17">
        <v>0.6552</v>
      </c>
      <c r="SR53" s="17">
        <v>13.1</v>
      </c>
      <c r="SS53" s="17">
        <v>12.244899999999999</v>
      </c>
      <c r="ST53" s="17">
        <v>12.244899999999999</v>
      </c>
      <c r="SU53" s="17">
        <v>0.85509999999999997</v>
      </c>
      <c r="SV53" s="17">
        <v>20.3</v>
      </c>
      <c r="SW53" s="17">
        <v>19.436350000000001</v>
      </c>
      <c r="SX53" s="17">
        <v>19.436350000000001</v>
      </c>
      <c r="SY53" s="17">
        <v>0.86365000000000003</v>
      </c>
      <c r="SZ53" s="17">
        <v>20.3</v>
      </c>
      <c r="TA53" s="17">
        <v>19.436350000000001</v>
      </c>
      <c r="TB53" s="17">
        <v>19.436350000000001</v>
      </c>
      <c r="TC53" s="17">
        <v>0.86365000000000003</v>
      </c>
      <c r="TD53" s="17">
        <v>2.6</v>
      </c>
      <c r="TE53" s="17">
        <v>4.58</v>
      </c>
      <c r="TF53" s="17">
        <v>4.58</v>
      </c>
      <c r="TG53" s="17">
        <v>-1.98</v>
      </c>
      <c r="TH53" s="17">
        <v>40.1</v>
      </c>
      <c r="TI53" s="17">
        <v>20.8</v>
      </c>
      <c r="TJ53" s="17">
        <v>40</v>
      </c>
      <c r="TK53" s="17">
        <v>0.1</v>
      </c>
      <c r="TL53" s="17">
        <v>0</v>
      </c>
      <c r="TM53" s="17"/>
      <c r="TN53" s="17"/>
      <c r="TO53" s="17">
        <v>0</v>
      </c>
      <c r="TP53" s="17">
        <v>101.7</v>
      </c>
      <c r="TQ53" s="17">
        <v>94.6</v>
      </c>
      <c r="TR53" s="17">
        <v>86.906000000000006</v>
      </c>
      <c r="TS53" s="17">
        <v>14.794</v>
      </c>
      <c r="TT53" s="17">
        <v>110.5</v>
      </c>
      <c r="TU53" s="17">
        <v>104.82</v>
      </c>
      <c r="TV53" s="17">
        <v>41.86</v>
      </c>
      <c r="TW53" s="17">
        <v>68.64</v>
      </c>
      <c r="TX53" s="17">
        <v>14.6</v>
      </c>
      <c r="TY53" s="17">
        <v>6.99</v>
      </c>
      <c r="TZ53" s="17">
        <v>2.58</v>
      </c>
      <c r="UA53" s="17">
        <v>12.02</v>
      </c>
      <c r="UB53" s="17">
        <v>13.8</v>
      </c>
      <c r="UC53" s="17">
        <v>5.67</v>
      </c>
      <c r="UD53" s="17">
        <v>0.98</v>
      </c>
      <c r="UE53" s="17">
        <v>12.82</v>
      </c>
      <c r="UF53" s="17">
        <v>0</v>
      </c>
      <c r="UG53" s="17"/>
      <c r="UH53" s="17"/>
      <c r="UI53" s="17">
        <v>0</v>
      </c>
      <c r="UJ53" s="17">
        <v>20.9</v>
      </c>
      <c r="UK53" s="17">
        <v>19.436350000000001</v>
      </c>
      <c r="UL53" s="17">
        <v>19.436350000000001</v>
      </c>
      <c r="UM53" s="17">
        <v>1.4636499999999999</v>
      </c>
      <c r="UN53" s="17">
        <v>7.5</v>
      </c>
      <c r="UO53" s="17">
        <v>8</v>
      </c>
      <c r="UP53" s="17">
        <v>8</v>
      </c>
      <c r="UQ53" s="17">
        <v>-0.5</v>
      </c>
      <c r="UR53" s="17">
        <v>7.8</v>
      </c>
      <c r="US53" s="17">
        <v>7.3</v>
      </c>
      <c r="UT53" s="17">
        <v>7.3</v>
      </c>
      <c r="UU53" s="17">
        <v>0.5</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1</v>
      </c>
      <c r="VI53" s="17">
        <v>1.66</v>
      </c>
      <c r="VJ53" s="17">
        <v>1.66</v>
      </c>
      <c r="VK53" s="17">
        <v>-0.66</v>
      </c>
      <c r="VL53" s="17">
        <v>0</v>
      </c>
      <c r="VM53" s="17"/>
      <c r="VN53" s="17"/>
      <c r="VO53" s="17">
        <v>0</v>
      </c>
      <c r="VP53" s="17">
        <v>0</v>
      </c>
      <c r="VQ53" s="17"/>
      <c r="VR53" s="17"/>
      <c r="VS53" s="17">
        <v>0</v>
      </c>
      <c r="VT53" s="17">
        <v>0</v>
      </c>
      <c r="VU53" s="17"/>
      <c r="VV53" s="17"/>
      <c r="VW53" s="17">
        <v>0</v>
      </c>
      <c r="VX53" s="17">
        <v>0.6</v>
      </c>
      <c r="VY53" s="17">
        <v>0.6</v>
      </c>
      <c r="VZ53" s="17">
        <v>0.6</v>
      </c>
      <c r="WA53" s="17">
        <v>0</v>
      </c>
      <c r="WB53" s="17">
        <v>111.4</v>
      </c>
      <c r="WC53" s="17">
        <v>72.7</v>
      </c>
      <c r="WD53" s="17">
        <v>81</v>
      </c>
      <c r="WE53" s="17">
        <v>30.4</v>
      </c>
      <c r="WF53" s="17">
        <v>117.6</v>
      </c>
      <c r="WG53" s="17">
        <v>59.2</v>
      </c>
      <c r="WH53" s="17">
        <v>50.124000000000002</v>
      </c>
      <c r="WI53" s="17">
        <v>67.475999999999999</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5.6</v>
      </c>
      <c r="XI53" s="17">
        <v>5.2</v>
      </c>
      <c r="XJ53" s="17">
        <v>5.2</v>
      </c>
      <c r="XK53" s="17">
        <v>0.4</v>
      </c>
      <c r="XL53" s="17">
        <v>20</v>
      </c>
      <c r="XM53" s="17">
        <v>19.241980000000002</v>
      </c>
      <c r="XN53" s="17">
        <v>19.241980000000002</v>
      </c>
      <c r="XO53" s="17">
        <v>0.75802000000000003</v>
      </c>
      <c r="XP53" s="17">
        <v>20</v>
      </c>
      <c r="XQ53" s="17">
        <v>19.241980000000002</v>
      </c>
      <c r="XR53" s="17">
        <v>19.241980000000002</v>
      </c>
      <c r="XS53" s="17">
        <v>0.75802000000000003</v>
      </c>
      <c r="XT53" s="17">
        <v>8.5</v>
      </c>
      <c r="XU53" s="17">
        <v>10.7</v>
      </c>
      <c r="XV53" s="17">
        <v>10.7</v>
      </c>
      <c r="XW53" s="17">
        <v>-2.2000000000000002</v>
      </c>
      <c r="XX53" s="17"/>
      <c r="XY53" s="17"/>
      <c r="XZ53" s="17"/>
      <c r="YA53" s="17">
        <v>0</v>
      </c>
      <c r="YB53" s="17"/>
      <c r="YC53" s="17"/>
      <c r="YD53" s="17"/>
      <c r="YE53" s="17">
        <v>0</v>
      </c>
      <c r="YF53" s="17">
        <v>17.7</v>
      </c>
      <c r="YG53" s="17">
        <v>14</v>
      </c>
      <c r="YH53" s="17">
        <v>14</v>
      </c>
      <c r="YI53" s="17">
        <v>3.7</v>
      </c>
      <c r="YJ53" s="17">
        <v>12.2</v>
      </c>
      <c r="YK53" s="17">
        <v>16.234999999999999</v>
      </c>
      <c r="YL53" s="17">
        <v>16.234999999999999</v>
      </c>
      <c r="YM53" s="17">
        <v>-4.0350000000000001</v>
      </c>
      <c r="YN53" s="17">
        <v>7.5</v>
      </c>
      <c r="YO53" s="17">
        <v>7.85</v>
      </c>
      <c r="YP53" s="17">
        <v>7.85</v>
      </c>
      <c r="YQ53" s="17">
        <v>-0.35</v>
      </c>
      <c r="YR53" s="17">
        <v>11.23</v>
      </c>
      <c r="YS53" s="17">
        <v>11</v>
      </c>
      <c r="YT53" s="17">
        <v>11</v>
      </c>
      <c r="YU53" s="17">
        <v>0.23</v>
      </c>
      <c r="YV53" s="17">
        <v>19.7</v>
      </c>
      <c r="YW53" s="17">
        <v>20</v>
      </c>
      <c r="YX53" s="17">
        <v>20</v>
      </c>
      <c r="YY53" s="17">
        <v>-0.3</v>
      </c>
    </row>
    <row r="54" spans="1:675" ht="24" customHeight="1" x14ac:dyDescent="0.35">
      <c r="A54" s="1"/>
      <c r="B54" s="16" t="s">
        <v>69</v>
      </c>
      <c r="C54" s="16" t="s">
        <v>842</v>
      </c>
      <c r="D54" s="17">
        <v>200.3</v>
      </c>
      <c r="E54" s="17">
        <v>203.40136000000001</v>
      </c>
      <c r="F54" s="17">
        <v>203.40136000000001</v>
      </c>
      <c r="G54" s="17">
        <v>-3.1013600000000001</v>
      </c>
      <c r="H54" s="17"/>
      <c r="I54" s="17"/>
      <c r="J54" s="17"/>
      <c r="K54" s="17">
        <v>0</v>
      </c>
      <c r="L54" s="17"/>
      <c r="M54" s="17"/>
      <c r="N54" s="17"/>
      <c r="O54" s="17">
        <v>0</v>
      </c>
      <c r="P54" s="17"/>
      <c r="Q54" s="17"/>
      <c r="R54" s="17"/>
      <c r="S54" s="17">
        <v>0</v>
      </c>
      <c r="T54" s="17"/>
      <c r="U54" s="17"/>
      <c r="V54" s="17"/>
      <c r="W54" s="17">
        <v>0</v>
      </c>
      <c r="X54" s="17">
        <v>90.2</v>
      </c>
      <c r="Y54" s="17">
        <v>91.867829999999998</v>
      </c>
      <c r="Z54" s="17">
        <v>91.867829999999998</v>
      </c>
      <c r="AA54" s="17">
        <v>-1.6678299999999999</v>
      </c>
      <c r="AB54" s="17">
        <v>215</v>
      </c>
      <c r="AC54" s="17">
        <v>214</v>
      </c>
      <c r="AD54" s="17">
        <v>224</v>
      </c>
      <c r="AE54" s="17">
        <v>-9</v>
      </c>
      <c r="AF54" s="17"/>
      <c r="AG54" s="17"/>
      <c r="AH54" s="17"/>
      <c r="AI54" s="17">
        <v>0</v>
      </c>
      <c r="AJ54" s="17"/>
      <c r="AK54" s="17"/>
      <c r="AL54" s="17"/>
      <c r="AM54" s="17">
        <v>0</v>
      </c>
      <c r="AN54" s="17">
        <v>142.1</v>
      </c>
      <c r="AO54" s="17">
        <v>145.37234000000001</v>
      </c>
      <c r="AP54" s="17">
        <v>145.37234000000001</v>
      </c>
      <c r="AQ54" s="17">
        <v>-3.2723399999999998</v>
      </c>
      <c r="AR54" s="17">
        <v>142.5</v>
      </c>
      <c r="AS54" s="17">
        <v>145.37234000000001</v>
      </c>
      <c r="AT54" s="17">
        <v>145.37234000000001</v>
      </c>
      <c r="AU54" s="17">
        <v>-2.8723399999999999</v>
      </c>
      <c r="AV54" s="17">
        <v>142</v>
      </c>
      <c r="AW54" s="17">
        <v>145.37234000000001</v>
      </c>
      <c r="AX54" s="17">
        <v>145.37234000000001</v>
      </c>
      <c r="AY54" s="17">
        <v>-3.3723399999999999</v>
      </c>
      <c r="AZ54" s="17">
        <v>247</v>
      </c>
      <c r="BA54" s="17">
        <v>218.71333999999999</v>
      </c>
      <c r="BB54" s="17">
        <v>218.71333999999999</v>
      </c>
      <c r="BC54" s="17">
        <v>28.286660000000001</v>
      </c>
      <c r="BD54" s="17">
        <v>205.3</v>
      </c>
      <c r="BE54" s="17">
        <v>207.24285</v>
      </c>
      <c r="BF54" s="17">
        <v>207.24285</v>
      </c>
      <c r="BG54" s="17">
        <v>-1.94285</v>
      </c>
      <c r="BH54" s="17">
        <v>108.5</v>
      </c>
      <c r="BI54" s="17">
        <v>103.93259999999999</v>
      </c>
      <c r="BJ54" s="17">
        <v>103.93259999999999</v>
      </c>
      <c r="BK54" s="17">
        <v>4.5674000000000001</v>
      </c>
      <c r="BL54" s="17">
        <v>556.20000000000005</v>
      </c>
      <c r="BM54" s="17">
        <v>566.08941000000004</v>
      </c>
      <c r="BN54" s="17">
        <v>566.08941000000004</v>
      </c>
      <c r="BO54" s="17">
        <v>-9.8894099999999998</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164.3</v>
      </c>
      <c r="CK54" s="17">
        <v>164.06706</v>
      </c>
      <c r="CL54" s="17">
        <v>164.06706</v>
      </c>
      <c r="CM54" s="17">
        <v>0.23294000000000001</v>
      </c>
      <c r="CN54" s="17">
        <v>7.3</v>
      </c>
      <c r="CO54" s="17">
        <v>5.7454799999999997</v>
      </c>
      <c r="CP54" s="17">
        <v>5.7454799999999997</v>
      </c>
      <c r="CQ54" s="17">
        <v>1.5545199999999999</v>
      </c>
      <c r="CR54" s="17"/>
      <c r="CS54" s="17"/>
      <c r="CT54" s="17"/>
      <c r="CU54" s="17">
        <v>0</v>
      </c>
      <c r="CV54" s="17">
        <v>0</v>
      </c>
      <c r="CW54" s="17"/>
      <c r="CX54" s="17"/>
      <c r="CY54" s="17">
        <v>0</v>
      </c>
      <c r="CZ54" s="17">
        <v>6.4</v>
      </c>
      <c r="DA54" s="17">
        <v>6.8787000000000003</v>
      </c>
      <c r="DB54" s="17">
        <v>6.8787000000000003</v>
      </c>
      <c r="DC54" s="17">
        <v>-0.47870000000000001</v>
      </c>
      <c r="DD54" s="17"/>
      <c r="DE54" s="17"/>
      <c r="DF54" s="17"/>
      <c r="DG54" s="17">
        <v>0</v>
      </c>
      <c r="DH54" s="17">
        <v>100</v>
      </c>
      <c r="DI54" s="17">
        <v>110.23193999999999</v>
      </c>
      <c r="DJ54" s="17">
        <v>142.44412</v>
      </c>
      <c r="DK54" s="17">
        <v>-42.444119999999998</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215.5</v>
      </c>
      <c r="EG54" s="17">
        <v>220.69499999999999</v>
      </c>
      <c r="EH54" s="17">
        <v>220.69499999999999</v>
      </c>
      <c r="EI54" s="17">
        <v>-5.1950000000000003</v>
      </c>
      <c r="EJ54" s="17"/>
      <c r="EK54" s="17"/>
      <c r="EL54" s="17"/>
      <c r="EM54" s="17">
        <v>0</v>
      </c>
      <c r="EN54" s="17"/>
      <c r="EO54" s="17"/>
      <c r="EP54" s="17"/>
      <c r="EQ54" s="17">
        <v>0</v>
      </c>
      <c r="ER54" s="17"/>
      <c r="ES54" s="17"/>
      <c r="ET54" s="17"/>
      <c r="EU54" s="17">
        <v>0</v>
      </c>
      <c r="EV54" s="17">
        <v>6.5</v>
      </c>
      <c r="EW54" s="17">
        <v>6.39</v>
      </c>
      <c r="EX54" s="17">
        <v>6.39</v>
      </c>
      <c r="EY54" s="17">
        <v>0.11</v>
      </c>
      <c r="EZ54" s="17">
        <v>457</v>
      </c>
      <c r="FA54" s="17">
        <v>457.09426999999999</v>
      </c>
      <c r="FB54" s="17">
        <v>457.09426999999999</v>
      </c>
      <c r="FC54" s="17">
        <v>-9.4270000000000007E-2</v>
      </c>
      <c r="FD54" s="17">
        <v>81.5</v>
      </c>
      <c r="FE54" s="17">
        <v>81.635570000000001</v>
      </c>
      <c r="FF54" s="17">
        <v>81.635570000000001</v>
      </c>
      <c r="FG54" s="17">
        <v>-0.13557</v>
      </c>
      <c r="FH54" s="17">
        <v>150.80000000000001</v>
      </c>
      <c r="FI54" s="17">
        <v>151.36251999999999</v>
      </c>
      <c r="FJ54" s="17">
        <v>151.36251999999999</v>
      </c>
      <c r="FK54" s="17">
        <v>-0.56252000000000002</v>
      </c>
      <c r="FL54" s="17">
        <v>41.4</v>
      </c>
      <c r="FM54" s="17">
        <v>41.89893</v>
      </c>
      <c r="FN54" s="17">
        <v>41.89893</v>
      </c>
      <c r="FO54" s="17">
        <v>-0.49892999999999998</v>
      </c>
      <c r="FP54" s="17">
        <v>18.600000000000001</v>
      </c>
      <c r="FQ54" s="17">
        <v>19.21088</v>
      </c>
      <c r="FR54" s="17">
        <v>19.21088</v>
      </c>
      <c r="FS54" s="17">
        <v>-0.61087999999999998</v>
      </c>
      <c r="FT54" s="17">
        <v>19.399999999999999</v>
      </c>
      <c r="FU54" s="17">
        <v>18.46453</v>
      </c>
      <c r="FV54" s="17">
        <v>18.46453</v>
      </c>
      <c r="FW54" s="17">
        <v>0.93547000000000002</v>
      </c>
      <c r="FX54" s="17">
        <v>83.7</v>
      </c>
      <c r="FY54" s="17">
        <v>87.773570000000007</v>
      </c>
      <c r="FZ54" s="17">
        <v>87.773570000000007</v>
      </c>
      <c r="GA54" s="17">
        <v>-4.0735700000000001</v>
      </c>
      <c r="GB54" s="17">
        <v>178.7</v>
      </c>
      <c r="GC54" s="17">
        <v>185.82039</v>
      </c>
      <c r="GD54" s="17">
        <v>185.82039</v>
      </c>
      <c r="GE54" s="17">
        <v>-7.1203900000000004</v>
      </c>
      <c r="GF54" s="17">
        <v>179.4</v>
      </c>
      <c r="GG54" s="17">
        <v>185.82039</v>
      </c>
      <c r="GH54" s="17">
        <v>185.82039</v>
      </c>
      <c r="GI54" s="17">
        <v>-6.4203900000000003</v>
      </c>
      <c r="GJ54" s="17">
        <v>183.2</v>
      </c>
      <c r="GK54" s="17">
        <v>186.37841</v>
      </c>
      <c r="GL54" s="17">
        <v>186.37841</v>
      </c>
      <c r="GM54" s="17">
        <v>-3.17841</v>
      </c>
      <c r="GN54" s="17">
        <v>105.7</v>
      </c>
      <c r="GO54" s="17">
        <v>110.48202000000001</v>
      </c>
      <c r="GP54" s="17">
        <v>110.48202000000001</v>
      </c>
      <c r="GQ54" s="17">
        <v>-4.7820200000000002</v>
      </c>
      <c r="GR54" s="17">
        <v>44.5</v>
      </c>
      <c r="GS54" s="17">
        <v>47.082599999999999</v>
      </c>
      <c r="GT54" s="17">
        <v>47.082599999999999</v>
      </c>
      <c r="GU54" s="17">
        <v>-2.5825999999999998</v>
      </c>
      <c r="GV54" s="17">
        <v>44.8</v>
      </c>
      <c r="GW54" s="17">
        <v>44.103009999999998</v>
      </c>
      <c r="GX54" s="17">
        <v>44.103009999999998</v>
      </c>
      <c r="GY54" s="17">
        <v>0.69699</v>
      </c>
      <c r="GZ54" s="17">
        <v>1.9</v>
      </c>
      <c r="HA54" s="17"/>
      <c r="HB54" s="17"/>
      <c r="HC54" s="17">
        <v>1.9</v>
      </c>
      <c r="HD54" s="17">
        <v>36.5</v>
      </c>
      <c r="HE54" s="17">
        <v>31.286549999999998</v>
      </c>
      <c r="HF54" s="17">
        <v>31.286549999999998</v>
      </c>
      <c r="HG54" s="17">
        <v>5.2134499999999999</v>
      </c>
      <c r="HH54" s="17">
        <v>168.4</v>
      </c>
      <c r="HI54" s="17">
        <v>174.55948000000001</v>
      </c>
      <c r="HJ54" s="17">
        <v>174.55948000000001</v>
      </c>
      <c r="HK54" s="17">
        <v>-6.1594800000000003</v>
      </c>
      <c r="HL54" s="17"/>
      <c r="HM54" s="17"/>
      <c r="HN54" s="17"/>
      <c r="HO54" s="17">
        <v>0</v>
      </c>
      <c r="HP54" s="17"/>
      <c r="HQ54" s="17"/>
      <c r="HR54" s="17"/>
      <c r="HS54" s="17">
        <v>0</v>
      </c>
      <c r="HT54" s="17">
        <v>95.4</v>
      </c>
      <c r="HU54" s="17">
        <v>95.545190000000005</v>
      </c>
      <c r="HV54" s="17">
        <v>95.545190000000005</v>
      </c>
      <c r="HW54" s="17">
        <v>-0.14519000000000001</v>
      </c>
      <c r="HX54" s="17"/>
      <c r="HY54" s="17"/>
      <c r="HZ54" s="17"/>
      <c r="IA54" s="17">
        <v>0</v>
      </c>
      <c r="IB54" s="17"/>
      <c r="IC54" s="17"/>
      <c r="ID54" s="17"/>
      <c r="IE54" s="17">
        <v>0</v>
      </c>
      <c r="IF54" s="17">
        <v>45.2</v>
      </c>
      <c r="IG54" s="17">
        <v>45.265309999999999</v>
      </c>
      <c r="IH54" s="17"/>
      <c r="II54" s="17">
        <v>45.2</v>
      </c>
      <c r="IJ54" s="17"/>
      <c r="IK54" s="17"/>
      <c r="IL54" s="17"/>
      <c r="IM54" s="17">
        <v>0</v>
      </c>
      <c r="IN54" s="17"/>
      <c r="IO54" s="17"/>
      <c r="IP54" s="17"/>
      <c r="IQ54" s="17">
        <v>0</v>
      </c>
      <c r="IR54" s="17"/>
      <c r="IS54" s="17"/>
      <c r="IT54" s="17"/>
      <c r="IU54" s="17">
        <v>0</v>
      </c>
      <c r="IV54" s="17">
        <v>84.4</v>
      </c>
      <c r="IW54" s="17">
        <v>88.603189999999998</v>
      </c>
      <c r="IX54" s="17">
        <v>88.603189999999998</v>
      </c>
      <c r="IY54" s="17">
        <v>-4.2031900000000002</v>
      </c>
      <c r="IZ54" s="17">
        <v>115</v>
      </c>
      <c r="JA54" s="17">
        <v>111.99374</v>
      </c>
      <c r="JB54" s="17">
        <v>141.75790000000001</v>
      </c>
      <c r="JC54" s="17">
        <v>-26.757899999999999</v>
      </c>
      <c r="JD54" s="17">
        <v>114.4</v>
      </c>
      <c r="JE54" s="17">
        <v>111.99374</v>
      </c>
      <c r="JF54" s="17">
        <v>141.75790000000001</v>
      </c>
      <c r="JG54" s="17">
        <v>-27.357900000000001</v>
      </c>
      <c r="JH54" s="17">
        <v>114</v>
      </c>
      <c r="JI54" s="17">
        <v>111.99374</v>
      </c>
      <c r="JJ54" s="17">
        <v>141.75790000000001</v>
      </c>
      <c r="JK54" s="17">
        <v>-27.757899999999999</v>
      </c>
      <c r="JL54" s="17">
        <v>204.3</v>
      </c>
      <c r="JM54" s="17">
        <v>168.49509</v>
      </c>
      <c r="JN54" s="17">
        <v>213.27538999999999</v>
      </c>
      <c r="JO54" s="17">
        <v>-8.9753900000000009</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v>56</v>
      </c>
      <c r="KL54" s="17">
        <v>56</v>
      </c>
      <c r="KM54" s="17">
        <v>-56</v>
      </c>
      <c r="KN54" s="17"/>
      <c r="KO54" s="17"/>
      <c r="KP54" s="17"/>
      <c r="KQ54" s="17">
        <v>0</v>
      </c>
      <c r="KR54" s="17"/>
      <c r="KS54" s="17"/>
      <c r="KT54" s="17"/>
      <c r="KU54" s="17">
        <v>0</v>
      </c>
      <c r="KV54" s="17">
        <v>3.4</v>
      </c>
      <c r="KW54" s="17">
        <v>4.7853599999999998</v>
      </c>
      <c r="KX54" s="17">
        <v>4.7853500000000002</v>
      </c>
      <c r="KY54" s="17">
        <v>-1.3853500000000001</v>
      </c>
      <c r="KZ54" s="17">
        <v>265.5</v>
      </c>
      <c r="LA54" s="17">
        <v>270.06803000000002</v>
      </c>
      <c r="LB54" s="17">
        <v>270.06803000000002</v>
      </c>
      <c r="LC54" s="17">
        <v>-4.5680300000000003</v>
      </c>
      <c r="LD54" s="17">
        <v>131.4</v>
      </c>
      <c r="LE54" s="17">
        <v>133.16031000000001</v>
      </c>
      <c r="LF54" s="17">
        <v>133.16031000000001</v>
      </c>
      <c r="LG54" s="17">
        <v>-1.76031</v>
      </c>
      <c r="LH54" s="17">
        <v>61.7</v>
      </c>
      <c r="LI54" s="17">
        <v>67.199219999999997</v>
      </c>
      <c r="LJ54" s="17">
        <v>67.199219999999997</v>
      </c>
      <c r="LK54" s="17">
        <v>-5.4992200000000002</v>
      </c>
      <c r="LL54" s="17">
        <v>77.099999999999994</v>
      </c>
      <c r="LM54" s="17">
        <v>78.567999999999998</v>
      </c>
      <c r="LN54" s="17">
        <v>78.567999999999998</v>
      </c>
      <c r="LO54" s="17">
        <v>-1.468</v>
      </c>
      <c r="LP54" s="17">
        <v>30</v>
      </c>
      <c r="LQ54" s="17">
        <v>29.980560000000001</v>
      </c>
      <c r="LR54" s="17">
        <v>29.980560000000001</v>
      </c>
      <c r="LS54" s="17">
        <v>1.9439999999999999E-2</v>
      </c>
      <c r="LT54" s="17"/>
      <c r="LU54" s="17"/>
      <c r="LV54" s="17"/>
      <c r="LW54" s="17">
        <v>0</v>
      </c>
      <c r="LX54" s="17"/>
      <c r="LY54" s="17"/>
      <c r="LZ54" s="17"/>
      <c r="MA54" s="17">
        <v>0</v>
      </c>
      <c r="MB54" s="17"/>
      <c r="MC54" s="17"/>
      <c r="MD54" s="17"/>
      <c r="ME54" s="17">
        <v>0</v>
      </c>
      <c r="MF54" s="17">
        <v>114.1</v>
      </c>
      <c r="MG54" s="17">
        <v>118.65911</v>
      </c>
      <c r="MH54" s="17">
        <v>118.65911</v>
      </c>
      <c r="MI54" s="17">
        <v>-4.5591100000000004</v>
      </c>
      <c r="MJ54" s="17"/>
      <c r="MK54" s="17"/>
      <c r="ML54" s="17"/>
      <c r="MM54" s="17">
        <v>0</v>
      </c>
      <c r="MN54" s="17">
        <v>56.9</v>
      </c>
      <c r="MO54" s="17">
        <v>59.507719999999999</v>
      </c>
      <c r="MP54" s="17">
        <v>59.507719999999999</v>
      </c>
      <c r="MQ54" s="17">
        <v>-2.60772</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208.7</v>
      </c>
      <c r="NM54" s="17">
        <v>206.49084999999999</v>
      </c>
      <c r="NN54" s="17">
        <v>206.49084999999999</v>
      </c>
      <c r="NO54" s="17">
        <v>2.2091500000000002</v>
      </c>
      <c r="NP54" s="17">
        <v>100.1</v>
      </c>
      <c r="NQ54" s="17">
        <v>103.55547</v>
      </c>
      <c r="NR54" s="17">
        <v>103.55547</v>
      </c>
      <c r="NS54" s="17">
        <v>-3.45547</v>
      </c>
      <c r="NT54" s="17"/>
      <c r="NU54" s="17"/>
      <c r="NV54" s="17"/>
      <c r="NW54" s="17">
        <v>0</v>
      </c>
      <c r="NX54" s="17">
        <v>0.63</v>
      </c>
      <c r="NY54" s="17"/>
      <c r="NZ54" s="17"/>
      <c r="OA54" s="17">
        <v>0.63</v>
      </c>
      <c r="OB54" s="17">
        <v>17.2</v>
      </c>
      <c r="OC54" s="17">
        <v>13.60544</v>
      </c>
      <c r="OD54" s="17">
        <v>13.60544</v>
      </c>
      <c r="OE54" s="17">
        <v>3.59456</v>
      </c>
      <c r="OF54" s="17">
        <v>0</v>
      </c>
      <c r="OG54" s="17"/>
      <c r="OH54" s="17"/>
      <c r="OI54" s="17">
        <v>0</v>
      </c>
      <c r="OJ54" s="17">
        <v>98.9</v>
      </c>
      <c r="OK54" s="17">
        <v>99.96</v>
      </c>
      <c r="OL54" s="17">
        <v>79.832999999999998</v>
      </c>
      <c r="OM54" s="17">
        <v>19.067</v>
      </c>
      <c r="ON54" s="17">
        <v>0</v>
      </c>
      <c r="OO54" s="17"/>
      <c r="OP54" s="17"/>
      <c r="OQ54" s="17">
        <v>0</v>
      </c>
      <c r="OR54" s="17">
        <v>0</v>
      </c>
      <c r="OS54" s="17">
        <v>3.16</v>
      </c>
      <c r="OT54" s="17">
        <v>3.16</v>
      </c>
      <c r="OU54" s="17">
        <v>-3.16</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5.7</v>
      </c>
      <c r="PI54" s="17">
        <v>5.67</v>
      </c>
      <c r="PJ54" s="17">
        <v>5.67</v>
      </c>
      <c r="PK54" s="17">
        <v>0.03</v>
      </c>
      <c r="PL54" s="17">
        <v>0</v>
      </c>
      <c r="PM54" s="17"/>
      <c r="PN54" s="17"/>
      <c r="PO54" s="17">
        <v>0</v>
      </c>
      <c r="PP54" s="17">
        <v>0</v>
      </c>
      <c r="PQ54" s="17"/>
      <c r="PR54" s="17"/>
      <c r="PS54" s="17">
        <v>0</v>
      </c>
      <c r="PT54" s="17">
        <v>2</v>
      </c>
      <c r="PU54" s="17">
        <v>2</v>
      </c>
      <c r="PV54" s="17">
        <v>2</v>
      </c>
      <c r="PW54" s="17">
        <v>0</v>
      </c>
      <c r="PX54" s="17">
        <v>3.6</v>
      </c>
      <c r="PY54" s="17">
        <v>3.65</v>
      </c>
      <c r="PZ54" s="17">
        <v>3.65</v>
      </c>
      <c r="QA54" s="17">
        <v>-0.05</v>
      </c>
      <c r="QB54" s="17">
        <v>3.1</v>
      </c>
      <c r="QC54" s="17">
        <v>5</v>
      </c>
      <c r="QD54" s="17">
        <v>5</v>
      </c>
      <c r="QE54" s="17">
        <v>-1.9</v>
      </c>
      <c r="QF54" s="17">
        <v>20.3</v>
      </c>
      <c r="QG54" s="17">
        <v>20.422219999999999</v>
      </c>
      <c r="QH54" s="17">
        <v>20.422219999999999</v>
      </c>
      <c r="QI54" s="17">
        <v>-0.12222</v>
      </c>
      <c r="QJ54" s="17">
        <v>20</v>
      </c>
      <c r="QK54" s="17">
        <v>19.436350000000001</v>
      </c>
      <c r="QL54" s="17">
        <v>19.436350000000001</v>
      </c>
      <c r="QM54" s="17">
        <v>0.56364999999999998</v>
      </c>
      <c r="QN54" s="17">
        <v>19.2</v>
      </c>
      <c r="QO54" s="17">
        <v>17.492709999999999</v>
      </c>
      <c r="QP54" s="17">
        <v>17.492709999999999</v>
      </c>
      <c r="QQ54" s="17">
        <v>1.70729</v>
      </c>
      <c r="QR54" s="17">
        <v>3.5</v>
      </c>
      <c r="QS54" s="17">
        <v>3.5</v>
      </c>
      <c r="QT54" s="17">
        <v>3.5</v>
      </c>
      <c r="QU54" s="17">
        <v>0</v>
      </c>
      <c r="QV54" s="17">
        <v>0</v>
      </c>
      <c r="QW54" s="17">
        <v>17.881440000000001</v>
      </c>
      <c r="QX54" s="17">
        <v>17.881440000000001</v>
      </c>
      <c r="QY54" s="17">
        <v>-17.881440000000001</v>
      </c>
      <c r="QZ54" s="17">
        <v>0</v>
      </c>
      <c r="RA54" s="17"/>
      <c r="RB54" s="17"/>
      <c r="RC54" s="17">
        <v>0</v>
      </c>
      <c r="RD54" s="17">
        <v>0</v>
      </c>
      <c r="RE54" s="17"/>
      <c r="RF54" s="17"/>
      <c r="RG54" s="17">
        <v>0</v>
      </c>
      <c r="RH54" s="17">
        <v>29.3</v>
      </c>
      <c r="RI54" s="17">
        <v>24.28</v>
      </c>
      <c r="RJ54" s="17">
        <v>24.283999999999999</v>
      </c>
      <c r="RK54" s="17">
        <v>5.016</v>
      </c>
      <c r="RL54" s="17">
        <v>81</v>
      </c>
      <c r="RM54" s="17">
        <v>68.8</v>
      </c>
      <c r="RN54" s="17">
        <v>68.798000000000002</v>
      </c>
      <c r="RO54" s="17">
        <v>12.202</v>
      </c>
      <c r="RP54" s="17">
        <v>0</v>
      </c>
      <c r="RQ54" s="17"/>
      <c r="RR54" s="17"/>
      <c r="RS54" s="17">
        <v>0</v>
      </c>
      <c r="RT54" s="17">
        <v>3.5</v>
      </c>
      <c r="RU54" s="17">
        <v>3.399</v>
      </c>
      <c r="RV54" s="17">
        <v>3.399</v>
      </c>
      <c r="RW54" s="17">
        <v>0.10100000000000001</v>
      </c>
      <c r="RX54" s="17">
        <v>20.100000000000001</v>
      </c>
      <c r="RY54" s="17">
        <v>19.792000000000002</v>
      </c>
      <c r="RZ54" s="17">
        <v>19.792000000000002</v>
      </c>
      <c r="SA54" s="17">
        <v>0.308</v>
      </c>
      <c r="SB54" s="17">
        <v>3.2</v>
      </c>
      <c r="SC54" s="17">
        <v>2</v>
      </c>
      <c r="SD54" s="17">
        <v>2</v>
      </c>
      <c r="SE54" s="17">
        <v>1.2</v>
      </c>
      <c r="SF54" s="17"/>
      <c r="SG54" s="17"/>
      <c r="SH54" s="17">
        <v>0.4</v>
      </c>
      <c r="SI54" s="17">
        <v>-0.4</v>
      </c>
      <c r="SJ54" s="17">
        <v>0</v>
      </c>
      <c r="SK54" s="17"/>
      <c r="SL54" s="17"/>
      <c r="SM54" s="17">
        <v>0</v>
      </c>
      <c r="SN54" s="17">
        <v>19.8</v>
      </c>
      <c r="SO54" s="17">
        <v>19.1448</v>
      </c>
      <c r="SP54" s="17">
        <v>19.1448</v>
      </c>
      <c r="SQ54" s="17">
        <v>0.6552</v>
      </c>
      <c r="SR54" s="17">
        <v>13.1</v>
      </c>
      <c r="SS54" s="17">
        <v>12.244899999999999</v>
      </c>
      <c r="ST54" s="17">
        <v>12.244899999999999</v>
      </c>
      <c r="SU54" s="17">
        <v>0.85509999999999997</v>
      </c>
      <c r="SV54" s="17">
        <v>20.100000000000001</v>
      </c>
      <c r="SW54" s="17">
        <v>19.436350000000001</v>
      </c>
      <c r="SX54" s="17">
        <v>19.436350000000001</v>
      </c>
      <c r="SY54" s="17">
        <v>0.66364999999999996</v>
      </c>
      <c r="SZ54" s="17">
        <v>20.100000000000001</v>
      </c>
      <c r="TA54" s="17">
        <v>19.436350000000001</v>
      </c>
      <c r="TB54" s="17">
        <v>19.436350000000001</v>
      </c>
      <c r="TC54" s="17">
        <v>0.66364999999999996</v>
      </c>
      <c r="TD54" s="17">
        <v>4</v>
      </c>
      <c r="TE54" s="17">
        <v>5.07</v>
      </c>
      <c r="TF54" s="17">
        <v>5.0709999999999997</v>
      </c>
      <c r="TG54" s="17">
        <v>-1.071</v>
      </c>
      <c r="TH54" s="17">
        <v>39.9</v>
      </c>
      <c r="TI54" s="17">
        <v>20.2</v>
      </c>
      <c r="TJ54" s="17">
        <v>40</v>
      </c>
      <c r="TK54" s="17">
        <v>-0.1</v>
      </c>
      <c r="TL54" s="17">
        <v>0</v>
      </c>
      <c r="TM54" s="17"/>
      <c r="TN54" s="17"/>
      <c r="TO54" s="17">
        <v>0</v>
      </c>
      <c r="TP54" s="17">
        <v>90.6</v>
      </c>
      <c r="TQ54" s="17">
        <v>97.1</v>
      </c>
      <c r="TR54" s="17">
        <v>77.863</v>
      </c>
      <c r="TS54" s="17">
        <v>12.737</v>
      </c>
      <c r="TT54" s="17">
        <v>112.9</v>
      </c>
      <c r="TU54" s="17">
        <v>103.07</v>
      </c>
      <c r="TV54" s="17">
        <v>41.86</v>
      </c>
      <c r="TW54" s="17">
        <v>71.040000000000006</v>
      </c>
      <c r="TX54" s="17">
        <v>11.8</v>
      </c>
      <c r="TY54" s="17">
        <v>6.86</v>
      </c>
      <c r="TZ54" s="17">
        <v>2.58</v>
      </c>
      <c r="UA54" s="17">
        <v>9.2200000000000006</v>
      </c>
      <c r="UB54" s="17">
        <v>12.7</v>
      </c>
      <c r="UC54" s="17">
        <v>5.19</v>
      </c>
      <c r="UD54" s="17">
        <v>0.98</v>
      </c>
      <c r="UE54" s="17">
        <v>11.72</v>
      </c>
      <c r="UF54" s="17">
        <v>0</v>
      </c>
      <c r="UG54" s="17"/>
      <c r="UH54" s="17"/>
      <c r="UI54" s="17">
        <v>0</v>
      </c>
      <c r="UJ54" s="17">
        <v>20.9</v>
      </c>
      <c r="UK54" s="17">
        <v>19.436350000000001</v>
      </c>
      <c r="UL54" s="17">
        <v>19.436350000000001</v>
      </c>
      <c r="UM54" s="17">
        <v>1.4636499999999999</v>
      </c>
      <c r="UN54" s="17">
        <v>7.5</v>
      </c>
      <c r="UO54" s="17">
        <v>8</v>
      </c>
      <c r="UP54" s="17">
        <v>8</v>
      </c>
      <c r="UQ54" s="17">
        <v>-0.5</v>
      </c>
      <c r="UR54" s="17">
        <v>7.7</v>
      </c>
      <c r="US54" s="17">
        <v>7.3</v>
      </c>
      <c r="UT54" s="17">
        <v>7.3</v>
      </c>
      <c r="UU54" s="17">
        <v>0.4</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0.9</v>
      </c>
      <c r="VI54" s="17">
        <v>1.66</v>
      </c>
      <c r="VJ54" s="17">
        <v>1.66</v>
      </c>
      <c r="VK54" s="17">
        <v>-0.76</v>
      </c>
      <c r="VL54" s="17">
        <v>0</v>
      </c>
      <c r="VM54" s="17"/>
      <c r="VN54" s="17"/>
      <c r="VO54" s="17">
        <v>0</v>
      </c>
      <c r="VP54" s="17">
        <v>0</v>
      </c>
      <c r="VQ54" s="17"/>
      <c r="VR54" s="17"/>
      <c r="VS54" s="17">
        <v>0</v>
      </c>
      <c r="VT54" s="17">
        <v>0</v>
      </c>
      <c r="VU54" s="17"/>
      <c r="VV54" s="17"/>
      <c r="VW54" s="17">
        <v>0</v>
      </c>
      <c r="VX54" s="17">
        <v>0.6</v>
      </c>
      <c r="VY54" s="17">
        <v>0.6</v>
      </c>
      <c r="VZ54" s="17">
        <v>0.6</v>
      </c>
      <c r="WA54" s="17">
        <v>0</v>
      </c>
      <c r="WB54" s="17">
        <v>106.8</v>
      </c>
      <c r="WC54" s="17">
        <v>79.400000000000006</v>
      </c>
      <c r="WD54" s="17">
        <v>74</v>
      </c>
      <c r="WE54" s="17">
        <v>32.799999999999997</v>
      </c>
      <c r="WF54" s="17">
        <v>100.8</v>
      </c>
      <c r="WG54" s="17">
        <v>67.400000000000006</v>
      </c>
      <c r="WH54" s="17">
        <v>48.378999999999998</v>
      </c>
      <c r="WI54" s="17">
        <v>52.420999999999999</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5.5</v>
      </c>
      <c r="XI54" s="17">
        <v>5.2</v>
      </c>
      <c r="XJ54" s="17">
        <v>5.2</v>
      </c>
      <c r="XK54" s="17">
        <v>0.3</v>
      </c>
      <c r="XL54" s="17">
        <v>20</v>
      </c>
      <c r="XM54" s="17">
        <v>19.241980000000002</v>
      </c>
      <c r="XN54" s="17">
        <v>19.241980000000002</v>
      </c>
      <c r="XO54" s="17">
        <v>0.75802000000000003</v>
      </c>
      <c r="XP54" s="17">
        <v>20</v>
      </c>
      <c r="XQ54" s="17">
        <v>19.241980000000002</v>
      </c>
      <c r="XR54" s="17">
        <v>19.241980000000002</v>
      </c>
      <c r="XS54" s="17">
        <v>0.75802000000000003</v>
      </c>
      <c r="XT54" s="17">
        <v>8.4</v>
      </c>
      <c r="XU54" s="17">
        <v>10.7</v>
      </c>
      <c r="XV54" s="17">
        <v>10.7</v>
      </c>
      <c r="XW54" s="17">
        <v>-2.2999999999999998</v>
      </c>
      <c r="XX54" s="17"/>
      <c r="XY54" s="17"/>
      <c r="XZ54" s="17"/>
      <c r="YA54" s="17">
        <v>0</v>
      </c>
      <c r="YB54" s="17"/>
      <c r="YC54" s="17"/>
      <c r="YD54" s="17"/>
      <c r="YE54" s="17">
        <v>0</v>
      </c>
      <c r="YF54" s="17">
        <v>17.7</v>
      </c>
      <c r="YG54" s="17">
        <v>14</v>
      </c>
      <c r="YH54" s="17">
        <v>14</v>
      </c>
      <c r="YI54" s="17">
        <v>3.7</v>
      </c>
      <c r="YJ54" s="17">
        <v>11.8</v>
      </c>
      <c r="YK54" s="17">
        <v>16.234999999999999</v>
      </c>
      <c r="YL54" s="17">
        <v>16.234999999999999</v>
      </c>
      <c r="YM54" s="17">
        <v>-4.4349999999999996</v>
      </c>
      <c r="YN54" s="17">
        <v>6</v>
      </c>
      <c r="YO54" s="17">
        <v>7.85</v>
      </c>
      <c r="YP54" s="17">
        <v>7.85</v>
      </c>
      <c r="YQ54" s="17">
        <v>-1.85</v>
      </c>
      <c r="YR54" s="17">
        <v>11.16</v>
      </c>
      <c r="YS54" s="17">
        <v>11</v>
      </c>
      <c r="YT54" s="17">
        <v>11</v>
      </c>
      <c r="YU54" s="17">
        <v>0.16</v>
      </c>
      <c r="YV54" s="17">
        <v>19.5</v>
      </c>
      <c r="YW54" s="17">
        <v>20</v>
      </c>
      <c r="YX54" s="17">
        <v>20</v>
      </c>
      <c r="YY54" s="17">
        <v>-0.5</v>
      </c>
    </row>
    <row r="55" spans="1:675" ht="24" customHeight="1" x14ac:dyDescent="0.35">
      <c r="A55" s="1"/>
      <c r="B55" s="16" t="s">
        <v>69</v>
      </c>
      <c r="C55" s="16" t="s">
        <v>843</v>
      </c>
      <c r="D55" s="17">
        <v>205.1</v>
      </c>
      <c r="E55" s="17">
        <v>203.40136000000001</v>
      </c>
      <c r="F55" s="17">
        <v>203.40136000000001</v>
      </c>
      <c r="G55" s="17">
        <v>1.6986399999999999</v>
      </c>
      <c r="H55" s="17"/>
      <c r="I55" s="17"/>
      <c r="J55" s="17"/>
      <c r="K55" s="17">
        <v>0</v>
      </c>
      <c r="L55" s="17"/>
      <c r="M55" s="17"/>
      <c r="N55" s="17"/>
      <c r="O55" s="17">
        <v>0</v>
      </c>
      <c r="P55" s="17"/>
      <c r="Q55" s="17"/>
      <c r="R55" s="17"/>
      <c r="S55" s="17">
        <v>0</v>
      </c>
      <c r="T55" s="17"/>
      <c r="U55" s="17"/>
      <c r="V55" s="17"/>
      <c r="W55" s="17">
        <v>0</v>
      </c>
      <c r="X55" s="17">
        <v>91</v>
      </c>
      <c r="Y55" s="17">
        <v>91.867829999999998</v>
      </c>
      <c r="Z55" s="17">
        <v>91.867829999999998</v>
      </c>
      <c r="AA55" s="17">
        <v>-0.86782999999999999</v>
      </c>
      <c r="AB55" s="17">
        <v>217.8</v>
      </c>
      <c r="AC55" s="17">
        <v>214</v>
      </c>
      <c r="AD55" s="17">
        <v>224</v>
      </c>
      <c r="AE55" s="17">
        <v>-6.2</v>
      </c>
      <c r="AF55" s="17"/>
      <c r="AG55" s="17"/>
      <c r="AH55" s="17"/>
      <c r="AI55" s="17">
        <v>0</v>
      </c>
      <c r="AJ55" s="17"/>
      <c r="AK55" s="17"/>
      <c r="AL55" s="17"/>
      <c r="AM55" s="17">
        <v>0</v>
      </c>
      <c r="AN55" s="17">
        <v>121.4</v>
      </c>
      <c r="AO55" s="17">
        <v>135.58384000000001</v>
      </c>
      <c r="AP55" s="17">
        <v>135.58384000000001</v>
      </c>
      <c r="AQ55" s="17">
        <v>-14.18384</v>
      </c>
      <c r="AR55" s="17">
        <v>120.7</v>
      </c>
      <c r="AS55" s="17">
        <v>135.58384000000001</v>
      </c>
      <c r="AT55" s="17">
        <v>135.58384000000001</v>
      </c>
      <c r="AU55" s="17">
        <v>-14.883839999999999</v>
      </c>
      <c r="AV55" s="17">
        <v>120.8</v>
      </c>
      <c r="AW55" s="17">
        <v>135.58384000000001</v>
      </c>
      <c r="AX55" s="17">
        <v>135.58384000000001</v>
      </c>
      <c r="AY55" s="17">
        <v>-14.78384</v>
      </c>
      <c r="AZ55" s="17">
        <v>231.8</v>
      </c>
      <c r="BA55" s="17">
        <v>203.98649</v>
      </c>
      <c r="BB55" s="17">
        <v>203.98649</v>
      </c>
      <c r="BC55" s="17">
        <v>27.813510000000001</v>
      </c>
      <c r="BD55" s="17">
        <v>205.5</v>
      </c>
      <c r="BE55" s="17">
        <v>175.64909</v>
      </c>
      <c r="BF55" s="17">
        <v>207.24285</v>
      </c>
      <c r="BG55" s="17">
        <v>-1.74285</v>
      </c>
      <c r="BH55" s="17">
        <v>108.7</v>
      </c>
      <c r="BI55" s="17">
        <v>88.088279999999997</v>
      </c>
      <c r="BJ55" s="17">
        <v>103.93259999999999</v>
      </c>
      <c r="BK55" s="17">
        <v>4.7674000000000003</v>
      </c>
      <c r="BL55" s="17">
        <v>547.70000000000005</v>
      </c>
      <c r="BM55" s="17">
        <v>566.08941000000004</v>
      </c>
      <c r="BN55" s="17">
        <v>566.08941000000004</v>
      </c>
      <c r="BO55" s="17">
        <v>-18.389410000000002</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165</v>
      </c>
      <c r="CK55" s="17">
        <v>164.06706</v>
      </c>
      <c r="CL55" s="17">
        <v>164.06706</v>
      </c>
      <c r="CM55" s="17">
        <v>0.93293999999999999</v>
      </c>
      <c r="CN55" s="17">
        <v>6.8</v>
      </c>
      <c r="CO55" s="17">
        <v>5.7454799999999997</v>
      </c>
      <c r="CP55" s="17">
        <v>5.7454799999999997</v>
      </c>
      <c r="CQ55" s="17">
        <v>1.0545199999999999</v>
      </c>
      <c r="CR55" s="17"/>
      <c r="CS55" s="17"/>
      <c r="CT55" s="17"/>
      <c r="CU55" s="17">
        <v>0</v>
      </c>
      <c r="CV55" s="17">
        <v>0</v>
      </c>
      <c r="CW55" s="17"/>
      <c r="CX55" s="17"/>
      <c r="CY55" s="17">
        <v>0</v>
      </c>
      <c r="CZ55" s="17">
        <v>6.6</v>
      </c>
      <c r="DA55" s="17">
        <v>6.8787000000000003</v>
      </c>
      <c r="DB55" s="17">
        <v>6.8787000000000003</v>
      </c>
      <c r="DC55" s="17">
        <v>-0.2787</v>
      </c>
      <c r="DD55" s="17"/>
      <c r="DE55" s="17"/>
      <c r="DF55" s="17"/>
      <c r="DG55" s="17">
        <v>0</v>
      </c>
      <c r="DH55" s="17">
        <v>63.2</v>
      </c>
      <c r="DI55" s="17">
        <v>110.23193999999999</v>
      </c>
      <c r="DJ55" s="17">
        <v>142.44412</v>
      </c>
      <c r="DK55" s="17">
        <v>-79.244119999999995</v>
      </c>
      <c r="DL55" s="17"/>
      <c r="DM55" s="17"/>
      <c r="DN55" s="17"/>
      <c r="DO55" s="17">
        <v>0</v>
      </c>
      <c r="DP55" s="17"/>
      <c r="DQ55" s="17"/>
      <c r="DR55" s="17"/>
      <c r="DS55" s="17">
        <v>0</v>
      </c>
      <c r="DT55" s="17"/>
      <c r="DU55" s="17"/>
      <c r="DV55" s="17"/>
      <c r="DW55" s="17">
        <v>0</v>
      </c>
      <c r="DX55" s="17"/>
      <c r="DY55" s="17"/>
      <c r="DZ55" s="17"/>
      <c r="EA55" s="17">
        <v>0</v>
      </c>
      <c r="EB55" s="17">
        <v>110</v>
      </c>
      <c r="EC55" s="17">
        <v>112.46647</v>
      </c>
      <c r="ED55" s="17">
        <v>112.46647</v>
      </c>
      <c r="EE55" s="17">
        <v>-2.4664700000000002</v>
      </c>
      <c r="EF55" s="17">
        <v>221.9</v>
      </c>
      <c r="EG55" s="17">
        <v>220.69499999999999</v>
      </c>
      <c r="EH55" s="17">
        <v>220.69499999999999</v>
      </c>
      <c r="EI55" s="17">
        <v>1.2050000000000001</v>
      </c>
      <c r="EJ55" s="17"/>
      <c r="EK55" s="17"/>
      <c r="EL55" s="17"/>
      <c r="EM55" s="17">
        <v>0</v>
      </c>
      <c r="EN55" s="17"/>
      <c r="EO55" s="17"/>
      <c r="EP55" s="17"/>
      <c r="EQ55" s="17">
        <v>0</v>
      </c>
      <c r="ER55" s="17"/>
      <c r="ES55" s="17"/>
      <c r="ET55" s="17"/>
      <c r="EU55" s="17">
        <v>0</v>
      </c>
      <c r="EV55" s="17">
        <v>6.5</v>
      </c>
      <c r="EW55" s="17">
        <v>6.39</v>
      </c>
      <c r="EX55" s="17">
        <v>6.39</v>
      </c>
      <c r="EY55" s="17">
        <v>0.11</v>
      </c>
      <c r="EZ55" s="17">
        <v>456.9</v>
      </c>
      <c r="FA55" s="17">
        <v>457.09426999999999</v>
      </c>
      <c r="FB55" s="17">
        <v>457.09426999999999</v>
      </c>
      <c r="FC55" s="17">
        <v>-0.19427</v>
      </c>
      <c r="FD55" s="17">
        <v>81.5</v>
      </c>
      <c r="FE55" s="17">
        <v>81.635570000000001</v>
      </c>
      <c r="FF55" s="17">
        <v>81.635570000000001</v>
      </c>
      <c r="FG55" s="17">
        <v>-0.13557</v>
      </c>
      <c r="FH55" s="17">
        <v>151</v>
      </c>
      <c r="FI55" s="17">
        <v>151.36251999999999</v>
      </c>
      <c r="FJ55" s="17">
        <v>151.36251999999999</v>
      </c>
      <c r="FK55" s="17">
        <v>-0.36252000000000001</v>
      </c>
      <c r="FL55" s="17">
        <v>41.8</v>
      </c>
      <c r="FM55" s="17">
        <v>41.89893</v>
      </c>
      <c r="FN55" s="17">
        <v>41.89893</v>
      </c>
      <c r="FO55" s="17">
        <v>-9.8930000000000004E-2</v>
      </c>
      <c r="FP55" s="17">
        <v>18.600000000000001</v>
      </c>
      <c r="FQ55" s="17">
        <v>19.21088</v>
      </c>
      <c r="FR55" s="17">
        <v>19.21088</v>
      </c>
      <c r="FS55" s="17">
        <v>-0.61087999999999998</v>
      </c>
      <c r="FT55" s="17">
        <v>19.399999999999999</v>
      </c>
      <c r="FU55" s="17">
        <v>18.46453</v>
      </c>
      <c r="FV55" s="17">
        <v>18.46453</v>
      </c>
      <c r="FW55" s="17">
        <v>0.93547000000000002</v>
      </c>
      <c r="FX55" s="17">
        <v>91.9</v>
      </c>
      <c r="FY55" s="17">
        <v>87.773570000000007</v>
      </c>
      <c r="FZ55" s="17">
        <v>87.773570000000007</v>
      </c>
      <c r="GA55" s="17">
        <v>4.12643</v>
      </c>
      <c r="GB55" s="17">
        <v>181.1</v>
      </c>
      <c r="GC55" s="17">
        <v>185.82039</v>
      </c>
      <c r="GD55" s="17">
        <v>185.82039</v>
      </c>
      <c r="GE55" s="17">
        <v>-4.7203900000000001</v>
      </c>
      <c r="GF55" s="17">
        <v>181.7</v>
      </c>
      <c r="GG55" s="17">
        <v>185.82039</v>
      </c>
      <c r="GH55" s="17">
        <v>185.82039</v>
      </c>
      <c r="GI55" s="17">
        <v>-4.1203900000000004</v>
      </c>
      <c r="GJ55" s="17">
        <v>182.8</v>
      </c>
      <c r="GK55" s="17">
        <v>186.37841</v>
      </c>
      <c r="GL55" s="17">
        <v>186.37841</v>
      </c>
      <c r="GM55" s="17">
        <v>-3.5784099999999999</v>
      </c>
      <c r="GN55" s="17">
        <v>106.6</v>
      </c>
      <c r="GO55" s="17">
        <v>110.48202000000001</v>
      </c>
      <c r="GP55" s="17">
        <v>110.48202000000001</v>
      </c>
      <c r="GQ55" s="17">
        <v>-3.8820199999999998</v>
      </c>
      <c r="GR55" s="17">
        <v>45</v>
      </c>
      <c r="GS55" s="17">
        <v>47.082599999999999</v>
      </c>
      <c r="GT55" s="17">
        <v>47.082599999999999</v>
      </c>
      <c r="GU55" s="17">
        <v>-2.0825999999999998</v>
      </c>
      <c r="GV55" s="17">
        <v>45.4</v>
      </c>
      <c r="GW55" s="17">
        <v>44.103009999999998</v>
      </c>
      <c r="GX55" s="17">
        <v>44.103009999999998</v>
      </c>
      <c r="GY55" s="17">
        <v>1.2969900000000001</v>
      </c>
      <c r="GZ55" s="17">
        <v>1.9</v>
      </c>
      <c r="HA55" s="17"/>
      <c r="HB55" s="17"/>
      <c r="HC55" s="17">
        <v>1.9</v>
      </c>
      <c r="HD55" s="17">
        <v>37.299999999999997</v>
      </c>
      <c r="HE55" s="17">
        <v>31.286549999999998</v>
      </c>
      <c r="HF55" s="17">
        <v>31.286549999999998</v>
      </c>
      <c r="HG55" s="17">
        <v>6.0134499999999997</v>
      </c>
      <c r="HH55" s="17">
        <v>171</v>
      </c>
      <c r="HI55" s="17">
        <v>174.55948000000001</v>
      </c>
      <c r="HJ55" s="17">
        <v>174.55948000000001</v>
      </c>
      <c r="HK55" s="17">
        <v>-3.5594800000000002</v>
      </c>
      <c r="HL55" s="17"/>
      <c r="HM55" s="17"/>
      <c r="HN55" s="17"/>
      <c r="HO55" s="17">
        <v>0</v>
      </c>
      <c r="HP55" s="17"/>
      <c r="HQ55" s="17"/>
      <c r="HR55" s="17"/>
      <c r="HS55" s="17">
        <v>0</v>
      </c>
      <c r="HT55" s="17">
        <v>95.8</v>
      </c>
      <c r="HU55" s="17">
        <v>95.545190000000005</v>
      </c>
      <c r="HV55" s="17">
        <v>95.545190000000005</v>
      </c>
      <c r="HW55" s="17">
        <v>0.25480999999999998</v>
      </c>
      <c r="HX55" s="17"/>
      <c r="HY55" s="17"/>
      <c r="HZ55" s="17"/>
      <c r="IA55" s="17">
        <v>0</v>
      </c>
      <c r="IB55" s="17"/>
      <c r="IC55" s="17"/>
      <c r="ID55" s="17"/>
      <c r="IE55" s="17">
        <v>0</v>
      </c>
      <c r="IF55" s="17">
        <v>45</v>
      </c>
      <c r="IG55" s="17">
        <v>45.265309999999999</v>
      </c>
      <c r="IH55" s="17"/>
      <c r="II55" s="17">
        <v>45</v>
      </c>
      <c r="IJ55" s="17"/>
      <c r="IK55" s="17"/>
      <c r="IL55" s="17"/>
      <c r="IM55" s="17">
        <v>0</v>
      </c>
      <c r="IN55" s="17"/>
      <c r="IO55" s="17"/>
      <c r="IP55" s="17"/>
      <c r="IQ55" s="17">
        <v>0</v>
      </c>
      <c r="IR55" s="17"/>
      <c r="IS55" s="17"/>
      <c r="IT55" s="17"/>
      <c r="IU55" s="17">
        <v>0</v>
      </c>
      <c r="IV55" s="17">
        <v>84.9</v>
      </c>
      <c r="IW55" s="17">
        <v>88.603189999999998</v>
      </c>
      <c r="IX55" s="17">
        <v>88.603189999999998</v>
      </c>
      <c r="IY55" s="17">
        <v>-3.7031900000000002</v>
      </c>
      <c r="IZ55" s="17">
        <v>79.8</v>
      </c>
      <c r="JA55" s="17">
        <v>96.082930000000005</v>
      </c>
      <c r="JB55" s="17">
        <v>119.37589</v>
      </c>
      <c r="JC55" s="17">
        <v>-39.575890000000001</v>
      </c>
      <c r="JD55" s="17">
        <v>79.7</v>
      </c>
      <c r="JE55" s="17">
        <v>96.082930000000005</v>
      </c>
      <c r="JF55" s="17">
        <v>119.37589</v>
      </c>
      <c r="JG55" s="17">
        <v>-39.675890000000003</v>
      </c>
      <c r="JH55" s="17">
        <v>80.099999999999994</v>
      </c>
      <c r="JI55" s="17">
        <v>96.082930000000005</v>
      </c>
      <c r="JJ55" s="17">
        <v>119.37589</v>
      </c>
      <c r="JK55" s="17">
        <v>-39.275889999999997</v>
      </c>
      <c r="JL55" s="17">
        <v>174.2</v>
      </c>
      <c r="JM55" s="17">
        <v>144.55719999999999</v>
      </c>
      <c r="JN55" s="17">
        <v>179.60157000000001</v>
      </c>
      <c r="JO55" s="17">
        <v>-5.4015700000000004</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v>26</v>
      </c>
      <c r="KL55" s="17">
        <v>26</v>
      </c>
      <c r="KM55" s="17">
        <v>-26</v>
      </c>
      <c r="KN55" s="17"/>
      <c r="KO55" s="17"/>
      <c r="KP55" s="17"/>
      <c r="KQ55" s="17">
        <v>0</v>
      </c>
      <c r="KR55" s="17"/>
      <c r="KS55" s="17"/>
      <c r="KT55" s="17"/>
      <c r="KU55" s="17">
        <v>0</v>
      </c>
      <c r="KV55" s="17">
        <v>3.4</v>
      </c>
      <c r="KW55" s="17">
        <v>4.7853599999999998</v>
      </c>
      <c r="KX55" s="17">
        <v>4.7853500000000002</v>
      </c>
      <c r="KY55" s="17">
        <v>-1.3853500000000001</v>
      </c>
      <c r="KZ55" s="17">
        <v>259.60000000000002</v>
      </c>
      <c r="LA55" s="17">
        <v>270.06803000000002</v>
      </c>
      <c r="LB55" s="17">
        <v>270.06803000000002</v>
      </c>
      <c r="LC55" s="17">
        <v>-10.468030000000001</v>
      </c>
      <c r="LD55" s="17">
        <v>130.6</v>
      </c>
      <c r="LE55" s="17">
        <v>133.16031000000001</v>
      </c>
      <c r="LF55" s="17">
        <v>133.16031000000001</v>
      </c>
      <c r="LG55" s="17">
        <v>-2.5603099999999999</v>
      </c>
      <c r="LH55" s="17">
        <v>62.3</v>
      </c>
      <c r="LI55" s="17">
        <v>67.199219999999997</v>
      </c>
      <c r="LJ55" s="17">
        <v>67.199219999999997</v>
      </c>
      <c r="LK55" s="17">
        <v>-4.8992199999999997</v>
      </c>
      <c r="LL55" s="17">
        <v>77.2</v>
      </c>
      <c r="LM55" s="17">
        <v>78.567999999999998</v>
      </c>
      <c r="LN55" s="17">
        <v>78.567999999999998</v>
      </c>
      <c r="LO55" s="17">
        <v>-1.3680000000000001</v>
      </c>
      <c r="LP55" s="17">
        <v>30.4</v>
      </c>
      <c r="LQ55" s="17">
        <v>29.980560000000001</v>
      </c>
      <c r="LR55" s="17">
        <v>29.980560000000001</v>
      </c>
      <c r="LS55" s="17">
        <v>0.41943999999999998</v>
      </c>
      <c r="LT55" s="17"/>
      <c r="LU55" s="17"/>
      <c r="LV55" s="17"/>
      <c r="LW55" s="17">
        <v>0</v>
      </c>
      <c r="LX55" s="17"/>
      <c r="LY55" s="17"/>
      <c r="LZ55" s="17"/>
      <c r="MA55" s="17">
        <v>0</v>
      </c>
      <c r="MB55" s="17"/>
      <c r="MC55" s="17"/>
      <c r="MD55" s="17"/>
      <c r="ME55" s="17">
        <v>0</v>
      </c>
      <c r="MF55" s="17">
        <v>113.6</v>
      </c>
      <c r="MG55" s="17">
        <v>118.65911</v>
      </c>
      <c r="MH55" s="17">
        <v>118.65911</v>
      </c>
      <c r="MI55" s="17">
        <v>-5.0591100000000004</v>
      </c>
      <c r="MJ55" s="17"/>
      <c r="MK55" s="17"/>
      <c r="ML55" s="17"/>
      <c r="MM55" s="17">
        <v>0</v>
      </c>
      <c r="MN55" s="17">
        <v>56.9</v>
      </c>
      <c r="MO55" s="17">
        <v>59.507719999999999</v>
      </c>
      <c r="MP55" s="17">
        <v>59.507719999999999</v>
      </c>
      <c r="MQ55" s="17">
        <v>-2.60772</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208.8</v>
      </c>
      <c r="NM55" s="17">
        <v>206.49084999999999</v>
      </c>
      <c r="NN55" s="17">
        <v>206.49084999999999</v>
      </c>
      <c r="NO55" s="17">
        <v>2.3091499999999998</v>
      </c>
      <c r="NP55" s="17">
        <v>100.4</v>
      </c>
      <c r="NQ55" s="17">
        <v>103.55547</v>
      </c>
      <c r="NR55" s="17">
        <v>103.55547</v>
      </c>
      <c r="NS55" s="17">
        <v>-3.1554700000000002</v>
      </c>
      <c r="NT55" s="17"/>
      <c r="NU55" s="17"/>
      <c r="NV55" s="17"/>
      <c r="NW55" s="17">
        <v>0</v>
      </c>
      <c r="NX55" s="17">
        <v>0.68</v>
      </c>
      <c r="NY55" s="17"/>
      <c r="NZ55" s="17"/>
      <c r="OA55" s="17">
        <v>0.68</v>
      </c>
      <c r="OB55" s="17">
        <v>17.3</v>
      </c>
      <c r="OC55" s="17">
        <v>13.60544</v>
      </c>
      <c r="OD55" s="17">
        <v>13.60544</v>
      </c>
      <c r="OE55" s="17">
        <v>3.6945600000000001</v>
      </c>
      <c r="OF55" s="17">
        <v>0</v>
      </c>
      <c r="OG55" s="17"/>
      <c r="OH55" s="17"/>
      <c r="OI55" s="17">
        <v>0</v>
      </c>
      <c r="OJ55" s="17">
        <v>79.3</v>
      </c>
      <c r="OK55" s="17">
        <v>101.46</v>
      </c>
      <c r="OL55" s="17">
        <v>76.605999999999995</v>
      </c>
      <c r="OM55" s="17">
        <v>2.694</v>
      </c>
      <c r="ON55" s="17">
        <v>0</v>
      </c>
      <c r="OO55" s="17"/>
      <c r="OP55" s="17"/>
      <c r="OQ55" s="17">
        <v>0</v>
      </c>
      <c r="OR55" s="17">
        <v>0.5</v>
      </c>
      <c r="OS55" s="17">
        <v>3.16</v>
      </c>
      <c r="OT55" s="17">
        <v>3.16</v>
      </c>
      <c r="OU55" s="17">
        <v>-2.66</v>
      </c>
      <c r="OV55" s="17">
        <v>0</v>
      </c>
      <c r="OW55" s="17"/>
      <c r="OX55" s="17"/>
      <c r="OY55" s="17">
        <v>0</v>
      </c>
      <c r="OZ55" s="17">
        <v>20.399999999999999</v>
      </c>
      <c r="PA55" s="17">
        <v>20.456230000000001</v>
      </c>
      <c r="PB55" s="17">
        <v>20.456230000000001</v>
      </c>
      <c r="PC55" s="17">
        <v>-5.6230000000000002E-2</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0</v>
      </c>
      <c r="PQ55" s="17"/>
      <c r="PR55" s="17"/>
      <c r="PS55" s="17">
        <v>0</v>
      </c>
      <c r="PT55" s="17">
        <v>2</v>
      </c>
      <c r="PU55" s="17">
        <v>2</v>
      </c>
      <c r="PV55" s="17">
        <v>2</v>
      </c>
      <c r="PW55" s="17">
        <v>0</v>
      </c>
      <c r="PX55" s="17">
        <v>3.6</v>
      </c>
      <c r="PY55" s="17">
        <v>3.65</v>
      </c>
      <c r="PZ55" s="17">
        <v>3.65</v>
      </c>
      <c r="QA55" s="17">
        <v>-0.05</v>
      </c>
      <c r="QB55" s="17">
        <v>3.3</v>
      </c>
      <c r="QC55" s="17">
        <v>5</v>
      </c>
      <c r="QD55" s="17">
        <v>5</v>
      </c>
      <c r="QE55" s="17">
        <v>-1.7</v>
      </c>
      <c r="QF55" s="17">
        <v>20.6</v>
      </c>
      <c r="QG55" s="17">
        <v>20.422219999999999</v>
      </c>
      <c r="QH55" s="17">
        <v>20.422219999999999</v>
      </c>
      <c r="QI55" s="17">
        <v>0.17777999999999999</v>
      </c>
      <c r="QJ55" s="17">
        <v>20</v>
      </c>
      <c r="QK55" s="17">
        <v>19.436350000000001</v>
      </c>
      <c r="QL55" s="17">
        <v>19.436350000000001</v>
      </c>
      <c r="QM55" s="17">
        <v>0.56364999999999998</v>
      </c>
      <c r="QN55" s="17">
        <v>19.2</v>
      </c>
      <c r="QO55" s="17">
        <v>17.492709999999999</v>
      </c>
      <c r="QP55" s="17">
        <v>17.492709999999999</v>
      </c>
      <c r="QQ55" s="17">
        <v>1.70729</v>
      </c>
      <c r="QR55" s="17">
        <v>3.5</v>
      </c>
      <c r="QS55" s="17">
        <v>3.5</v>
      </c>
      <c r="QT55" s="17">
        <v>3.5</v>
      </c>
      <c r="QU55" s="17">
        <v>0</v>
      </c>
      <c r="QV55" s="17">
        <v>0.5</v>
      </c>
      <c r="QW55" s="17">
        <v>17.881440000000001</v>
      </c>
      <c r="QX55" s="17">
        <v>17.881440000000001</v>
      </c>
      <c r="QY55" s="17">
        <v>-17.381440000000001</v>
      </c>
      <c r="QZ55" s="17">
        <v>0</v>
      </c>
      <c r="RA55" s="17"/>
      <c r="RB55" s="17"/>
      <c r="RC55" s="17">
        <v>0</v>
      </c>
      <c r="RD55" s="17">
        <v>0</v>
      </c>
      <c r="RE55" s="17"/>
      <c r="RF55" s="17"/>
      <c r="RG55" s="17">
        <v>0</v>
      </c>
      <c r="RH55" s="17">
        <v>26.8</v>
      </c>
      <c r="RI55" s="17">
        <v>24.7</v>
      </c>
      <c r="RJ55" s="17">
        <v>24.704999999999998</v>
      </c>
      <c r="RK55" s="17">
        <v>2.0950000000000002</v>
      </c>
      <c r="RL55" s="17">
        <v>75.099999999999994</v>
      </c>
      <c r="RM55" s="17">
        <v>65.83</v>
      </c>
      <c r="RN55" s="17">
        <v>65.83</v>
      </c>
      <c r="RO55" s="17">
        <v>9.27</v>
      </c>
      <c r="RP55" s="17">
        <v>0</v>
      </c>
      <c r="RQ55" s="17"/>
      <c r="RR55" s="17"/>
      <c r="RS55" s="17">
        <v>0</v>
      </c>
      <c r="RT55" s="17">
        <v>3.5</v>
      </c>
      <c r="RU55" s="17">
        <v>3.399</v>
      </c>
      <c r="RV55" s="17">
        <v>3.399</v>
      </c>
      <c r="RW55" s="17">
        <v>0.10100000000000001</v>
      </c>
      <c r="RX55" s="17">
        <v>20.100000000000001</v>
      </c>
      <c r="RY55" s="17">
        <v>19.792000000000002</v>
      </c>
      <c r="RZ55" s="17">
        <v>19.792000000000002</v>
      </c>
      <c r="SA55" s="17">
        <v>0.308</v>
      </c>
      <c r="SB55" s="17">
        <v>3.2</v>
      </c>
      <c r="SC55" s="17">
        <v>2</v>
      </c>
      <c r="SD55" s="17">
        <v>2</v>
      </c>
      <c r="SE55" s="17">
        <v>1.2</v>
      </c>
      <c r="SF55" s="17"/>
      <c r="SG55" s="17"/>
      <c r="SH55" s="17">
        <v>0.4</v>
      </c>
      <c r="SI55" s="17">
        <v>-0.4</v>
      </c>
      <c r="SJ55" s="17">
        <v>0</v>
      </c>
      <c r="SK55" s="17"/>
      <c r="SL55" s="17"/>
      <c r="SM55" s="17">
        <v>0</v>
      </c>
      <c r="SN55" s="17">
        <v>19.8</v>
      </c>
      <c r="SO55" s="17">
        <v>19.1448</v>
      </c>
      <c r="SP55" s="17">
        <v>19.1448</v>
      </c>
      <c r="SQ55" s="17">
        <v>0.6552</v>
      </c>
      <c r="SR55" s="17">
        <v>13.1</v>
      </c>
      <c r="SS55" s="17">
        <v>12.244899999999999</v>
      </c>
      <c r="ST55" s="17">
        <v>12.244899999999999</v>
      </c>
      <c r="SU55" s="17">
        <v>0.85509999999999997</v>
      </c>
      <c r="SV55" s="17">
        <v>20.3</v>
      </c>
      <c r="SW55" s="17">
        <v>19.436350000000001</v>
      </c>
      <c r="SX55" s="17">
        <v>19.436350000000001</v>
      </c>
      <c r="SY55" s="17">
        <v>0.86365000000000003</v>
      </c>
      <c r="SZ55" s="17">
        <v>20.3</v>
      </c>
      <c r="TA55" s="17">
        <v>19.436350000000001</v>
      </c>
      <c r="TB55" s="17">
        <v>19.436350000000001</v>
      </c>
      <c r="TC55" s="17">
        <v>0.86365000000000003</v>
      </c>
      <c r="TD55" s="17">
        <v>2.8</v>
      </c>
      <c r="TE55" s="17">
        <v>4.79</v>
      </c>
      <c r="TF55" s="17">
        <v>4.7939999999999996</v>
      </c>
      <c r="TG55" s="17">
        <v>-1.994</v>
      </c>
      <c r="TH55" s="17">
        <v>39</v>
      </c>
      <c r="TI55" s="17">
        <v>17</v>
      </c>
      <c r="TJ55" s="17">
        <v>40</v>
      </c>
      <c r="TK55" s="17">
        <v>-1</v>
      </c>
      <c r="TL55" s="17">
        <v>0</v>
      </c>
      <c r="TM55" s="17"/>
      <c r="TN55" s="17"/>
      <c r="TO55" s="17">
        <v>0</v>
      </c>
      <c r="TP55" s="17">
        <v>85.8</v>
      </c>
      <c r="TQ55" s="17">
        <v>96.4</v>
      </c>
      <c r="TR55" s="17">
        <v>72.161000000000001</v>
      </c>
      <c r="TS55" s="17">
        <v>13.638999999999999</v>
      </c>
      <c r="TT55" s="17">
        <v>103.4</v>
      </c>
      <c r="TU55" s="17">
        <v>101.75</v>
      </c>
      <c r="TV55" s="17">
        <v>34.19</v>
      </c>
      <c r="TW55" s="17">
        <v>69.209999999999994</v>
      </c>
      <c r="TX55" s="17">
        <v>11.4</v>
      </c>
      <c r="TY55" s="17">
        <v>6.44</v>
      </c>
      <c r="TZ55" s="17">
        <v>2.0099999999999998</v>
      </c>
      <c r="UA55" s="17">
        <v>9.39</v>
      </c>
      <c r="UB55" s="17">
        <v>12.2</v>
      </c>
      <c r="UC55" s="17">
        <v>4.5999999999999996</v>
      </c>
      <c r="UD55" s="17">
        <v>0.75</v>
      </c>
      <c r="UE55" s="17">
        <v>11.45</v>
      </c>
      <c r="UF55" s="17">
        <v>0</v>
      </c>
      <c r="UG55" s="17"/>
      <c r="UH55" s="17"/>
      <c r="UI55" s="17">
        <v>0</v>
      </c>
      <c r="UJ55" s="17">
        <v>21</v>
      </c>
      <c r="UK55" s="17">
        <v>19.436350000000001</v>
      </c>
      <c r="UL55" s="17">
        <v>19.436350000000001</v>
      </c>
      <c r="UM55" s="17">
        <v>1.56365</v>
      </c>
      <c r="UN55" s="17">
        <v>7.4</v>
      </c>
      <c r="UO55" s="17">
        <v>8</v>
      </c>
      <c r="UP55" s="17">
        <v>8</v>
      </c>
      <c r="UQ55" s="17">
        <v>-0.6</v>
      </c>
      <c r="UR55" s="17">
        <v>7.4</v>
      </c>
      <c r="US55" s="17">
        <v>7.3</v>
      </c>
      <c r="UT55" s="17">
        <v>7.3</v>
      </c>
      <c r="UU55" s="17">
        <v>0.1</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1.3</v>
      </c>
      <c r="VI55" s="17">
        <v>1.66</v>
      </c>
      <c r="VJ55" s="17">
        <v>1.66</v>
      </c>
      <c r="VK55" s="17">
        <v>-0.36</v>
      </c>
      <c r="VL55" s="17">
        <v>0</v>
      </c>
      <c r="VM55" s="17"/>
      <c r="VN55" s="17"/>
      <c r="VO55" s="17">
        <v>0</v>
      </c>
      <c r="VP55" s="17">
        <v>0</v>
      </c>
      <c r="VQ55" s="17"/>
      <c r="VR55" s="17"/>
      <c r="VS55" s="17">
        <v>0</v>
      </c>
      <c r="VT55" s="17">
        <v>0</v>
      </c>
      <c r="VU55" s="17"/>
      <c r="VV55" s="17"/>
      <c r="VW55" s="17">
        <v>0</v>
      </c>
      <c r="VX55" s="17">
        <v>0.6</v>
      </c>
      <c r="VY55" s="17">
        <v>0.6</v>
      </c>
      <c r="VZ55" s="17">
        <v>0.6</v>
      </c>
      <c r="WA55" s="17">
        <v>0</v>
      </c>
      <c r="WB55" s="17">
        <v>103.7</v>
      </c>
      <c r="WC55" s="17">
        <v>80.599999999999994</v>
      </c>
      <c r="WD55" s="17">
        <v>68</v>
      </c>
      <c r="WE55" s="17">
        <v>35.700000000000003</v>
      </c>
      <c r="WF55" s="17">
        <v>103.9</v>
      </c>
      <c r="WG55" s="17">
        <v>69.900000000000006</v>
      </c>
      <c r="WH55" s="17">
        <v>52.546999999999997</v>
      </c>
      <c r="WI55" s="17">
        <v>51.353000000000002</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5.5</v>
      </c>
      <c r="XI55" s="17">
        <v>5.2</v>
      </c>
      <c r="XJ55" s="17">
        <v>5.2</v>
      </c>
      <c r="XK55" s="17">
        <v>0.3</v>
      </c>
      <c r="XL55" s="17">
        <v>20</v>
      </c>
      <c r="XM55" s="17">
        <v>19.241980000000002</v>
      </c>
      <c r="XN55" s="17">
        <v>19.241980000000002</v>
      </c>
      <c r="XO55" s="17">
        <v>0.75802000000000003</v>
      </c>
      <c r="XP55" s="17">
        <v>19.899999999999999</v>
      </c>
      <c r="XQ55" s="17">
        <v>19.241980000000002</v>
      </c>
      <c r="XR55" s="17">
        <v>19.241980000000002</v>
      </c>
      <c r="XS55" s="17">
        <v>0.65802000000000005</v>
      </c>
      <c r="XT55" s="17">
        <v>8.4</v>
      </c>
      <c r="XU55" s="17">
        <v>10.7</v>
      </c>
      <c r="XV55" s="17">
        <v>10.7</v>
      </c>
      <c r="XW55" s="17">
        <v>-2.2999999999999998</v>
      </c>
      <c r="XX55" s="17"/>
      <c r="XY55" s="17"/>
      <c r="XZ55" s="17"/>
      <c r="YA55" s="17">
        <v>0</v>
      </c>
      <c r="YB55" s="17"/>
      <c r="YC55" s="17"/>
      <c r="YD55" s="17"/>
      <c r="YE55" s="17">
        <v>0</v>
      </c>
      <c r="YF55" s="17">
        <v>17.100000000000001</v>
      </c>
      <c r="YG55" s="17">
        <v>14</v>
      </c>
      <c r="YH55" s="17">
        <v>14</v>
      </c>
      <c r="YI55" s="17">
        <v>3.1</v>
      </c>
      <c r="YJ55" s="17">
        <v>11.9</v>
      </c>
      <c r="YK55" s="17">
        <v>16.234999999999999</v>
      </c>
      <c r="YL55" s="17">
        <v>16.234999999999999</v>
      </c>
      <c r="YM55" s="17">
        <v>-4.335</v>
      </c>
      <c r="YN55" s="17">
        <v>6.9</v>
      </c>
      <c r="YO55" s="17">
        <v>7.85</v>
      </c>
      <c r="YP55" s="17">
        <v>7.85</v>
      </c>
      <c r="YQ55" s="17">
        <v>-0.95</v>
      </c>
      <c r="YR55" s="17">
        <v>11.25</v>
      </c>
      <c r="YS55" s="17">
        <v>11</v>
      </c>
      <c r="YT55" s="17">
        <v>11</v>
      </c>
      <c r="YU55" s="17">
        <v>0.25</v>
      </c>
      <c r="YV55" s="17">
        <v>19.8</v>
      </c>
      <c r="YW55" s="17">
        <v>20</v>
      </c>
      <c r="YX55" s="17">
        <v>20</v>
      </c>
      <c r="YY55" s="17">
        <v>-0.2</v>
      </c>
    </row>
    <row r="56" spans="1:675" ht="24" customHeight="1" x14ac:dyDescent="0.35">
      <c r="A56" s="1"/>
      <c r="B56" s="18" t="s">
        <v>844</v>
      </c>
      <c r="C56" s="18" t="s">
        <v>70</v>
      </c>
      <c r="D56" s="19">
        <v>203.5</v>
      </c>
      <c r="E56" s="19">
        <v>203.40136000000001</v>
      </c>
      <c r="F56" s="19">
        <v>203.40136000000001</v>
      </c>
      <c r="G56" s="19">
        <v>9.8640000000000005E-2</v>
      </c>
      <c r="H56" s="19"/>
      <c r="I56" s="19"/>
      <c r="J56" s="19"/>
      <c r="K56" s="19">
        <v>0</v>
      </c>
      <c r="L56" s="19"/>
      <c r="M56" s="19"/>
      <c r="N56" s="19"/>
      <c r="O56" s="19">
        <v>0</v>
      </c>
      <c r="P56" s="19"/>
      <c r="Q56" s="19"/>
      <c r="R56" s="19"/>
      <c r="S56" s="19">
        <v>0</v>
      </c>
      <c r="T56" s="19"/>
      <c r="U56" s="19"/>
      <c r="V56" s="19"/>
      <c r="W56" s="19">
        <v>0</v>
      </c>
      <c r="X56" s="19">
        <v>90.2</v>
      </c>
      <c r="Y56" s="19">
        <v>91.867829999999998</v>
      </c>
      <c r="Z56" s="19">
        <v>91.867829999999998</v>
      </c>
      <c r="AA56" s="19">
        <v>-1.6678299999999999</v>
      </c>
      <c r="AB56" s="19">
        <v>219.4</v>
      </c>
      <c r="AC56" s="19">
        <v>214</v>
      </c>
      <c r="AD56" s="19">
        <v>224</v>
      </c>
      <c r="AE56" s="19">
        <v>-4.5999999999999996</v>
      </c>
      <c r="AF56" s="19"/>
      <c r="AG56" s="19"/>
      <c r="AH56" s="19"/>
      <c r="AI56" s="19">
        <v>0</v>
      </c>
      <c r="AJ56" s="19"/>
      <c r="AK56" s="19"/>
      <c r="AL56" s="19"/>
      <c r="AM56" s="19">
        <v>0</v>
      </c>
      <c r="AN56" s="19">
        <v>123</v>
      </c>
      <c r="AO56" s="19">
        <v>135.58384000000001</v>
      </c>
      <c r="AP56" s="19">
        <v>135.58384000000001</v>
      </c>
      <c r="AQ56" s="19">
        <v>-12.58384</v>
      </c>
      <c r="AR56" s="19">
        <v>123.5</v>
      </c>
      <c r="AS56" s="19">
        <v>135.58384000000001</v>
      </c>
      <c r="AT56" s="19">
        <v>135.58384000000001</v>
      </c>
      <c r="AU56" s="19">
        <v>-12.08384</v>
      </c>
      <c r="AV56" s="19">
        <v>123.4</v>
      </c>
      <c r="AW56" s="19">
        <v>135.58384000000001</v>
      </c>
      <c r="AX56" s="19">
        <v>135.58384000000001</v>
      </c>
      <c r="AY56" s="19">
        <v>-12.18384</v>
      </c>
      <c r="AZ56" s="19">
        <v>211.5</v>
      </c>
      <c r="BA56" s="19">
        <v>203.98649</v>
      </c>
      <c r="BB56" s="19">
        <v>203.98649</v>
      </c>
      <c r="BC56" s="19">
        <v>7.5135100000000001</v>
      </c>
      <c r="BD56" s="19">
        <v>165.1</v>
      </c>
      <c r="BE56" s="19">
        <v>120.0309</v>
      </c>
      <c r="BF56" s="19">
        <v>193.58739</v>
      </c>
      <c r="BG56" s="19">
        <v>-28.487390000000001</v>
      </c>
      <c r="BH56" s="19">
        <v>98.8</v>
      </c>
      <c r="BI56" s="19">
        <v>60.19567</v>
      </c>
      <c r="BJ56" s="19">
        <v>97.084370000000007</v>
      </c>
      <c r="BK56" s="19">
        <v>1.71563</v>
      </c>
      <c r="BL56" s="19">
        <v>572.79999999999995</v>
      </c>
      <c r="BM56" s="19">
        <v>566.08941000000004</v>
      </c>
      <c r="BN56" s="19">
        <v>566.08941000000004</v>
      </c>
      <c r="BO56" s="19">
        <v>6.7105899999999998</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162</v>
      </c>
      <c r="CK56" s="19">
        <v>164.06706</v>
      </c>
      <c r="CL56" s="19">
        <v>164.06706</v>
      </c>
      <c r="CM56" s="19">
        <v>-2.0670600000000001</v>
      </c>
      <c r="CN56" s="19">
        <v>6.6</v>
      </c>
      <c r="CO56" s="19">
        <v>5.7454799999999997</v>
      </c>
      <c r="CP56" s="19">
        <v>5.7454799999999997</v>
      </c>
      <c r="CQ56" s="19">
        <v>0.85451999999999995</v>
      </c>
      <c r="CR56" s="19"/>
      <c r="CS56" s="19"/>
      <c r="CT56" s="19"/>
      <c r="CU56" s="19">
        <v>0</v>
      </c>
      <c r="CV56" s="19">
        <v>0</v>
      </c>
      <c r="CW56" s="19"/>
      <c r="CX56" s="19"/>
      <c r="CY56" s="19">
        <v>0</v>
      </c>
      <c r="CZ56" s="19">
        <v>6.6</v>
      </c>
      <c r="DA56" s="19">
        <v>6.8787000000000003</v>
      </c>
      <c r="DB56" s="19">
        <v>6.8787000000000003</v>
      </c>
      <c r="DC56" s="19">
        <v>-0.2787</v>
      </c>
      <c r="DD56" s="19"/>
      <c r="DE56" s="19"/>
      <c r="DF56" s="19"/>
      <c r="DG56" s="19">
        <v>0</v>
      </c>
      <c r="DH56" s="19">
        <v>67.2</v>
      </c>
      <c r="DI56" s="19">
        <v>110.23193999999999</v>
      </c>
      <c r="DJ56" s="19">
        <v>87.910359999999997</v>
      </c>
      <c r="DK56" s="19">
        <v>-20.710360000000001</v>
      </c>
      <c r="DL56" s="19"/>
      <c r="DM56" s="19"/>
      <c r="DN56" s="19"/>
      <c r="DO56" s="19">
        <v>0</v>
      </c>
      <c r="DP56" s="19"/>
      <c r="DQ56" s="19"/>
      <c r="DR56" s="19"/>
      <c r="DS56" s="19">
        <v>0</v>
      </c>
      <c r="DT56" s="19"/>
      <c r="DU56" s="19"/>
      <c r="DV56" s="19"/>
      <c r="DW56" s="19">
        <v>0</v>
      </c>
      <c r="DX56" s="19"/>
      <c r="DY56" s="19"/>
      <c r="DZ56" s="19"/>
      <c r="EA56" s="19">
        <v>0</v>
      </c>
      <c r="EB56" s="19">
        <v>110.2</v>
      </c>
      <c r="EC56" s="19">
        <v>112.46647</v>
      </c>
      <c r="ED56" s="19">
        <v>112.46647</v>
      </c>
      <c r="EE56" s="19">
        <v>-2.26647</v>
      </c>
      <c r="EF56" s="19">
        <v>160.19999999999999</v>
      </c>
      <c r="EG56" s="19">
        <v>220.69499999999999</v>
      </c>
      <c r="EH56" s="19">
        <v>220.69499999999999</v>
      </c>
      <c r="EI56" s="19">
        <v>-60.494999999999997</v>
      </c>
      <c r="EJ56" s="19"/>
      <c r="EK56" s="19"/>
      <c r="EL56" s="19"/>
      <c r="EM56" s="19">
        <v>0</v>
      </c>
      <c r="EN56" s="19"/>
      <c r="EO56" s="19"/>
      <c r="EP56" s="19"/>
      <c r="EQ56" s="19">
        <v>0</v>
      </c>
      <c r="ER56" s="19"/>
      <c r="ES56" s="19"/>
      <c r="ET56" s="19"/>
      <c r="EU56" s="19">
        <v>0</v>
      </c>
      <c r="EV56" s="19">
        <v>6.5</v>
      </c>
      <c r="EW56" s="19">
        <v>6.39</v>
      </c>
      <c r="EX56" s="19">
        <v>6.39</v>
      </c>
      <c r="EY56" s="19">
        <v>0.11</v>
      </c>
      <c r="EZ56" s="19">
        <v>459.8</v>
      </c>
      <c r="FA56" s="19">
        <v>457.09426999999999</v>
      </c>
      <c r="FB56" s="19">
        <v>457.09426999999999</v>
      </c>
      <c r="FC56" s="19">
        <v>2.70573</v>
      </c>
      <c r="FD56" s="19">
        <v>81.5</v>
      </c>
      <c r="FE56" s="19">
        <v>81.635570000000001</v>
      </c>
      <c r="FF56" s="19">
        <v>81.635570000000001</v>
      </c>
      <c r="FG56" s="19">
        <v>-0.13557</v>
      </c>
      <c r="FH56" s="19">
        <v>152.30000000000001</v>
      </c>
      <c r="FI56" s="19">
        <v>151.36251999999999</v>
      </c>
      <c r="FJ56" s="19">
        <v>151.36251999999999</v>
      </c>
      <c r="FK56" s="19">
        <v>0.93747999999999998</v>
      </c>
      <c r="FL56" s="19">
        <v>42.1</v>
      </c>
      <c r="FM56" s="19">
        <v>41.89893</v>
      </c>
      <c r="FN56" s="19">
        <v>41.89893</v>
      </c>
      <c r="FO56" s="19">
        <v>0.20107</v>
      </c>
      <c r="FP56" s="19">
        <v>18.600000000000001</v>
      </c>
      <c r="FQ56" s="19">
        <v>19.21088</v>
      </c>
      <c r="FR56" s="19">
        <v>19.21088</v>
      </c>
      <c r="FS56" s="19">
        <v>-0.61087999999999998</v>
      </c>
      <c r="FT56" s="19">
        <v>19.399999999999999</v>
      </c>
      <c r="FU56" s="19">
        <v>18.46453</v>
      </c>
      <c r="FV56" s="19">
        <v>18.46453</v>
      </c>
      <c r="FW56" s="19">
        <v>0.93547000000000002</v>
      </c>
      <c r="FX56" s="19">
        <v>92.8</v>
      </c>
      <c r="FY56" s="19">
        <v>87.773570000000007</v>
      </c>
      <c r="FZ56" s="19">
        <v>87.773570000000007</v>
      </c>
      <c r="GA56" s="19">
        <v>5.0264300000000004</v>
      </c>
      <c r="GB56" s="19">
        <v>179.7</v>
      </c>
      <c r="GC56" s="19">
        <v>185.82039</v>
      </c>
      <c r="GD56" s="19">
        <v>185.82039</v>
      </c>
      <c r="GE56" s="19">
        <v>-6.1203900000000004</v>
      </c>
      <c r="GF56" s="19">
        <v>180.4</v>
      </c>
      <c r="GG56" s="19">
        <v>185.82039</v>
      </c>
      <c r="GH56" s="19">
        <v>185.82039</v>
      </c>
      <c r="GI56" s="19">
        <v>-5.4203900000000003</v>
      </c>
      <c r="GJ56" s="19">
        <v>184.7</v>
      </c>
      <c r="GK56" s="19">
        <v>186.37841</v>
      </c>
      <c r="GL56" s="19">
        <v>186.37841</v>
      </c>
      <c r="GM56" s="19">
        <v>-1.67841</v>
      </c>
      <c r="GN56" s="19">
        <v>106.8</v>
      </c>
      <c r="GO56" s="19">
        <v>110.48202000000001</v>
      </c>
      <c r="GP56" s="19">
        <v>110.48202000000001</v>
      </c>
      <c r="GQ56" s="19">
        <v>-3.6820200000000001</v>
      </c>
      <c r="GR56" s="19">
        <v>44.8</v>
      </c>
      <c r="GS56" s="19">
        <v>47.082599999999999</v>
      </c>
      <c r="GT56" s="19">
        <v>47.082599999999999</v>
      </c>
      <c r="GU56" s="19">
        <v>-2.2826</v>
      </c>
      <c r="GV56" s="19">
        <v>44.9</v>
      </c>
      <c r="GW56" s="19">
        <v>44.103009999999998</v>
      </c>
      <c r="GX56" s="19">
        <v>44.103009999999998</v>
      </c>
      <c r="GY56" s="19">
        <v>0.79698999999999998</v>
      </c>
      <c r="GZ56" s="19">
        <v>1.9</v>
      </c>
      <c r="HA56" s="19"/>
      <c r="HB56" s="19"/>
      <c r="HC56" s="19">
        <v>1.9</v>
      </c>
      <c r="HD56" s="19">
        <v>36.9</v>
      </c>
      <c r="HE56" s="19">
        <v>31.286549999999998</v>
      </c>
      <c r="HF56" s="19">
        <v>31.286549999999998</v>
      </c>
      <c r="HG56" s="19">
        <v>5.6134500000000003</v>
      </c>
      <c r="HH56" s="19">
        <v>171.7</v>
      </c>
      <c r="HI56" s="19">
        <v>174.55948000000001</v>
      </c>
      <c r="HJ56" s="19">
        <v>174.55948000000001</v>
      </c>
      <c r="HK56" s="19">
        <v>-2.85948</v>
      </c>
      <c r="HL56" s="19"/>
      <c r="HM56" s="19"/>
      <c r="HN56" s="19"/>
      <c r="HO56" s="19">
        <v>0</v>
      </c>
      <c r="HP56" s="19"/>
      <c r="HQ56" s="19"/>
      <c r="HR56" s="19"/>
      <c r="HS56" s="19">
        <v>0</v>
      </c>
      <c r="HT56" s="19">
        <v>95.8</v>
      </c>
      <c r="HU56" s="19">
        <v>95.545190000000005</v>
      </c>
      <c r="HV56" s="19">
        <v>95.545190000000005</v>
      </c>
      <c r="HW56" s="19">
        <v>0.25480999999999998</v>
      </c>
      <c r="HX56" s="19"/>
      <c r="HY56" s="19"/>
      <c r="HZ56" s="19"/>
      <c r="IA56" s="19">
        <v>0</v>
      </c>
      <c r="IB56" s="19"/>
      <c r="IC56" s="19"/>
      <c r="ID56" s="19"/>
      <c r="IE56" s="19">
        <v>0</v>
      </c>
      <c r="IF56" s="19">
        <v>2.7</v>
      </c>
      <c r="IG56" s="19">
        <v>45.265309999999999</v>
      </c>
      <c r="IH56" s="19"/>
      <c r="II56" s="19">
        <v>2.7</v>
      </c>
      <c r="IJ56" s="19"/>
      <c r="IK56" s="19"/>
      <c r="IL56" s="19"/>
      <c r="IM56" s="19">
        <v>0</v>
      </c>
      <c r="IN56" s="19"/>
      <c r="IO56" s="19"/>
      <c r="IP56" s="19"/>
      <c r="IQ56" s="19">
        <v>0</v>
      </c>
      <c r="IR56" s="19"/>
      <c r="IS56" s="19"/>
      <c r="IT56" s="19"/>
      <c r="IU56" s="19">
        <v>0</v>
      </c>
      <c r="IV56" s="19">
        <v>84.7</v>
      </c>
      <c r="IW56" s="19">
        <v>88.603189999999998</v>
      </c>
      <c r="IX56" s="19">
        <v>88.603189999999998</v>
      </c>
      <c r="IY56" s="19">
        <v>-3.9031899999999999</v>
      </c>
      <c r="IZ56" s="19">
        <v>85.8</v>
      </c>
      <c r="JA56" s="19">
        <v>96.082930000000005</v>
      </c>
      <c r="JB56" s="19">
        <v>96.082930000000005</v>
      </c>
      <c r="JC56" s="19">
        <v>-10.28293</v>
      </c>
      <c r="JD56" s="19">
        <v>85.9</v>
      </c>
      <c r="JE56" s="19">
        <v>96.082930000000005</v>
      </c>
      <c r="JF56" s="19">
        <v>96.082930000000005</v>
      </c>
      <c r="JG56" s="19">
        <v>-10.182930000000001</v>
      </c>
      <c r="JH56" s="19">
        <v>85.9</v>
      </c>
      <c r="JI56" s="19">
        <v>96.082930000000005</v>
      </c>
      <c r="JJ56" s="19">
        <v>96.082930000000005</v>
      </c>
      <c r="JK56" s="19">
        <v>-10.182930000000001</v>
      </c>
      <c r="JL56" s="19">
        <v>175.2</v>
      </c>
      <c r="JM56" s="19">
        <v>144.55719999999999</v>
      </c>
      <c r="JN56" s="19">
        <v>144.55719999999999</v>
      </c>
      <c r="JO56" s="19">
        <v>30.642800000000001</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v>16</v>
      </c>
      <c r="KL56" s="19">
        <v>16</v>
      </c>
      <c r="KM56" s="19">
        <v>-16</v>
      </c>
      <c r="KN56" s="19"/>
      <c r="KO56" s="19"/>
      <c r="KP56" s="19"/>
      <c r="KQ56" s="19">
        <v>0</v>
      </c>
      <c r="KR56" s="19"/>
      <c r="KS56" s="19"/>
      <c r="KT56" s="19"/>
      <c r="KU56" s="19">
        <v>0</v>
      </c>
      <c r="KV56" s="19">
        <v>3.5</v>
      </c>
      <c r="KW56" s="19">
        <v>4.7853599999999998</v>
      </c>
      <c r="KX56" s="19">
        <v>4.7853500000000002</v>
      </c>
      <c r="KY56" s="19">
        <v>-1.28535</v>
      </c>
      <c r="KZ56" s="19">
        <v>257.8</v>
      </c>
      <c r="LA56" s="19">
        <v>270.06803000000002</v>
      </c>
      <c r="LB56" s="19">
        <v>270.06803000000002</v>
      </c>
      <c r="LC56" s="19">
        <v>-12.26803</v>
      </c>
      <c r="LD56" s="19">
        <v>127.5</v>
      </c>
      <c r="LE56" s="19">
        <v>133.16031000000001</v>
      </c>
      <c r="LF56" s="19">
        <v>133.16031000000001</v>
      </c>
      <c r="LG56" s="19">
        <v>-5.66031</v>
      </c>
      <c r="LH56" s="19">
        <v>62.1</v>
      </c>
      <c r="LI56" s="19">
        <v>67.199219999999997</v>
      </c>
      <c r="LJ56" s="19">
        <v>67.199219999999997</v>
      </c>
      <c r="LK56" s="19">
        <v>-5.0992199999999999</v>
      </c>
      <c r="LL56" s="19">
        <v>77.2</v>
      </c>
      <c r="LM56" s="19">
        <v>78.567999999999998</v>
      </c>
      <c r="LN56" s="19">
        <v>78.567999999999998</v>
      </c>
      <c r="LO56" s="19">
        <v>-1.3680000000000001</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113.6</v>
      </c>
      <c r="MG56" s="19">
        <v>118.65911</v>
      </c>
      <c r="MH56" s="19">
        <v>118.65911</v>
      </c>
      <c r="MI56" s="19">
        <v>-5.0591100000000004</v>
      </c>
      <c r="MJ56" s="19"/>
      <c r="MK56" s="19"/>
      <c r="ML56" s="19"/>
      <c r="MM56" s="19">
        <v>0</v>
      </c>
      <c r="MN56" s="19">
        <v>57</v>
      </c>
      <c r="MO56" s="19">
        <v>59.507719999999999</v>
      </c>
      <c r="MP56" s="19">
        <v>59.507719999999999</v>
      </c>
      <c r="MQ56" s="19">
        <v>-2.5077199999999999</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201.2</v>
      </c>
      <c r="NM56" s="19">
        <v>149.10568000000001</v>
      </c>
      <c r="NN56" s="19">
        <v>206.49084999999999</v>
      </c>
      <c r="NO56" s="19">
        <v>-5.2908499999999998</v>
      </c>
      <c r="NP56" s="19">
        <v>98.9</v>
      </c>
      <c r="NQ56" s="19">
        <v>74.776719999999997</v>
      </c>
      <c r="NR56" s="19">
        <v>103.55547</v>
      </c>
      <c r="NS56" s="19">
        <v>-4.6554700000000002</v>
      </c>
      <c r="NT56" s="19"/>
      <c r="NU56" s="19"/>
      <c r="NV56" s="19"/>
      <c r="NW56" s="19">
        <v>0</v>
      </c>
      <c r="NX56" s="19">
        <v>0.83</v>
      </c>
      <c r="NY56" s="19"/>
      <c r="NZ56" s="19"/>
      <c r="OA56" s="19">
        <v>0.83</v>
      </c>
      <c r="OB56" s="19">
        <v>17.3</v>
      </c>
      <c r="OC56" s="19">
        <v>13.60544</v>
      </c>
      <c r="OD56" s="19">
        <v>13.60544</v>
      </c>
      <c r="OE56" s="19">
        <v>3.6945600000000001</v>
      </c>
      <c r="OF56" s="19">
        <v>0</v>
      </c>
      <c r="OG56" s="19"/>
      <c r="OH56" s="19"/>
      <c r="OI56" s="19">
        <v>0</v>
      </c>
      <c r="OJ56" s="19">
        <v>76.099999999999994</v>
      </c>
      <c r="OK56" s="19">
        <v>100.27</v>
      </c>
      <c r="OL56" s="19">
        <v>73.564999999999998</v>
      </c>
      <c r="OM56" s="19">
        <v>2.5350000000000001</v>
      </c>
      <c r="ON56" s="19">
        <v>0</v>
      </c>
      <c r="OO56" s="19"/>
      <c r="OP56" s="19"/>
      <c r="OQ56" s="19">
        <v>0</v>
      </c>
      <c r="OR56" s="19">
        <v>1.2</v>
      </c>
      <c r="OS56" s="19">
        <v>3.16</v>
      </c>
      <c r="OT56" s="19">
        <v>3.16</v>
      </c>
      <c r="OU56" s="19">
        <v>-1.96</v>
      </c>
      <c r="OV56" s="19">
        <v>0</v>
      </c>
      <c r="OW56" s="19"/>
      <c r="OX56" s="19"/>
      <c r="OY56" s="19">
        <v>0</v>
      </c>
      <c r="OZ56" s="19">
        <v>20.399999999999999</v>
      </c>
      <c r="PA56" s="19">
        <v>20.456230000000001</v>
      </c>
      <c r="PB56" s="19">
        <v>20.456230000000001</v>
      </c>
      <c r="PC56" s="19">
        <v>-5.6230000000000002E-2</v>
      </c>
      <c r="PD56" s="19">
        <v>9.9</v>
      </c>
      <c r="PE56" s="19">
        <v>9.9830000000000005</v>
      </c>
      <c r="PF56" s="19">
        <v>9.9830000000000005</v>
      </c>
      <c r="PG56" s="19">
        <v>-8.3000000000000004E-2</v>
      </c>
      <c r="PH56" s="19">
        <v>5.4</v>
      </c>
      <c r="PI56" s="19">
        <v>5.67</v>
      </c>
      <c r="PJ56" s="19">
        <v>5.67</v>
      </c>
      <c r="PK56" s="19">
        <v>-0.27</v>
      </c>
      <c r="PL56" s="19">
        <v>0</v>
      </c>
      <c r="PM56" s="19"/>
      <c r="PN56" s="19"/>
      <c r="PO56" s="19">
        <v>0</v>
      </c>
      <c r="PP56" s="19">
        <v>0</v>
      </c>
      <c r="PQ56" s="19"/>
      <c r="PR56" s="19"/>
      <c r="PS56" s="19">
        <v>0</v>
      </c>
      <c r="PT56" s="19">
        <v>2</v>
      </c>
      <c r="PU56" s="19">
        <v>2</v>
      </c>
      <c r="PV56" s="19">
        <v>2</v>
      </c>
      <c r="PW56" s="19">
        <v>0</v>
      </c>
      <c r="PX56" s="19">
        <v>3.6</v>
      </c>
      <c r="PY56" s="19">
        <v>3.65</v>
      </c>
      <c r="PZ56" s="19">
        <v>3.65</v>
      </c>
      <c r="QA56" s="19">
        <v>-0.05</v>
      </c>
      <c r="QB56" s="19">
        <v>3.3</v>
      </c>
      <c r="QC56" s="19">
        <v>5</v>
      </c>
      <c r="QD56" s="19">
        <v>5</v>
      </c>
      <c r="QE56" s="19">
        <v>-1.7</v>
      </c>
      <c r="QF56" s="19">
        <v>20.5</v>
      </c>
      <c r="QG56" s="19">
        <v>20.422219999999999</v>
      </c>
      <c r="QH56" s="19">
        <v>20.422219999999999</v>
      </c>
      <c r="QI56" s="19">
        <v>7.7780000000000002E-2</v>
      </c>
      <c r="QJ56" s="19">
        <v>20</v>
      </c>
      <c r="QK56" s="19">
        <v>19.436350000000001</v>
      </c>
      <c r="QL56" s="19">
        <v>19.436350000000001</v>
      </c>
      <c r="QM56" s="19">
        <v>0.56364999999999998</v>
      </c>
      <c r="QN56" s="19">
        <v>19.2</v>
      </c>
      <c r="QO56" s="19">
        <v>17.492709999999999</v>
      </c>
      <c r="QP56" s="19">
        <v>17.492709999999999</v>
      </c>
      <c r="QQ56" s="19">
        <v>1.70729</v>
      </c>
      <c r="QR56" s="19">
        <v>3.6</v>
      </c>
      <c r="QS56" s="19">
        <v>3.5</v>
      </c>
      <c r="QT56" s="19">
        <v>3.5</v>
      </c>
      <c r="QU56" s="19">
        <v>0.1</v>
      </c>
      <c r="QV56" s="19">
        <v>12</v>
      </c>
      <c r="QW56" s="19">
        <v>17.881440000000001</v>
      </c>
      <c r="QX56" s="19">
        <v>17.881440000000001</v>
      </c>
      <c r="QY56" s="19">
        <v>-5.8814399999999996</v>
      </c>
      <c r="QZ56" s="19">
        <v>0</v>
      </c>
      <c r="RA56" s="19"/>
      <c r="RB56" s="19"/>
      <c r="RC56" s="19">
        <v>0</v>
      </c>
      <c r="RD56" s="19">
        <v>0</v>
      </c>
      <c r="RE56" s="19"/>
      <c r="RF56" s="19"/>
      <c r="RG56" s="19">
        <v>0</v>
      </c>
      <c r="RH56" s="19">
        <v>26.9</v>
      </c>
      <c r="RI56" s="19">
        <v>24.73</v>
      </c>
      <c r="RJ56" s="19">
        <v>24.725000000000001</v>
      </c>
      <c r="RK56" s="19">
        <v>2.1749999999999998</v>
      </c>
      <c r="RL56" s="19">
        <v>80</v>
      </c>
      <c r="RM56" s="19">
        <v>62.55</v>
      </c>
      <c r="RN56" s="19">
        <v>62.548999999999999</v>
      </c>
      <c r="RO56" s="19">
        <v>17.451000000000001</v>
      </c>
      <c r="RP56" s="19">
        <v>0</v>
      </c>
      <c r="RQ56" s="19"/>
      <c r="RR56" s="19"/>
      <c r="RS56" s="19">
        <v>0</v>
      </c>
      <c r="RT56" s="19">
        <v>3.5</v>
      </c>
      <c r="RU56" s="19">
        <v>3.399</v>
      </c>
      <c r="RV56" s="19">
        <v>3.399</v>
      </c>
      <c r="RW56" s="19">
        <v>0.10100000000000001</v>
      </c>
      <c r="RX56" s="19">
        <v>20.2</v>
      </c>
      <c r="RY56" s="19">
        <v>19.792000000000002</v>
      </c>
      <c r="RZ56" s="19">
        <v>19.792000000000002</v>
      </c>
      <c r="SA56" s="19">
        <v>0.40799999999999997</v>
      </c>
      <c r="SB56" s="19">
        <v>3.2</v>
      </c>
      <c r="SC56" s="19">
        <v>2</v>
      </c>
      <c r="SD56" s="19">
        <v>2</v>
      </c>
      <c r="SE56" s="19">
        <v>1.2</v>
      </c>
      <c r="SF56" s="19"/>
      <c r="SG56" s="19"/>
      <c r="SH56" s="19">
        <v>0.4</v>
      </c>
      <c r="SI56" s="19">
        <v>-0.4</v>
      </c>
      <c r="SJ56" s="19">
        <v>0</v>
      </c>
      <c r="SK56" s="19"/>
      <c r="SL56" s="19"/>
      <c r="SM56" s="19">
        <v>0</v>
      </c>
      <c r="SN56" s="19">
        <v>19.8</v>
      </c>
      <c r="SO56" s="19">
        <v>19.1448</v>
      </c>
      <c r="SP56" s="19">
        <v>19.1448</v>
      </c>
      <c r="SQ56" s="19">
        <v>0.6552</v>
      </c>
      <c r="SR56" s="19">
        <v>13</v>
      </c>
      <c r="SS56" s="19">
        <v>12.244899999999999</v>
      </c>
      <c r="ST56" s="19">
        <v>12.244899999999999</v>
      </c>
      <c r="SU56" s="19">
        <v>0.75509999999999999</v>
      </c>
      <c r="SV56" s="19">
        <v>20.3</v>
      </c>
      <c r="SW56" s="19">
        <v>19.436350000000001</v>
      </c>
      <c r="SX56" s="19">
        <v>19.436350000000001</v>
      </c>
      <c r="SY56" s="19">
        <v>0.86365000000000003</v>
      </c>
      <c r="SZ56" s="19">
        <v>20.3</v>
      </c>
      <c r="TA56" s="19">
        <v>19.436350000000001</v>
      </c>
      <c r="TB56" s="19">
        <v>19.436350000000001</v>
      </c>
      <c r="TC56" s="19">
        <v>0.86365000000000003</v>
      </c>
      <c r="TD56" s="19">
        <v>3.2</v>
      </c>
      <c r="TE56" s="19">
        <v>4.8899999999999997</v>
      </c>
      <c r="TF56" s="19">
        <v>4.8929999999999998</v>
      </c>
      <c r="TG56" s="19">
        <v>-1.6930000000000001</v>
      </c>
      <c r="TH56" s="19">
        <v>37.1</v>
      </c>
      <c r="TI56" s="19">
        <v>14.8</v>
      </c>
      <c r="TJ56" s="19">
        <v>40</v>
      </c>
      <c r="TK56" s="19">
        <v>-2.9</v>
      </c>
      <c r="TL56" s="19">
        <v>0</v>
      </c>
      <c r="TM56" s="19"/>
      <c r="TN56" s="19"/>
      <c r="TO56" s="19">
        <v>0</v>
      </c>
      <c r="TP56" s="19">
        <v>70.599999999999994</v>
      </c>
      <c r="TQ56" s="19">
        <v>91.8</v>
      </c>
      <c r="TR56" s="19">
        <v>69.683000000000007</v>
      </c>
      <c r="TS56" s="19">
        <v>0.91700000000000004</v>
      </c>
      <c r="TT56" s="19">
        <v>0</v>
      </c>
      <c r="TU56" s="19">
        <v>98.68</v>
      </c>
      <c r="TV56" s="19">
        <v>34.19</v>
      </c>
      <c r="TW56" s="19">
        <v>-34.19</v>
      </c>
      <c r="TX56" s="19">
        <v>9.5</v>
      </c>
      <c r="TY56" s="19">
        <v>5.71</v>
      </c>
      <c r="TZ56" s="19">
        <v>2.0099999999999998</v>
      </c>
      <c r="UA56" s="19">
        <v>7.49</v>
      </c>
      <c r="UB56" s="19">
        <v>7.7</v>
      </c>
      <c r="UC56" s="19">
        <v>3.88</v>
      </c>
      <c r="UD56" s="19">
        <v>0.75</v>
      </c>
      <c r="UE56" s="19">
        <v>6.95</v>
      </c>
      <c r="UF56" s="19">
        <v>0</v>
      </c>
      <c r="UG56" s="19"/>
      <c r="UH56" s="19"/>
      <c r="UI56" s="19">
        <v>0</v>
      </c>
      <c r="UJ56" s="19">
        <v>21</v>
      </c>
      <c r="UK56" s="19">
        <v>19.436350000000001</v>
      </c>
      <c r="UL56" s="19">
        <v>19.436350000000001</v>
      </c>
      <c r="UM56" s="19">
        <v>1.56365</v>
      </c>
      <c r="UN56" s="19">
        <v>7.4</v>
      </c>
      <c r="UO56" s="19">
        <v>8</v>
      </c>
      <c r="UP56" s="19">
        <v>8</v>
      </c>
      <c r="UQ56" s="19">
        <v>-0.6</v>
      </c>
      <c r="UR56" s="19">
        <v>7.3</v>
      </c>
      <c r="US56" s="19">
        <v>7.3</v>
      </c>
      <c r="UT56" s="19">
        <v>7.3</v>
      </c>
      <c r="UU56" s="19">
        <v>0</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1.5</v>
      </c>
      <c r="VI56" s="19">
        <v>1.66</v>
      </c>
      <c r="VJ56" s="19">
        <v>1.66</v>
      </c>
      <c r="VK56" s="19">
        <v>-0.16</v>
      </c>
      <c r="VL56" s="19">
        <v>0</v>
      </c>
      <c r="VM56" s="19"/>
      <c r="VN56" s="19"/>
      <c r="VO56" s="19">
        <v>0</v>
      </c>
      <c r="VP56" s="19">
        <v>0</v>
      </c>
      <c r="VQ56" s="19"/>
      <c r="VR56" s="19"/>
      <c r="VS56" s="19">
        <v>0</v>
      </c>
      <c r="VT56" s="19">
        <v>0</v>
      </c>
      <c r="VU56" s="19"/>
      <c r="VV56" s="19"/>
      <c r="VW56" s="19">
        <v>0</v>
      </c>
      <c r="VX56" s="19">
        <v>0.6</v>
      </c>
      <c r="VY56" s="19">
        <v>0.6</v>
      </c>
      <c r="VZ56" s="19">
        <v>0.6</v>
      </c>
      <c r="WA56" s="19">
        <v>0</v>
      </c>
      <c r="WB56" s="19">
        <v>110.9</v>
      </c>
      <c r="WC56" s="19">
        <v>78.2</v>
      </c>
      <c r="WD56" s="19">
        <v>65</v>
      </c>
      <c r="WE56" s="19">
        <v>45.9</v>
      </c>
      <c r="WF56" s="19">
        <v>109.4</v>
      </c>
      <c r="WG56" s="19">
        <v>64.900000000000006</v>
      </c>
      <c r="WH56" s="19">
        <v>55.265999999999998</v>
      </c>
      <c r="WI56" s="19">
        <v>54.134</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5.5</v>
      </c>
      <c r="XI56" s="19">
        <v>5.2</v>
      </c>
      <c r="XJ56" s="19">
        <v>5.2</v>
      </c>
      <c r="XK56" s="19">
        <v>0.3</v>
      </c>
      <c r="XL56" s="19">
        <v>20</v>
      </c>
      <c r="XM56" s="19">
        <v>19.241980000000002</v>
      </c>
      <c r="XN56" s="19">
        <v>19.241980000000002</v>
      </c>
      <c r="XO56" s="19">
        <v>0.75802000000000003</v>
      </c>
      <c r="XP56" s="19">
        <v>20</v>
      </c>
      <c r="XQ56" s="19">
        <v>19.241980000000002</v>
      </c>
      <c r="XR56" s="19">
        <v>19.241980000000002</v>
      </c>
      <c r="XS56" s="19">
        <v>0.75802000000000003</v>
      </c>
      <c r="XT56" s="19">
        <v>8.1999999999999993</v>
      </c>
      <c r="XU56" s="19">
        <v>10.7</v>
      </c>
      <c r="XV56" s="19">
        <v>10.7</v>
      </c>
      <c r="XW56" s="19">
        <v>-2.5</v>
      </c>
      <c r="XX56" s="19"/>
      <c r="XY56" s="19"/>
      <c r="XZ56" s="19"/>
      <c r="YA56" s="19">
        <v>0</v>
      </c>
      <c r="YB56" s="19"/>
      <c r="YC56" s="19"/>
      <c r="YD56" s="19"/>
      <c r="YE56" s="19">
        <v>0</v>
      </c>
      <c r="YF56" s="19">
        <v>17.100000000000001</v>
      </c>
      <c r="YG56" s="19">
        <v>14</v>
      </c>
      <c r="YH56" s="19">
        <v>14</v>
      </c>
      <c r="YI56" s="19">
        <v>3.1</v>
      </c>
      <c r="YJ56" s="19">
        <v>11.9</v>
      </c>
      <c r="YK56" s="19">
        <v>16.234999999999999</v>
      </c>
      <c r="YL56" s="19">
        <v>16.234999999999999</v>
      </c>
      <c r="YM56" s="19">
        <v>-4.335</v>
      </c>
      <c r="YN56" s="19">
        <v>6.1</v>
      </c>
      <c r="YO56" s="19">
        <v>7.85</v>
      </c>
      <c r="YP56" s="19">
        <v>7.85</v>
      </c>
      <c r="YQ56" s="19">
        <v>-1.75</v>
      </c>
      <c r="YR56" s="19">
        <v>11.26</v>
      </c>
      <c r="YS56" s="19">
        <v>11</v>
      </c>
      <c r="YT56" s="19">
        <v>11</v>
      </c>
      <c r="YU56" s="19">
        <v>0.26</v>
      </c>
      <c r="YV56" s="19">
        <v>19.7</v>
      </c>
      <c r="YW56" s="19">
        <v>20</v>
      </c>
      <c r="YX56" s="19">
        <v>20</v>
      </c>
      <c r="YY56" s="19">
        <v>-0.3</v>
      </c>
    </row>
    <row r="57" spans="1:675" ht="25" customHeight="1" x14ac:dyDescent="0.35">
      <c r="A57" s="1"/>
      <c r="B57" s="191" t="s">
        <v>2839</v>
      </c>
      <c r="C57" s="192"/>
      <c r="D57" s="20">
        <v>4864.8999999999996</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2163.0500000000002</v>
      </c>
      <c r="Y57" s="20">
        <v>2204.82791</v>
      </c>
      <c r="Z57" s="20">
        <v>2204.8279200000002</v>
      </c>
      <c r="AA57" s="20"/>
      <c r="AB57" s="20">
        <v>5182.8500000000004</v>
      </c>
      <c r="AC57" s="20">
        <v>5241</v>
      </c>
      <c r="AD57" s="20">
        <v>5376</v>
      </c>
      <c r="AE57" s="20"/>
      <c r="AF57" s="20">
        <v>0</v>
      </c>
      <c r="AG57" s="20">
        <v>0</v>
      </c>
      <c r="AH57" s="20">
        <v>0</v>
      </c>
      <c r="AI57" s="20"/>
      <c r="AJ57" s="20">
        <v>0</v>
      </c>
      <c r="AK57" s="20">
        <v>0</v>
      </c>
      <c r="AL57" s="20">
        <v>0</v>
      </c>
      <c r="AM57" s="20"/>
      <c r="AN57" s="20">
        <v>3183.75</v>
      </c>
      <c r="AO57" s="20">
        <v>3364.4113649999999</v>
      </c>
      <c r="AP57" s="20">
        <v>3458.709425</v>
      </c>
      <c r="AQ57" s="20"/>
      <c r="AR57" s="20">
        <v>3187.75</v>
      </c>
      <c r="AS57" s="20">
        <v>3364.4113649999999</v>
      </c>
      <c r="AT57" s="20">
        <v>3458.709425</v>
      </c>
      <c r="AU57" s="20"/>
      <c r="AV57" s="20">
        <v>3190.45</v>
      </c>
      <c r="AW57" s="20">
        <v>3364.4113649999999</v>
      </c>
      <c r="AX57" s="20">
        <v>3458.709425</v>
      </c>
      <c r="AY57" s="20"/>
      <c r="AZ57" s="20">
        <v>5602.75</v>
      </c>
      <c r="BA57" s="20">
        <v>5061.7719649999999</v>
      </c>
      <c r="BB57" s="20">
        <v>5203.6438049999997</v>
      </c>
      <c r="BC57" s="20"/>
      <c r="BD57" s="20">
        <v>4361.3500000000004</v>
      </c>
      <c r="BE57" s="20">
        <v>4266.0613149999999</v>
      </c>
      <c r="BF57" s="20">
        <v>4304.7313450000001</v>
      </c>
      <c r="BG57" s="20"/>
      <c r="BH57" s="20">
        <v>2364.8000000000002</v>
      </c>
      <c r="BI57" s="20">
        <v>2139.4361050000002</v>
      </c>
      <c r="BJ57" s="20">
        <v>2158.8291800000002</v>
      </c>
      <c r="BK57" s="20"/>
      <c r="BL57" s="20">
        <v>13344.35</v>
      </c>
      <c r="BM57" s="20">
        <v>13586.145815</v>
      </c>
      <c r="BN57" s="20">
        <v>13586.145839999999</v>
      </c>
      <c r="BO57" s="20"/>
      <c r="BP57" s="20">
        <v>245.3</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3967.3</v>
      </c>
      <c r="CK57" s="20">
        <v>3937.6094149999999</v>
      </c>
      <c r="CL57" s="20">
        <v>3937.6094400000002</v>
      </c>
      <c r="CM57" s="20"/>
      <c r="CN57" s="20">
        <v>122.35</v>
      </c>
      <c r="CO57" s="20">
        <v>137.89149499999999</v>
      </c>
      <c r="CP57" s="20">
        <v>137.89152000000001</v>
      </c>
      <c r="CQ57" s="20"/>
      <c r="CR57" s="20">
        <v>0</v>
      </c>
      <c r="CS57" s="20">
        <v>0</v>
      </c>
      <c r="CT57" s="20">
        <v>0</v>
      </c>
      <c r="CU57" s="20"/>
      <c r="CV57" s="20">
        <v>226.9</v>
      </c>
      <c r="CW57" s="20">
        <v>145.66997499999999</v>
      </c>
      <c r="CX57" s="20">
        <v>89.643079999999998</v>
      </c>
      <c r="CY57" s="20"/>
      <c r="CZ57" s="20">
        <v>153.69999999999999</v>
      </c>
      <c r="DA57" s="20">
        <v>165.06303500000001</v>
      </c>
      <c r="DB57" s="20">
        <v>159.63575499999999</v>
      </c>
      <c r="DC57" s="20"/>
      <c r="DD57" s="20">
        <v>0</v>
      </c>
      <c r="DE57" s="20">
        <v>0</v>
      </c>
      <c r="DF57" s="20">
        <v>0</v>
      </c>
      <c r="DG57" s="20"/>
      <c r="DH57" s="20">
        <v>1845.75</v>
      </c>
      <c r="DI57" s="20">
        <v>1774.92787</v>
      </c>
      <c r="DJ57" s="20">
        <v>1846.01457</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2636.3</v>
      </c>
      <c r="EC57" s="20">
        <v>2699.1952799999999</v>
      </c>
      <c r="ED57" s="20">
        <v>2699.1952799999999</v>
      </c>
      <c r="EE57" s="20"/>
      <c r="EF57" s="20">
        <v>4999.3999999999996</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10978.2</v>
      </c>
      <c r="FA57" s="20">
        <v>10970.262455</v>
      </c>
      <c r="FB57" s="20">
        <v>10970.262479999999</v>
      </c>
      <c r="FC57" s="20"/>
      <c r="FD57" s="20">
        <v>1956.1</v>
      </c>
      <c r="FE57" s="20">
        <v>1959.2536700000001</v>
      </c>
      <c r="FF57" s="20">
        <v>1959.25368</v>
      </c>
      <c r="FG57" s="20"/>
      <c r="FH57" s="20">
        <v>2767.8</v>
      </c>
      <c r="FI57" s="20">
        <v>2807.1534900000001</v>
      </c>
      <c r="FJ57" s="20">
        <v>2807.153515</v>
      </c>
      <c r="FK57" s="20"/>
      <c r="FL57" s="20">
        <v>1008.2</v>
      </c>
      <c r="FM57" s="20">
        <v>1005.5743199999999</v>
      </c>
      <c r="FN57" s="20">
        <v>1005.5743199999999</v>
      </c>
      <c r="FO57" s="20"/>
      <c r="FP57" s="20">
        <v>445.05</v>
      </c>
      <c r="FQ57" s="20">
        <v>461.06112000000002</v>
      </c>
      <c r="FR57" s="20">
        <v>461.06112000000002</v>
      </c>
      <c r="FS57" s="20"/>
      <c r="FT57" s="20">
        <v>465.6</v>
      </c>
      <c r="FU57" s="20">
        <v>443.14872000000003</v>
      </c>
      <c r="FV57" s="20">
        <v>443.14872000000003</v>
      </c>
      <c r="FW57" s="20"/>
      <c r="FX57" s="20">
        <v>2171.35</v>
      </c>
      <c r="FY57" s="20">
        <v>2106.5656549999999</v>
      </c>
      <c r="FZ57" s="20">
        <v>2106.5656800000002</v>
      </c>
      <c r="GA57" s="20"/>
      <c r="GB57" s="20">
        <v>4176.3500000000004</v>
      </c>
      <c r="GC57" s="20">
        <v>4273.0112799999997</v>
      </c>
      <c r="GD57" s="20">
        <v>4251.19787</v>
      </c>
      <c r="GE57" s="20"/>
      <c r="GF57" s="20">
        <v>4186.6499999999996</v>
      </c>
      <c r="GG57" s="20">
        <v>4273.0112799999997</v>
      </c>
      <c r="GH57" s="20">
        <v>4251.19787</v>
      </c>
      <c r="GI57" s="20"/>
      <c r="GJ57" s="20">
        <v>4321.8500000000004</v>
      </c>
      <c r="GK57" s="20">
        <v>4285.8431549999996</v>
      </c>
      <c r="GL57" s="20">
        <v>4263.96425</v>
      </c>
      <c r="GM57" s="20"/>
      <c r="GN57" s="20">
        <v>2546.1</v>
      </c>
      <c r="GO57" s="20">
        <v>2651.5684799999999</v>
      </c>
      <c r="GP57" s="20">
        <v>2651.5684799999999</v>
      </c>
      <c r="GQ57" s="20"/>
      <c r="GR57" s="20">
        <v>1069.45</v>
      </c>
      <c r="GS57" s="20">
        <v>1129.9824000000001</v>
      </c>
      <c r="GT57" s="20">
        <v>1129.9824000000001</v>
      </c>
      <c r="GU57" s="20"/>
      <c r="GV57" s="20">
        <v>492.9</v>
      </c>
      <c r="GW57" s="20">
        <v>396.92709000000002</v>
      </c>
      <c r="GX57" s="20">
        <v>1058.4722400000001</v>
      </c>
      <c r="GY57" s="20"/>
      <c r="GZ57" s="20">
        <v>46.55</v>
      </c>
      <c r="HA57" s="20">
        <v>0</v>
      </c>
      <c r="HB57" s="20">
        <v>0</v>
      </c>
      <c r="HC57" s="20"/>
      <c r="HD57" s="20">
        <v>874.45</v>
      </c>
      <c r="HE57" s="20">
        <v>750.87720000000002</v>
      </c>
      <c r="HF57" s="20">
        <v>750.87720000000002</v>
      </c>
      <c r="HG57" s="20"/>
      <c r="HH57" s="20">
        <v>4077</v>
      </c>
      <c r="HI57" s="20">
        <v>4189.4274949999999</v>
      </c>
      <c r="HJ57" s="20">
        <v>4189.4275200000002</v>
      </c>
      <c r="HK57" s="20"/>
      <c r="HL57" s="20">
        <v>0</v>
      </c>
      <c r="HM57" s="20">
        <v>0</v>
      </c>
      <c r="HN57" s="20">
        <v>0</v>
      </c>
      <c r="HO57" s="20"/>
      <c r="HP57" s="20">
        <v>0</v>
      </c>
      <c r="HQ57" s="20">
        <v>0</v>
      </c>
      <c r="HR57" s="20">
        <v>0</v>
      </c>
      <c r="HS57" s="20"/>
      <c r="HT57" s="20">
        <v>2290.35</v>
      </c>
      <c r="HU57" s="20">
        <v>2293.0845599999998</v>
      </c>
      <c r="HV57" s="20">
        <v>2293.0845599999998</v>
      </c>
      <c r="HW57" s="20"/>
      <c r="HX57" s="20">
        <v>0</v>
      </c>
      <c r="HY57" s="20">
        <v>0</v>
      </c>
      <c r="HZ57" s="20">
        <v>0</v>
      </c>
      <c r="IA57" s="20"/>
      <c r="IB57" s="20">
        <v>0</v>
      </c>
      <c r="IC57" s="20">
        <v>0</v>
      </c>
      <c r="ID57" s="20">
        <v>0</v>
      </c>
      <c r="IE57" s="20"/>
      <c r="IF57" s="20">
        <v>598.95000000000005</v>
      </c>
      <c r="IG57" s="20">
        <v>611.08164999999997</v>
      </c>
      <c r="IH57" s="20">
        <v>543.18371999999999</v>
      </c>
      <c r="II57" s="20"/>
      <c r="IJ57" s="20">
        <v>0</v>
      </c>
      <c r="IK57" s="20">
        <v>0</v>
      </c>
      <c r="IL57" s="20">
        <v>0</v>
      </c>
      <c r="IM57" s="20"/>
      <c r="IN57" s="20">
        <v>0</v>
      </c>
      <c r="IO57" s="20">
        <v>0</v>
      </c>
      <c r="IP57" s="20">
        <v>0</v>
      </c>
      <c r="IQ57" s="20"/>
      <c r="IR57" s="20">
        <v>0</v>
      </c>
      <c r="IS57" s="20">
        <v>0</v>
      </c>
      <c r="IT57" s="20">
        <v>0</v>
      </c>
      <c r="IU57" s="20"/>
      <c r="IV57" s="20">
        <v>2027.85</v>
      </c>
      <c r="IW57" s="20">
        <v>2126.4765600000001</v>
      </c>
      <c r="IX57" s="20">
        <v>2126.4765600000001</v>
      </c>
      <c r="IY57" s="20"/>
      <c r="IZ57" s="20">
        <v>3159.7</v>
      </c>
      <c r="JA57" s="20">
        <v>3288.8800150000002</v>
      </c>
      <c r="JB57" s="20">
        <v>3175.7235999999998</v>
      </c>
      <c r="JC57" s="20"/>
      <c r="JD57" s="20">
        <v>3133.25</v>
      </c>
      <c r="JE57" s="20">
        <v>3288.8800150000002</v>
      </c>
      <c r="JF57" s="20">
        <v>3175.7235999999998</v>
      </c>
      <c r="JG57" s="20"/>
      <c r="JH57" s="20">
        <v>3395.05</v>
      </c>
      <c r="JI57" s="20">
        <v>3288.8800150000002</v>
      </c>
      <c r="JJ57" s="20">
        <v>3175.7235999999998</v>
      </c>
      <c r="JK57" s="20"/>
      <c r="JL57" s="20">
        <v>5342.15</v>
      </c>
      <c r="JM57" s="20">
        <v>4948.13483</v>
      </c>
      <c r="JN57" s="20">
        <v>4777.8904650000004</v>
      </c>
      <c r="JO57" s="20"/>
      <c r="JP57" s="20">
        <v>677.15</v>
      </c>
      <c r="JQ57" s="20">
        <v>416.19922000000003</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178.9</v>
      </c>
      <c r="KK57" s="20">
        <v>459</v>
      </c>
      <c r="KL57" s="20">
        <v>459</v>
      </c>
      <c r="KM57" s="20"/>
      <c r="KN57" s="20">
        <v>0</v>
      </c>
      <c r="KO57" s="20">
        <v>0</v>
      </c>
      <c r="KP57" s="20">
        <v>0</v>
      </c>
      <c r="KQ57" s="20"/>
      <c r="KR57" s="20">
        <v>0</v>
      </c>
      <c r="KS57" s="20">
        <v>0</v>
      </c>
      <c r="KT57" s="20">
        <v>0</v>
      </c>
      <c r="KU57" s="20"/>
      <c r="KV57" s="20">
        <v>83.7</v>
      </c>
      <c r="KW57" s="20">
        <v>114.848615</v>
      </c>
      <c r="KX57" s="20">
        <v>114.84843499999999</v>
      </c>
      <c r="KY57" s="20"/>
      <c r="KZ57" s="20">
        <v>6288</v>
      </c>
      <c r="LA57" s="20">
        <v>6481.6326849999996</v>
      </c>
      <c r="LB57" s="20">
        <v>6481.6327199999996</v>
      </c>
      <c r="LC57" s="20"/>
      <c r="LD57" s="20">
        <v>3119.65</v>
      </c>
      <c r="LE57" s="20">
        <v>3195.8474299999998</v>
      </c>
      <c r="LF57" s="20">
        <v>3195.84744</v>
      </c>
      <c r="LG57" s="20"/>
      <c r="LH57" s="20">
        <v>1514.65</v>
      </c>
      <c r="LI57" s="20">
        <v>1612.7812799999999</v>
      </c>
      <c r="LJ57" s="20">
        <v>1612.7812799999999</v>
      </c>
      <c r="LK57" s="20"/>
      <c r="LL57" s="20">
        <v>1856</v>
      </c>
      <c r="LM57" s="20">
        <v>1885.631965</v>
      </c>
      <c r="LN57" s="20">
        <v>1885.6320000000001</v>
      </c>
      <c r="LO57" s="20"/>
      <c r="LP57" s="20">
        <v>717.95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3033.45</v>
      </c>
      <c r="MG57" s="20">
        <v>3027.4710449999998</v>
      </c>
      <c r="MH57" s="20">
        <v>2949.6066700000001</v>
      </c>
      <c r="MI57" s="20"/>
      <c r="MJ57" s="20">
        <v>0</v>
      </c>
      <c r="MK57" s="20">
        <v>0</v>
      </c>
      <c r="ML57" s="20">
        <v>0</v>
      </c>
      <c r="MM57" s="20"/>
      <c r="MN57" s="20">
        <v>1480.9</v>
      </c>
      <c r="MO57" s="20">
        <v>1518.28125</v>
      </c>
      <c r="MP57" s="20">
        <v>1479.232135</v>
      </c>
      <c r="MQ57" s="20"/>
      <c r="MR57" s="20">
        <v>1153.3</v>
      </c>
      <c r="MS57" s="20">
        <v>797.51999499999999</v>
      </c>
      <c r="MT57" s="20">
        <v>620.25847999999996</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4609.75</v>
      </c>
      <c r="NM57" s="20">
        <v>4332.3255150000005</v>
      </c>
      <c r="NN57" s="20">
        <v>4542.2439000000004</v>
      </c>
      <c r="NO57" s="20"/>
      <c r="NP57" s="20">
        <v>2270.25</v>
      </c>
      <c r="NQ57" s="20">
        <v>2172.6677049999998</v>
      </c>
      <c r="NR57" s="20">
        <v>2277.9420799999998</v>
      </c>
      <c r="NS57" s="20"/>
      <c r="NT57" s="20">
        <v>0</v>
      </c>
      <c r="NU57" s="20">
        <v>0</v>
      </c>
      <c r="NV57" s="20">
        <v>0</v>
      </c>
      <c r="NW57" s="20"/>
      <c r="NX57" s="20">
        <v>12.93</v>
      </c>
      <c r="NY57" s="20">
        <v>0</v>
      </c>
      <c r="NZ57" s="20">
        <v>0</v>
      </c>
      <c r="OA57" s="20"/>
      <c r="OB57" s="20">
        <v>419.75</v>
      </c>
      <c r="OC57" s="20">
        <v>326.53055999999998</v>
      </c>
      <c r="OD57" s="20">
        <v>326.53055999999998</v>
      </c>
      <c r="OE57" s="20"/>
      <c r="OF57" s="20">
        <v>7.05</v>
      </c>
      <c r="OG57" s="20">
        <v>6.101</v>
      </c>
      <c r="OH57" s="20">
        <v>6.101</v>
      </c>
      <c r="OI57" s="20"/>
      <c r="OJ57" s="20">
        <v>2321.5</v>
      </c>
      <c r="OK57" s="20">
        <v>2269.8749899999998</v>
      </c>
      <c r="OL57" s="20">
        <v>2182.8254999999999</v>
      </c>
      <c r="OM57" s="20"/>
      <c r="ON57" s="20">
        <v>557.20000000000005</v>
      </c>
      <c r="OO57" s="20">
        <v>604.66</v>
      </c>
      <c r="OP57" s="20">
        <v>752.61</v>
      </c>
      <c r="OQ57" s="20"/>
      <c r="OR57" s="20">
        <v>15.85</v>
      </c>
      <c r="OS57" s="20">
        <v>134.60499999999999</v>
      </c>
      <c r="OT57" s="20">
        <v>142.74</v>
      </c>
      <c r="OU57" s="20"/>
      <c r="OV57" s="20">
        <v>3.25</v>
      </c>
      <c r="OW57" s="20">
        <v>2.1</v>
      </c>
      <c r="OX57" s="20">
        <v>2.1</v>
      </c>
      <c r="OY57" s="20"/>
      <c r="OZ57" s="20">
        <v>489.1</v>
      </c>
      <c r="PA57" s="20">
        <v>490.94952000000001</v>
      </c>
      <c r="PB57" s="20">
        <v>490.94952000000001</v>
      </c>
      <c r="PC57" s="20"/>
      <c r="PD57" s="20">
        <v>238</v>
      </c>
      <c r="PE57" s="20">
        <v>239.59200000000001</v>
      </c>
      <c r="PF57" s="20">
        <v>239.59200000000001</v>
      </c>
      <c r="PG57" s="20"/>
      <c r="PH57" s="20">
        <v>133.69999999999999</v>
      </c>
      <c r="PI57" s="20">
        <v>136.08000000000001</v>
      </c>
      <c r="PJ57" s="20">
        <v>136.08000000000001</v>
      </c>
      <c r="PK57" s="20"/>
      <c r="PL57" s="20">
        <v>949.85</v>
      </c>
      <c r="PM57" s="20">
        <v>1085</v>
      </c>
      <c r="PN57" s="20">
        <v>1085</v>
      </c>
      <c r="PO57" s="20"/>
      <c r="PP57" s="20">
        <v>569.68499999999995</v>
      </c>
      <c r="PQ57" s="20">
        <v>399.72199999999998</v>
      </c>
      <c r="PR57" s="20">
        <v>462.976</v>
      </c>
      <c r="PS57" s="20"/>
      <c r="PT57" s="20">
        <v>48.9</v>
      </c>
      <c r="PU57" s="20">
        <v>48</v>
      </c>
      <c r="PV57" s="20">
        <v>48</v>
      </c>
      <c r="PW57" s="20"/>
      <c r="PX57" s="20">
        <v>76.2</v>
      </c>
      <c r="PY57" s="20">
        <v>87.5</v>
      </c>
      <c r="PZ57" s="20">
        <v>87.5</v>
      </c>
      <c r="QA57" s="20"/>
      <c r="QB57" s="20">
        <v>98.45</v>
      </c>
      <c r="QC57" s="20">
        <v>120</v>
      </c>
      <c r="QD57" s="20">
        <v>120</v>
      </c>
      <c r="QE57" s="20"/>
      <c r="QF57" s="20">
        <v>491.3</v>
      </c>
      <c r="QG57" s="20">
        <v>490.13325500000002</v>
      </c>
      <c r="QH57" s="20">
        <v>490.13328000000001</v>
      </c>
      <c r="QI57" s="20"/>
      <c r="QJ57" s="20">
        <v>480</v>
      </c>
      <c r="QK57" s="20">
        <v>466.472375</v>
      </c>
      <c r="QL57" s="20">
        <v>466.47239999999999</v>
      </c>
      <c r="QM57" s="20"/>
      <c r="QN57" s="20">
        <v>463.5</v>
      </c>
      <c r="QO57" s="20">
        <v>419.82504</v>
      </c>
      <c r="QP57" s="20">
        <v>419.82504</v>
      </c>
      <c r="QQ57" s="20"/>
      <c r="QR57" s="20">
        <v>85.5</v>
      </c>
      <c r="QS57" s="20">
        <v>84</v>
      </c>
      <c r="QT57" s="20">
        <v>84</v>
      </c>
      <c r="QU57" s="20"/>
      <c r="QV57" s="20">
        <v>412.7</v>
      </c>
      <c r="QW57" s="20">
        <v>429.15454999999997</v>
      </c>
      <c r="QX57" s="20">
        <v>429.15456</v>
      </c>
      <c r="QY57" s="20"/>
      <c r="QZ57" s="20">
        <v>94.05</v>
      </c>
      <c r="RA57" s="20">
        <v>92.615499999999997</v>
      </c>
      <c r="RB57" s="20">
        <v>92.615499999999997</v>
      </c>
      <c r="RC57" s="20"/>
      <c r="RD57" s="20">
        <v>117.3</v>
      </c>
      <c r="RE57" s="20">
        <v>104.9875</v>
      </c>
      <c r="RF57" s="20">
        <v>104.9875</v>
      </c>
      <c r="RG57" s="20"/>
      <c r="RH57" s="20">
        <v>631.25</v>
      </c>
      <c r="RI57" s="20">
        <v>595.26148999999998</v>
      </c>
      <c r="RJ57" s="20">
        <v>588.39049999999997</v>
      </c>
      <c r="RK57" s="20"/>
      <c r="RL57" s="20">
        <v>1748</v>
      </c>
      <c r="RM57" s="20">
        <v>1770.43849</v>
      </c>
      <c r="RN57" s="20">
        <v>1700.954</v>
      </c>
      <c r="RO57" s="20"/>
      <c r="RP57" s="20">
        <v>111.3</v>
      </c>
      <c r="RQ57" s="20">
        <v>130.92850000000001</v>
      </c>
      <c r="RR57" s="20">
        <v>130.92850000000001</v>
      </c>
      <c r="RS57" s="20"/>
      <c r="RT57" s="20">
        <v>53.4</v>
      </c>
      <c r="RU57" s="20">
        <v>81.575999999999993</v>
      </c>
      <c r="RV57" s="20">
        <v>81.575999999999993</v>
      </c>
      <c r="RW57" s="20"/>
      <c r="RX57" s="20">
        <v>417.35</v>
      </c>
      <c r="RY57" s="20">
        <v>415.63200000000001</v>
      </c>
      <c r="RZ57" s="20">
        <v>415.63200000000001</v>
      </c>
      <c r="SA57" s="20"/>
      <c r="SB57" s="20">
        <v>73.8</v>
      </c>
      <c r="SC57" s="20">
        <v>48</v>
      </c>
      <c r="SD57" s="20">
        <v>48</v>
      </c>
      <c r="SE57" s="20"/>
      <c r="SF57" s="20">
        <v>0</v>
      </c>
      <c r="SG57" s="20">
        <v>0</v>
      </c>
      <c r="SH57" s="20">
        <v>9.6</v>
      </c>
      <c r="SI57" s="20"/>
      <c r="SJ57" s="20">
        <v>2.15</v>
      </c>
      <c r="SK57" s="20">
        <v>2.8984999999999999</v>
      </c>
      <c r="SL57" s="20">
        <v>2.8984999999999999</v>
      </c>
      <c r="SM57" s="20"/>
      <c r="SN57" s="20">
        <v>474.75</v>
      </c>
      <c r="SO57" s="20">
        <v>459.47519999999997</v>
      </c>
      <c r="SP57" s="20">
        <v>459.47519999999997</v>
      </c>
      <c r="SQ57" s="20"/>
      <c r="SR57" s="20">
        <v>314.35000000000002</v>
      </c>
      <c r="SS57" s="20">
        <v>293.87759</v>
      </c>
      <c r="ST57" s="20">
        <v>293.87759999999997</v>
      </c>
      <c r="SU57" s="20"/>
      <c r="SV57" s="20">
        <v>481.7</v>
      </c>
      <c r="SW57" s="20">
        <v>466.472375</v>
      </c>
      <c r="SX57" s="20">
        <v>466.47239999999999</v>
      </c>
      <c r="SY57" s="20"/>
      <c r="SZ57" s="20">
        <v>486.2</v>
      </c>
      <c r="TA57" s="20">
        <v>466.472375</v>
      </c>
      <c r="TB57" s="20">
        <v>466.47239999999999</v>
      </c>
      <c r="TC57" s="20"/>
      <c r="TD57" s="20">
        <v>135.4</v>
      </c>
      <c r="TE57" s="20">
        <v>93.470500000000001</v>
      </c>
      <c r="TF57" s="20">
        <v>119.0485</v>
      </c>
      <c r="TG57" s="20"/>
      <c r="TH57" s="20">
        <v>610.75</v>
      </c>
      <c r="TI57" s="20">
        <v>706.33</v>
      </c>
      <c r="TJ57" s="20">
        <v>980</v>
      </c>
      <c r="TK57" s="20"/>
      <c r="TL57" s="20">
        <v>124.95</v>
      </c>
      <c r="TM57" s="20">
        <v>182.63499999999999</v>
      </c>
      <c r="TN57" s="20">
        <v>283.54000000000002</v>
      </c>
      <c r="TO57" s="20"/>
      <c r="TP57" s="20">
        <v>1877.6</v>
      </c>
      <c r="TQ57" s="20">
        <v>1786.1582350000001</v>
      </c>
      <c r="TR57" s="20">
        <v>1697.8701000000001</v>
      </c>
      <c r="TS57" s="20"/>
      <c r="TT57" s="20">
        <v>2158.3000000000002</v>
      </c>
      <c r="TU57" s="20">
        <v>1845.2626499999999</v>
      </c>
      <c r="TV57" s="20">
        <v>1445.509755</v>
      </c>
      <c r="TW57" s="20"/>
      <c r="TX57" s="20">
        <v>269.3</v>
      </c>
      <c r="TY57" s="20">
        <v>178.90821</v>
      </c>
      <c r="TZ57" s="20">
        <v>142.53648999999999</v>
      </c>
      <c r="UA57" s="20"/>
      <c r="UB57" s="20">
        <v>193.5</v>
      </c>
      <c r="UC57" s="20">
        <v>149.70070999999999</v>
      </c>
      <c r="UD57" s="20">
        <v>92.299755000000005</v>
      </c>
      <c r="UE57" s="20"/>
      <c r="UF57" s="20">
        <v>178.05</v>
      </c>
      <c r="UG57" s="20">
        <v>360.07</v>
      </c>
      <c r="UH57" s="20">
        <v>360.07</v>
      </c>
      <c r="UI57" s="20"/>
      <c r="UJ57" s="20">
        <v>465</v>
      </c>
      <c r="UK57" s="20">
        <v>466.472375</v>
      </c>
      <c r="UL57" s="20">
        <v>466.47239999999999</v>
      </c>
      <c r="UM57" s="20"/>
      <c r="UN57" s="20">
        <v>189.45</v>
      </c>
      <c r="UO57" s="20">
        <v>192</v>
      </c>
      <c r="UP57" s="20">
        <v>192</v>
      </c>
      <c r="UQ57" s="20"/>
      <c r="UR57" s="20">
        <v>187.7</v>
      </c>
      <c r="US57" s="20">
        <v>175.2</v>
      </c>
      <c r="UT57" s="20">
        <v>175.2</v>
      </c>
      <c r="UU57" s="20"/>
      <c r="UV57" s="20">
        <v>489.6</v>
      </c>
      <c r="UW57" s="20">
        <v>466.472375</v>
      </c>
      <c r="UX57" s="20">
        <v>466.47239999999999</v>
      </c>
      <c r="UY57" s="20"/>
      <c r="UZ57" s="20">
        <v>489.6</v>
      </c>
      <c r="VA57" s="20">
        <v>466.472375</v>
      </c>
      <c r="VB57" s="20">
        <v>466.47239999999999</v>
      </c>
      <c r="VC57" s="20"/>
      <c r="VD57" s="20">
        <v>480</v>
      </c>
      <c r="VE57" s="20">
        <v>466.472375</v>
      </c>
      <c r="VF57" s="20">
        <v>466.47239999999999</v>
      </c>
      <c r="VG57" s="20"/>
      <c r="VH57" s="20">
        <v>35.9</v>
      </c>
      <c r="VI57" s="20">
        <v>91.674999999999997</v>
      </c>
      <c r="VJ57" s="20">
        <v>95.334999999999994</v>
      </c>
      <c r="VK57" s="20"/>
      <c r="VL57" s="20">
        <v>1486.05</v>
      </c>
      <c r="VM57" s="20">
        <v>1781.635</v>
      </c>
      <c r="VN57" s="20">
        <v>2369.8200000000002</v>
      </c>
      <c r="VO57" s="20"/>
      <c r="VP57" s="20">
        <v>123.25</v>
      </c>
      <c r="VQ57" s="20">
        <v>101.514</v>
      </c>
      <c r="VR57" s="20">
        <v>101.514</v>
      </c>
      <c r="VS57" s="20"/>
      <c r="VT57" s="20">
        <v>622.25</v>
      </c>
      <c r="VU57" s="20">
        <v>830.45</v>
      </c>
      <c r="VV57" s="20">
        <v>1136</v>
      </c>
      <c r="VW57" s="20"/>
      <c r="VX57" s="20">
        <v>14.4</v>
      </c>
      <c r="VY57" s="20">
        <v>14.4</v>
      </c>
      <c r="VZ57" s="20">
        <v>14.4</v>
      </c>
      <c r="WA57" s="20"/>
      <c r="WB57" s="20">
        <v>1998.25</v>
      </c>
      <c r="WC57" s="20">
        <v>1804.81</v>
      </c>
      <c r="WD57" s="20">
        <v>1978.5</v>
      </c>
      <c r="WE57" s="20"/>
      <c r="WF57" s="20">
        <v>2042.35</v>
      </c>
      <c r="WG57" s="20">
        <v>1775.287</v>
      </c>
      <c r="WH57" s="20">
        <v>2035.0425</v>
      </c>
      <c r="WI57" s="20"/>
      <c r="WJ57" s="20">
        <v>505.3</v>
      </c>
      <c r="WK57" s="20">
        <v>699</v>
      </c>
      <c r="WL57" s="20">
        <v>892.5</v>
      </c>
      <c r="WM57" s="20"/>
      <c r="WN57" s="20">
        <v>114.3</v>
      </c>
      <c r="WO57" s="20">
        <v>100.8</v>
      </c>
      <c r="WP57" s="20">
        <v>100.8</v>
      </c>
      <c r="WQ57" s="20"/>
      <c r="WR57" s="20">
        <v>57.6</v>
      </c>
      <c r="WS57" s="20">
        <v>57.6</v>
      </c>
      <c r="WT57" s="20">
        <v>57.6</v>
      </c>
      <c r="WU57" s="20"/>
      <c r="WV57" s="20">
        <v>18.7</v>
      </c>
      <c r="WW57" s="20">
        <v>17.399999999999999</v>
      </c>
      <c r="WX57" s="20">
        <v>17.399999999999999</v>
      </c>
      <c r="WY57" s="20"/>
      <c r="WZ57" s="20">
        <v>67.400000000000006</v>
      </c>
      <c r="XA57" s="20">
        <v>67.2</v>
      </c>
      <c r="XB57" s="20">
        <v>67.2</v>
      </c>
      <c r="XC57" s="20"/>
      <c r="XD57" s="20">
        <v>111.8</v>
      </c>
      <c r="XE57" s="20">
        <v>101.6335</v>
      </c>
      <c r="XF57" s="20">
        <v>101.6335</v>
      </c>
      <c r="XG57" s="20"/>
      <c r="XH57" s="20">
        <v>130.6</v>
      </c>
      <c r="XI57" s="20">
        <v>124.8</v>
      </c>
      <c r="XJ57" s="20">
        <v>124.8</v>
      </c>
      <c r="XK57" s="20"/>
      <c r="XL57" s="20">
        <v>480.45</v>
      </c>
      <c r="XM57" s="20">
        <v>461.80752000000001</v>
      </c>
      <c r="XN57" s="20">
        <v>461.80752000000001</v>
      </c>
      <c r="XO57" s="20"/>
      <c r="XP57" s="20">
        <v>479.9</v>
      </c>
      <c r="XQ57" s="20">
        <v>461.80752000000001</v>
      </c>
      <c r="XR57" s="20">
        <v>461.80752000000001</v>
      </c>
      <c r="XS57" s="20"/>
      <c r="XT57" s="20">
        <v>199.4</v>
      </c>
      <c r="XU57" s="20">
        <v>256.8</v>
      </c>
      <c r="XV57" s="20">
        <v>256.8</v>
      </c>
      <c r="XW57" s="20"/>
      <c r="XX57" s="20">
        <v>0</v>
      </c>
      <c r="XY57" s="20">
        <v>0</v>
      </c>
      <c r="XZ57" s="20">
        <v>0</v>
      </c>
      <c r="YA57" s="20"/>
      <c r="YB57" s="20">
        <v>0</v>
      </c>
      <c r="YC57" s="20">
        <v>0</v>
      </c>
      <c r="YD57" s="20">
        <v>0</v>
      </c>
      <c r="YE57" s="20"/>
      <c r="YF57" s="20">
        <v>406.35</v>
      </c>
      <c r="YG57" s="20">
        <v>336</v>
      </c>
      <c r="YH57" s="20">
        <v>336</v>
      </c>
      <c r="YI57" s="20"/>
      <c r="YJ57" s="20">
        <v>260.5</v>
      </c>
      <c r="YK57" s="20">
        <v>389.64</v>
      </c>
      <c r="YL57" s="20">
        <v>389.64</v>
      </c>
      <c r="YM57" s="20"/>
      <c r="YN57" s="20">
        <v>181.85</v>
      </c>
      <c r="YO57" s="20">
        <v>188.4</v>
      </c>
      <c r="YP57" s="20">
        <v>188.4</v>
      </c>
      <c r="YQ57" s="20"/>
      <c r="YR57" s="20">
        <v>253.32</v>
      </c>
      <c r="YS57" s="20">
        <v>264</v>
      </c>
      <c r="YT57" s="20">
        <v>264</v>
      </c>
      <c r="YU57" s="20"/>
      <c r="YV57" s="20">
        <v>465.6</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x14ac:dyDescent="0.35">
      <c r="A5" s="1"/>
      <c r="B5" s="1"/>
      <c r="C5" s="1"/>
      <c r="D5" s="1"/>
      <c r="E5" s="1"/>
    </row>
    <row r="6" spans="1:7" x14ac:dyDescent="0.35">
      <c r="A6" s="1"/>
      <c r="B6" s="1" t="s">
        <v>2840</v>
      </c>
      <c r="C6" s="1"/>
      <c r="D6" s="1"/>
      <c r="E6" s="1"/>
    </row>
    <row r="7" spans="1:7" ht="33" customHeight="1" x14ac:dyDescent="0.35">
      <c r="A7" s="1"/>
      <c r="B7" s="3" t="s">
        <v>2841</v>
      </c>
      <c r="C7" s="3" t="s">
        <v>2842</v>
      </c>
      <c r="D7" s="3" t="s">
        <v>2843</v>
      </c>
      <c r="E7" s="3" t="s">
        <v>998</v>
      </c>
    </row>
    <row r="8" spans="1:7" x14ac:dyDescent="0.35">
      <c r="A8" s="1"/>
      <c r="B8" s="135" t="s">
        <v>2844</v>
      </c>
      <c r="C8" s="41">
        <v>6061612.0300899995</v>
      </c>
      <c r="D8" s="41">
        <v>6751862.4908336997</v>
      </c>
      <c r="E8" s="167">
        <v>-0.10223111944012206</v>
      </c>
    </row>
    <row r="9" spans="1:7" x14ac:dyDescent="0.35">
      <c r="A9" s="1"/>
      <c r="B9" s="135" t="s">
        <v>2845</v>
      </c>
      <c r="C9" s="41">
        <v>7171451.6867199996</v>
      </c>
      <c r="D9" s="41">
        <v>6229635.7922056997</v>
      </c>
      <c r="E9" s="167">
        <v>0.15118313909982778</v>
      </c>
    </row>
    <row r="10" spans="1:7" x14ac:dyDescent="0.35">
      <c r="A10" s="1"/>
      <c r="B10" s="135" t="s">
        <v>2846</v>
      </c>
      <c r="C10" s="41">
        <v>6412164.2455500001</v>
      </c>
      <c r="D10" s="41">
        <v>6175673.5843396001</v>
      </c>
      <c r="E10" s="167">
        <v>3.8293905592759608E-2</v>
      </c>
    </row>
    <row r="11" spans="1:7" x14ac:dyDescent="0.35">
      <c r="A11" s="1"/>
      <c r="B11" s="135" t="s">
        <v>2847</v>
      </c>
      <c r="C11" s="41">
        <v>6666160.1529599996</v>
      </c>
      <c r="D11" s="41">
        <v>6886159.8669020999</v>
      </c>
      <c r="E11" s="167">
        <v>-3.1948098533046698E-2</v>
      </c>
    </row>
    <row r="12" spans="1:7" x14ac:dyDescent="0.35">
      <c r="A12" s="1"/>
      <c r="B12" s="135" t="s">
        <v>2848</v>
      </c>
      <c r="C12" s="41">
        <v>6538000.0234200004</v>
      </c>
      <c r="D12" s="41">
        <v>6636969.4103702996</v>
      </c>
      <c r="E12" s="167">
        <v>-1.4911834126530674E-2</v>
      </c>
    </row>
    <row r="13" spans="1:7" x14ac:dyDescent="0.35">
      <c r="A13" s="1"/>
      <c r="B13" s="135" t="s">
        <v>2849</v>
      </c>
      <c r="C13" s="41">
        <v>6013685.7109599998</v>
      </c>
      <c r="D13" s="41">
        <v>5812013.2744878</v>
      </c>
      <c r="E13" s="167">
        <v>3.469923879173744E-2</v>
      </c>
    </row>
    <row r="14" spans="1:7" x14ac:dyDescent="0.35">
      <c r="A14" s="1"/>
      <c r="B14" s="135" t="s">
        <v>2850</v>
      </c>
      <c r="C14" s="41">
        <v>5643053.9676000001</v>
      </c>
      <c r="D14" s="41">
        <v>5819126.2906478997</v>
      </c>
      <c r="E14" s="167">
        <v>-3.0257518784369976E-2</v>
      </c>
    </row>
    <row r="15" spans="1:7" x14ac:dyDescent="0.35">
      <c r="A15" s="1"/>
      <c r="B15" s="135" t="s">
        <v>2851</v>
      </c>
      <c r="C15" s="41">
        <v>6201422.4770900002</v>
      </c>
      <c r="D15" s="41">
        <v>6244735.0696799997</v>
      </c>
      <c r="E15" s="167">
        <v>-6.9358575034344054E-3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2852</v>
      </c>
      <c r="C5" s="1"/>
      <c r="D5" s="1"/>
      <c r="E5" s="1"/>
      <c r="F5" s="1"/>
      <c r="G5" s="1"/>
      <c r="H5" s="1"/>
      <c r="I5" s="1"/>
      <c r="J5" s="1"/>
      <c r="K5" s="1"/>
      <c r="L5" s="1"/>
      <c r="M5" s="1"/>
      <c r="N5" s="1"/>
      <c r="O5" s="1"/>
      <c r="P5" s="1"/>
    </row>
    <row r="6" spans="1:16" ht="28" x14ac:dyDescent="0.35">
      <c r="A6" s="1"/>
      <c r="B6" s="3" t="s">
        <v>167</v>
      </c>
      <c r="C6" s="3" t="s">
        <v>1225</v>
      </c>
      <c r="D6" s="3" t="s">
        <v>1226</v>
      </c>
      <c r="E6" s="3" t="s">
        <v>1227</v>
      </c>
      <c r="F6" s="3" t="s">
        <v>170</v>
      </c>
      <c r="G6" s="3" t="s">
        <v>171</v>
      </c>
      <c r="H6" s="3" t="s">
        <v>1228</v>
      </c>
      <c r="I6" s="3" t="s">
        <v>1229</v>
      </c>
      <c r="J6" s="3" t="s">
        <v>1230</v>
      </c>
      <c r="K6" s="3" t="s">
        <v>1231</v>
      </c>
      <c r="L6" s="3" t="s">
        <v>1232</v>
      </c>
      <c r="M6" s="3" t="s">
        <v>1233</v>
      </c>
      <c r="N6" s="3" t="s">
        <v>1234</v>
      </c>
      <c r="O6" s="3" t="s">
        <v>1235</v>
      </c>
      <c r="P6" s="3" t="s">
        <v>1236</v>
      </c>
    </row>
    <row r="7" spans="1:16" x14ac:dyDescent="0.35">
      <c r="A7" s="1"/>
      <c r="B7" s="6" t="s">
        <v>628</v>
      </c>
      <c r="C7" s="6" t="s">
        <v>1020</v>
      </c>
      <c r="D7" s="74" t="s">
        <v>53</v>
      </c>
      <c r="E7" s="6" t="s">
        <v>1237</v>
      </c>
      <c r="F7" s="74" t="s">
        <v>31</v>
      </c>
      <c r="G7" s="74" t="s">
        <v>35</v>
      </c>
      <c r="H7" s="74" t="s">
        <v>952</v>
      </c>
      <c r="I7" s="74" t="s">
        <v>952</v>
      </c>
      <c r="J7" s="168" t="s">
        <v>1238</v>
      </c>
      <c r="K7" s="74" t="s">
        <v>952</v>
      </c>
      <c r="L7" s="74" t="s">
        <v>952</v>
      </c>
      <c r="M7" s="74" t="s">
        <v>952</v>
      </c>
      <c r="N7" s="74" t="s">
        <v>952</v>
      </c>
      <c r="O7" s="6" t="s">
        <v>1239</v>
      </c>
      <c r="P7" s="6"/>
    </row>
    <row r="8" spans="1:16" x14ac:dyDescent="0.35">
      <c r="A8" s="1"/>
      <c r="B8" s="6" t="s">
        <v>629</v>
      </c>
      <c r="C8" s="6" t="s">
        <v>1108</v>
      </c>
      <c r="D8" s="74" t="s">
        <v>53</v>
      </c>
      <c r="E8" s="6" t="s">
        <v>1240</v>
      </c>
      <c r="F8" s="74" t="s">
        <v>31</v>
      </c>
      <c r="G8" s="74" t="s">
        <v>35</v>
      </c>
      <c r="H8" s="74" t="s">
        <v>952</v>
      </c>
      <c r="I8" s="74" t="s">
        <v>952</v>
      </c>
      <c r="J8" s="168" t="s">
        <v>1238</v>
      </c>
      <c r="K8" s="74" t="s">
        <v>952</v>
      </c>
      <c r="L8" s="74" t="s">
        <v>952</v>
      </c>
      <c r="M8" s="74" t="s">
        <v>952</v>
      </c>
      <c r="N8" s="74" t="s">
        <v>952</v>
      </c>
      <c r="O8" s="6" t="s">
        <v>1239</v>
      </c>
      <c r="P8" s="6"/>
    </row>
    <row r="9" spans="1:16" x14ac:dyDescent="0.35">
      <c r="A9" s="1"/>
      <c r="B9" s="6" t="s">
        <v>630</v>
      </c>
      <c r="C9" s="6" t="s">
        <v>1110</v>
      </c>
      <c r="D9" s="74" t="s">
        <v>53</v>
      </c>
      <c r="E9" s="6" t="s">
        <v>1241</v>
      </c>
      <c r="F9" s="74" t="s">
        <v>31</v>
      </c>
      <c r="G9" s="74" t="s">
        <v>35</v>
      </c>
      <c r="H9" s="74" t="s">
        <v>952</v>
      </c>
      <c r="I9" s="74" t="s">
        <v>952</v>
      </c>
      <c r="J9" s="168" t="s">
        <v>1238</v>
      </c>
      <c r="K9" s="74" t="s">
        <v>952</v>
      </c>
      <c r="L9" s="74" t="s">
        <v>952</v>
      </c>
      <c r="M9" s="74" t="s">
        <v>952</v>
      </c>
      <c r="N9" s="74" t="s">
        <v>952</v>
      </c>
      <c r="O9" s="6" t="s">
        <v>1239</v>
      </c>
      <c r="P9" s="6"/>
    </row>
    <row r="10" spans="1:16" ht="25" x14ac:dyDescent="0.35">
      <c r="A10" s="1"/>
      <c r="B10" s="6" t="s">
        <v>14</v>
      </c>
      <c r="C10" s="6" t="s">
        <v>1023</v>
      </c>
      <c r="D10" s="74" t="s">
        <v>53</v>
      </c>
      <c r="E10" s="6" t="s">
        <v>1242</v>
      </c>
      <c r="F10" s="74" t="s">
        <v>31</v>
      </c>
      <c r="G10" s="74" t="s">
        <v>1243</v>
      </c>
      <c r="H10" s="74" t="s">
        <v>952</v>
      </c>
      <c r="I10" s="74" t="s">
        <v>952</v>
      </c>
      <c r="J10" s="168" t="s">
        <v>1238</v>
      </c>
      <c r="K10" s="74" t="s">
        <v>952</v>
      </c>
      <c r="L10" s="74" t="s">
        <v>952</v>
      </c>
      <c r="M10" s="74" t="s">
        <v>952</v>
      </c>
      <c r="N10" s="74" t="s">
        <v>952</v>
      </c>
      <c r="O10" s="6" t="s">
        <v>1239</v>
      </c>
      <c r="P10" s="6"/>
    </row>
    <row r="11" spans="1:16" ht="25" x14ac:dyDescent="0.35">
      <c r="A11" s="1"/>
      <c r="B11" s="6" t="s">
        <v>14</v>
      </c>
      <c r="C11" s="6" t="s">
        <v>1023</v>
      </c>
      <c r="D11" s="74" t="s">
        <v>22</v>
      </c>
      <c r="E11" s="6" t="s">
        <v>1244</v>
      </c>
      <c r="F11" s="74" t="s">
        <v>1243</v>
      </c>
      <c r="G11" s="74" t="s">
        <v>1245</v>
      </c>
      <c r="H11" s="74" t="s">
        <v>952</v>
      </c>
      <c r="I11" s="74" t="s">
        <v>952</v>
      </c>
      <c r="J11" s="168" t="s">
        <v>1238</v>
      </c>
      <c r="K11" s="74" t="s">
        <v>952</v>
      </c>
      <c r="L11" s="74" t="s">
        <v>952</v>
      </c>
      <c r="M11" s="74" t="s">
        <v>952</v>
      </c>
      <c r="N11" s="74" t="s">
        <v>952</v>
      </c>
      <c r="O11" s="6" t="s">
        <v>1239</v>
      </c>
      <c r="P11" s="6"/>
    </row>
    <row r="12" spans="1:16" ht="25" x14ac:dyDescent="0.35">
      <c r="A12" s="1"/>
      <c r="B12" s="6" t="s">
        <v>14</v>
      </c>
      <c r="C12" s="6" t="s">
        <v>1023</v>
      </c>
      <c r="D12" s="74" t="s">
        <v>53</v>
      </c>
      <c r="E12" s="6" t="s">
        <v>1242</v>
      </c>
      <c r="F12" s="74" t="s">
        <v>1245</v>
      </c>
      <c r="G12" s="74" t="s">
        <v>1246</v>
      </c>
      <c r="H12" s="74" t="s">
        <v>952</v>
      </c>
      <c r="I12" s="74" t="s">
        <v>952</v>
      </c>
      <c r="J12" s="168" t="s">
        <v>1238</v>
      </c>
      <c r="K12" s="74" t="s">
        <v>952</v>
      </c>
      <c r="L12" s="74" t="s">
        <v>952</v>
      </c>
      <c r="M12" s="74" t="s">
        <v>952</v>
      </c>
      <c r="N12" s="74" t="s">
        <v>952</v>
      </c>
      <c r="O12" s="6" t="s">
        <v>1239</v>
      </c>
      <c r="P12" s="6"/>
    </row>
    <row r="13" spans="1:16" ht="25" x14ac:dyDescent="0.35">
      <c r="A13" s="1"/>
      <c r="B13" s="6" t="s">
        <v>14</v>
      </c>
      <c r="C13" s="6" t="s">
        <v>1023</v>
      </c>
      <c r="D13" s="74" t="s">
        <v>17</v>
      </c>
      <c r="E13" s="6" t="s">
        <v>1247</v>
      </c>
      <c r="F13" s="74" t="s">
        <v>1246</v>
      </c>
      <c r="G13" s="74" t="s">
        <v>1248</v>
      </c>
      <c r="H13" s="74" t="s">
        <v>952</v>
      </c>
      <c r="I13" s="74" t="s">
        <v>952</v>
      </c>
      <c r="J13" s="168" t="s">
        <v>1238</v>
      </c>
      <c r="K13" s="74" t="s">
        <v>952</v>
      </c>
      <c r="L13" s="74" t="s">
        <v>952</v>
      </c>
      <c r="M13" s="74" t="s">
        <v>952</v>
      </c>
      <c r="N13" s="74" t="s">
        <v>952</v>
      </c>
      <c r="O13" s="6" t="s">
        <v>1239</v>
      </c>
      <c r="P13" s="6"/>
    </row>
    <row r="14" spans="1:16" ht="25" x14ac:dyDescent="0.35">
      <c r="A14" s="1"/>
      <c r="B14" s="6" t="s">
        <v>14</v>
      </c>
      <c r="C14" s="6" t="s">
        <v>1023</v>
      </c>
      <c r="D14" s="74" t="s">
        <v>53</v>
      </c>
      <c r="E14" s="6" t="s">
        <v>1242</v>
      </c>
      <c r="F14" s="74" t="s">
        <v>1248</v>
      </c>
      <c r="G14" s="74" t="s">
        <v>35</v>
      </c>
      <c r="H14" s="74" t="s">
        <v>952</v>
      </c>
      <c r="I14" s="74" t="s">
        <v>952</v>
      </c>
      <c r="J14" s="168" t="s">
        <v>1238</v>
      </c>
      <c r="K14" s="74" t="s">
        <v>952</v>
      </c>
      <c r="L14" s="74" t="s">
        <v>952</v>
      </c>
      <c r="M14" s="74" t="s">
        <v>952</v>
      </c>
      <c r="N14" s="74" t="s">
        <v>952</v>
      </c>
      <c r="O14" s="6" t="s">
        <v>1239</v>
      </c>
      <c r="P14" s="6"/>
    </row>
    <row r="15" spans="1:16" x14ac:dyDescent="0.35">
      <c r="A15" s="1"/>
      <c r="B15" s="6" t="s">
        <v>626</v>
      </c>
      <c r="C15" s="6" t="s">
        <v>1026</v>
      </c>
      <c r="D15" s="74" t="s">
        <v>1249</v>
      </c>
      <c r="E15" s="6" t="s">
        <v>1250</v>
      </c>
      <c r="F15" s="74" t="s">
        <v>31</v>
      </c>
      <c r="G15" s="74" t="s">
        <v>35</v>
      </c>
      <c r="H15" s="74" t="s">
        <v>952</v>
      </c>
      <c r="I15" s="74" t="s">
        <v>952</v>
      </c>
      <c r="J15" s="168" t="s">
        <v>1238</v>
      </c>
      <c r="K15" s="74" t="s">
        <v>952</v>
      </c>
      <c r="L15" s="74" t="s">
        <v>952</v>
      </c>
      <c r="M15" s="74" t="s">
        <v>952</v>
      </c>
      <c r="N15" s="74" t="s">
        <v>952</v>
      </c>
      <c r="O15" s="6" t="s">
        <v>1239</v>
      </c>
      <c r="P15" s="6"/>
    </row>
    <row r="16" spans="1:16" x14ac:dyDescent="0.35">
      <c r="A16" s="1"/>
      <c r="B16" s="6" t="s">
        <v>631</v>
      </c>
      <c r="C16" s="6" t="s">
        <v>1027</v>
      </c>
      <c r="D16" s="74" t="s">
        <v>513</v>
      </c>
      <c r="E16" s="6" t="s">
        <v>1251</v>
      </c>
      <c r="F16" s="74" t="s">
        <v>31</v>
      </c>
      <c r="G16" s="74" t="s">
        <v>35</v>
      </c>
      <c r="H16" s="74" t="s">
        <v>952</v>
      </c>
      <c r="I16" s="74" t="s">
        <v>952</v>
      </c>
      <c r="J16" s="168" t="s">
        <v>1238</v>
      </c>
      <c r="K16" s="74" t="s">
        <v>952</v>
      </c>
      <c r="L16" s="74" t="s">
        <v>952</v>
      </c>
      <c r="M16" s="74" t="s">
        <v>952</v>
      </c>
      <c r="N16" s="74" t="s">
        <v>952</v>
      </c>
      <c r="O16" s="6" t="s">
        <v>1239</v>
      </c>
      <c r="P16" s="6"/>
    </row>
    <row r="17" spans="1:16" x14ac:dyDescent="0.35">
      <c r="A17" s="1"/>
      <c r="B17" s="6" t="s">
        <v>249</v>
      </c>
      <c r="C17" s="6" t="s">
        <v>1122</v>
      </c>
      <c r="D17" s="74" t="s">
        <v>53</v>
      </c>
      <c r="E17" s="6" t="s">
        <v>1252</v>
      </c>
      <c r="F17" s="74" t="s">
        <v>1253</v>
      </c>
      <c r="G17" s="74" t="s">
        <v>1254</v>
      </c>
      <c r="H17" s="74" t="s">
        <v>1255</v>
      </c>
      <c r="I17" s="74" t="s">
        <v>1256</v>
      </c>
      <c r="J17" s="169" t="s">
        <v>1257</v>
      </c>
      <c r="K17" s="74" t="s">
        <v>952</v>
      </c>
      <c r="L17" s="74" t="s">
        <v>952</v>
      </c>
      <c r="M17" s="74" t="s">
        <v>952</v>
      </c>
      <c r="N17" s="74" t="s">
        <v>952</v>
      </c>
      <c r="O17" s="6" t="s">
        <v>1239</v>
      </c>
      <c r="P17" s="6"/>
    </row>
    <row r="18" spans="1:16" x14ac:dyDescent="0.35">
      <c r="A18" s="1"/>
      <c r="B18" s="6" t="s">
        <v>249</v>
      </c>
      <c r="C18" s="6" t="s">
        <v>1122</v>
      </c>
      <c r="D18" s="74" t="s">
        <v>53</v>
      </c>
      <c r="E18" s="6" t="s">
        <v>1252</v>
      </c>
      <c r="F18" s="74" t="s">
        <v>1258</v>
      </c>
      <c r="G18" s="74" t="s">
        <v>1259</v>
      </c>
      <c r="H18" s="74" t="s">
        <v>1260</v>
      </c>
      <c r="I18" s="74" t="s">
        <v>1261</v>
      </c>
      <c r="J18" s="169" t="s">
        <v>1257</v>
      </c>
      <c r="K18" s="74" t="s">
        <v>952</v>
      </c>
      <c r="L18" s="74" t="s">
        <v>952</v>
      </c>
      <c r="M18" s="74" t="s">
        <v>952</v>
      </c>
      <c r="N18" s="74" t="s">
        <v>952</v>
      </c>
      <c r="O18" s="6" t="s">
        <v>1239</v>
      </c>
      <c r="P18" s="6"/>
    </row>
    <row r="19" spans="1:16" x14ac:dyDescent="0.35">
      <c r="A19" s="1"/>
      <c r="B19" s="6" t="s">
        <v>249</v>
      </c>
      <c r="C19" s="6" t="s">
        <v>1122</v>
      </c>
      <c r="D19" s="74" t="s">
        <v>1262</v>
      </c>
      <c r="E19" s="6" t="s">
        <v>1252</v>
      </c>
      <c r="F19" s="74" t="s">
        <v>1263</v>
      </c>
      <c r="G19" s="74" t="s">
        <v>1264</v>
      </c>
      <c r="H19" s="74" t="s">
        <v>1265</v>
      </c>
      <c r="I19" s="74" t="s">
        <v>952</v>
      </c>
      <c r="J19" s="170" t="s">
        <v>1266</v>
      </c>
      <c r="K19" s="74" t="s">
        <v>952</v>
      </c>
      <c r="L19" s="74" t="s">
        <v>952</v>
      </c>
      <c r="M19" s="74" t="s">
        <v>952</v>
      </c>
      <c r="N19" s="74" t="s">
        <v>952</v>
      </c>
      <c r="O19" s="6" t="s">
        <v>1239</v>
      </c>
      <c r="P19" s="6"/>
    </row>
    <row r="20" spans="1:16" x14ac:dyDescent="0.35">
      <c r="A20" s="1"/>
      <c r="B20" s="6" t="s">
        <v>87</v>
      </c>
      <c r="C20" s="6" t="s">
        <v>1128</v>
      </c>
      <c r="D20" s="74" t="s">
        <v>53</v>
      </c>
      <c r="E20" s="6" t="s">
        <v>1267</v>
      </c>
      <c r="F20" s="74" t="s">
        <v>1268</v>
      </c>
      <c r="G20" s="74" t="s">
        <v>35</v>
      </c>
      <c r="H20" s="74" t="s">
        <v>1269</v>
      </c>
      <c r="I20" s="74" t="s">
        <v>1270</v>
      </c>
      <c r="J20" s="169" t="s">
        <v>1257</v>
      </c>
      <c r="K20" s="74" t="s">
        <v>952</v>
      </c>
      <c r="L20" s="74" t="s">
        <v>952</v>
      </c>
      <c r="M20" s="74" t="s">
        <v>952</v>
      </c>
      <c r="N20" s="74" t="s">
        <v>952</v>
      </c>
      <c r="O20" s="6" t="s">
        <v>1239</v>
      </c>
      <c r="P20" s="6"/>
    </row>
    <row r="21" spans="1:16" x14ac:dyDescent="0.35">
      <c r="A21" s="1"/>
      <c r="B21" s="6" t="s">
        <v>95</v>
      </c>
      <c r="C21" s="6" t="s">
        <v>101</v>
      </c>
      <c r="D21" s="74" t="s">
        <v>53</v>
      </c>
      <c r="E21" s="6" t="s">
        <v>1271</v>
      </c>
      <c r="F21" s="74" t="s">
        <v>31</v>
      </c>
      <c r="G21" s="74" t="s">
        <v>1272</v>
      </c>
      <c r="H21" s="74" t="s">
        <v>952</v>
      </c>
      <c r="I21" s="74" t="s">
        <v>952</v>
      </c>
      <c r="J21" s="169" t="s">
        <v>1257</v>
      </c>
      <c r="K21" s="74" t="s">
        <v>952</v>
      </c>
      <c r="L21" s="74" t="s">
        <v>952</v>
      </c>
      <c r="M21" s="74" t="s">
        <v>952</v>
      </c>
      <c r="N21" s="74" t="s">
        <v>952</v>
      </c>
      <c r="O21" s="6" t="s">
        <v>1239</v>
      </c>
      <c r="P21" s="6"/>
    </row>
    <row r="22" spans="1:16" x14ac:dyDescent="0.35">
      <c r="A22" s="1"/>
      <c r="B22" s="6" t="s">
        <v>95</v>
      </c>
      <c r="C22" s="6" t="s">
        <v>101</v>
      </c>
      <c r="D22" s="74" t="s">
        <v>53</v>
      </c>
      <c r="E22" s="6" t="s">
        <v>1271</v>
      </c>
      <c r="F22" s="74" t="s">
        <v>1272</v>
      </c>
      <c r="G22" s="74" t="s">
        <v>1273</v>
      </c>
      <c r="H22" s="74" t="s">
        <v>952</v>
      </c>
      <c r="I22" s="74" t="s">
        <v>952</v>
      </c>
      <c r="J22" s="169" t="s">
        <v>1257</v>
      </c>
      <c r="K22" s="74" t="s">
        <v>952</v>
      </c>
      <c r="L22" s="74" t="s">
        <v>952</v>
      </c>
      <c r="M22" s="74" t="s">
        <v>952</v>
      </c>
      <c r="N22" s="74" t="s">
        <v>952</v>
      </c>
      <c r="O22" s="6" t="s">
        <v>1239</v>
      </c>
      <c r="P22" s="6"/>
    </row>
    <row r="23" spans="1:16" x14ac:dyDescent="0.35">
      <c r="A23" s="1"/>
      <c r="B23" s="6" t="s">
        <v>95</v>
      </c>
      <c r="C23" s="6" t="s">
        <v>101</v>
      </c>
      <c r="D23" s="74" t="s">
        <v>53</v>
      </c>
      <c r="E23" s="6" t="s">
        <v>1271</v>
      </c>
      <c r="F23" s="74" t="s">
        <v>1273</v>
      </c>
      <c r="G23" s="74" t="s">
        <v>1274</v>
      </c>
      <c r="H23" s="74" t="s">
        <v>952</v>
      </c>
      <c r="I23" s="74" t="s">
        <v>952</v>
      </c>
      <c r="J23" s="169" t="s">
        <v>1257</v>
      </c>
      <c r="K23" s="74" t="s">
        <v>952</v>
      </c>
      <c r="L23" s="74" t="s">
        <v>952</v>
      </c>
      <c r="M23" s="74" t="s">
        <v>952</v>
      </c>
      <c r="N23" s="74" t="s">
        <v>952</v>
      </c>
      <c r="O23" s="6" t="s">
        <v>1239</v>
      </c>
      <c r="P23" s="6"/>
    </row>
    <row r="24" spans="1:16" ht="25" x14ac:dyDescent="0.35">
      <c r="A24" s="1"/>
      <c r="B24" s="6" t="s">
        <v>95</v>
      </c>
      <c r="C24" s="6" t="s">
        <v>101</v>
      </c>
      <c r="D24" s="74" t="s">
        <v>53</v>
      </c>
      <c r="E24" s="6" t="s">
        <v>1271</v>
      </c>
      <c r="F24" s="74" t="s">
        <v>1274</v>
      </c>
      <c r="G24" s="74" t="s">
        <v>1275</v>
      </c>
      <c r="H24" s="74" t="s">
        <v>952</v>
      </c>
      <c r="I24" s="74" t="s">
        <v>952</v>
      </c>
      <c r="J24" s="169" t="s">
        <v>1257</v>
      </c>
      <c r="K24" s="74" t="s">
        <v>952</v>
      </c>
      <c r="L24" s="74" t="s">
        <v>952</v>
      </c>
      <c r="M24" s="74" t="s">
        <v>952</v>
      </c>
      <c r="N24" s="74" t="s">
        <v>952</v>
      </c>
      <c r="O24" s="6" t="s">
        <v>1239</v>
      </c>
      <c r="P24" s="6" t="s">
        <v>1276</v>
      </c>
    </row>
    <row r="25" spans="1:16" x14ac:dyDescent="0.35">
      <c r="A25" s="1"/>
      <c r="B25" s="6" t="s">
        <v>95</v>
      </c>
      <c r="C25" s="6" t="s">
        <v>101</v>
      </c>
      <c r="D25" s="74" t="s">
        <v>53</v>
      </c>
      <c r="E25" s="6" t="s">
        <v>1271</v>
      </c>
      <c r="F25" s="74" t="s">
        <v>1275</v>
      </c>
      <c r="G25" s="74" t="s">
        <v>1277</v>
      </c>
      <c r="H25" s="74" t="s">
        <v>952</v>
      </c>
      <c r="I25" s="74" t="s">
        <v>952</v>
      </c>
      <c r="J25" s="169" t="s">
        <v>1257</v>
      </c>
      <c r="K25" s="74" t="s">
        <v>952</v>
      </c>
      <c r="L25" s="74" t="s">
        <v>952</v>
      </c>
      <c r="M25" s="74" t="s">
        <v>952</v>
      </c>
      <c r="N25" s="74" t="s">
        <v>952</v>
      </c>
      <c r="O25" s="6" t="s">
        <v>1239</v>
      </c>
      <c r="P25" s="6"/>
    </row>
    <row r="26" spans="1:16" x14ac:dyDescent="0.35">
      <c r="A26" s="1"/>
      <c r="B26" s="6" t="s">
        <v>95</v>
      </c>
      <c r="C26" s="6" t="s">
        <v>101</v>
      </c>
      <c r="D26" s="74" t="s">
        <v>53</v>
      </c>
      <c r="E26" s="6" t="s">
        <v>1271</v>
      </c>
      <c r="F26" s="74" t="s">
        <v>1277</v>
      </c>
      <c r="G26" s="74" t="s">
        <v>35</v>
      </c>
      <c r="H26" s="74" t="s">
        <v>952</v>
      </c>
      <c r="I26" s="74" t="s">
        <v>952</v>
      </c>
      <c r="J26" s="169" t="s">
        <v>1257</v>
      </c>
      <c r="K26" s="74" t="s">
        <v>952</v>
      </c>
      <c r="L26" s="74" t="s">
        <v>952</v>
      </c>
      <c r="M26" s="74" t="s">
        <v>952</v>
      </c>
      <c r="N26" s="74" t="s">
        <v>952</v>
      </c>
      <c r="O26" s="6" t="s">
        <v>1239</v>
      </c>
      <c r="P26" s="6"/>
    </row>
    <row r="27" spans="1:16" x14ac:dyDescent="0.35">
      <c r="A27" s="1"/>
      <c r="B27" s="6" t="s">
        <v>95</v>
      </c>
      <c r="C27" s="6" t="s">
        <v>104</v>
      </c>
      <c r="D27" s="74" t="s">
        <v>291</v>
      </c>
      <c r="E27" s="6" t="s">
        <v>1278</v>
      </c>
      <c r="F27" s="74" t="s">
        <v>1279</v>
      </c>
      <c r="G27" s="74" t="s">
        <v>1280</v>
      </c>
      <c r="H27" s="74" t="s">
        <v>1281</v>
      </c>
      <c r="I27" s="74" t="s">
        <v>952</v>
      </c>
      <c r="J27" s="169" t="s">
        <v>1257</v>
      </c>
      <c r="K27" s="74" t="s">
        <v>952</v>
      </c>
      <c r="L27" s="74" t="s">
        <v>952</v>
      </c>
      <c r="M27" s="74" t="s">
        <v>952</v>
      </c>
      <c r="N27" s="74" t="s">
        <v>952</v>
      </c>
      <c r="O27" s="6" t="s">
        <v>1239</v>
      </c>
      <c r="P27" s="6"/>
    </row>
    <row r="28" spans="1:16" x14ac:dyDescent="0.35">
      <c r="A28" s="1"/>
      <c r="B28" s="6" t="s">
        <v>95</v>
      </c>
      <c r="C28" s="6" t="s">
        <v>104</v>
      </c>
      <c r="D28" s="74" t="s">
        <v>291</v>
      </c>
      <c r="E28" s="6" t="s">
        <v>1278</v>
      </c>
      <c r="F28" s="74" t="s">
        <v>1280</v>
      </c>
      <c r="G28" s="74" t="s">
        <v>1282</v>
      </c>
      <c r="H28" s="74" t="s">
        <v>952</v>
      </c>
      <c r="I28" s="74" t="s">
        <v>952</v>
      </c>
      <c r="J28" s="171" t="s">
        <v>1283</v>
      </c>
      <c r="K28" s="74" t="s">
        <v>952</v>
      </c>
      <c r="L28" s="74" t="s">
        <v>952</v>
      </c>
      <c r="M28" s="74" t="s">
        <v>952</v>
      </c>
      <c r="N28" s="74" t="s">
        <v>952</v>
      </c>
      <c r="O28" s="6" t="s">
        <v>1239</v>
      </c>
      <c r="P28" s="6"/>
    </row>
    <row r="29" spans="1:16" x14ac:dyDescent="0.35">
      <c r="A29" s="1"/>
      <c r="B29" s="6" t="s">
        <v>95</v>
      </c>
      <c r="C29" s="6" t="s">
        <v>104</v>
      </c>
      <c r="D29" s="74" t="s">
        <v>291</v>
      </c>
      <c r="E29" s="6" t="s">
        <v>1278</v>
      </c>
      <c r="F29" s="74" t="s">
        <v>1282</v>
      </c>
      <c r="G29" s="74" t="s">
        <v>1284</v>
      </c>
      <c r="H29" s="74" t="s">
        <v>952</v>
      </c>
      <c r="I29" s="74" t="s">
        <v>1285</v>
      </c>
      <c r="J29" s="169" t="s">
        <v>1257</v>
      </c>
      <c r="K29" s="74" t="s">
        <v>952</v>
      </c>
      <c r="L29" s="74" t="s">
        <v>952</v>
      </c>
      <c r="M29" s="74" t="s">
        <v>952</v>
      </c>
      <c r="N29" s="74" t="s">
        <v>952</v>
      </c>
      <c r="O29" s="6" t="s">
        <v>1239</v>
      </c>
      <c r="P29" s="6"/>
    </row>
    <row r="30" spans="1:16" x14ac:dyDescent="0.35">
      <c r="A30" s="1"/>
      <c r="B30" s="6" t="s">
        <v>105</v>
      </c>
      <c r="C30" s="6" t="s">
        <v>106</v>
      </c>
      <c r="D30" s="74" t="s">
        <v>53</v>
      </c>
      <c r="E30" s="6" t="s">
        <v>1286</v>
      </c>
      <c r="F30" s="74" t="s">
        <v>31</v>
      </c>
      <c r="G30" s="74" t="s">
        <v>1287</v>
      </c>
      <c r="H30" s="74" t="s">
        <v>952</v>
      </c>
      <c r="I30" s="74" t="s">
        <v>952</v>
      </c>
      <c r="J30" s="169" t="s">
        <v>1257</v>
      </c>
      <c r="K30" s="74" t="s">
        <v>952</v>
      </c>
      <c r="L30" s="74" t="s">
        <v>952</v>
      </c>
      <c r="M30" s="74" t="s">
        <v>952</v>
      </c>
      <c r="N30" s="74" t="s">
        <v>952</v>
      </c>
      <c r="O30" s="6" t="s">
        <v>1239</v>
      </c>
      <c r="P30" s="6"/>
    </row>
    <row r="31" spans="1:16" x14ac:dyDescent="0.35">
      <c r="A31" s="1"/>
      <c r="B31" s="6" t="s">
        <v>105</v>
      </c>
      <c r="C31" s="6" t="s">
        <v>106</v>
      </c>
      <c r="D31" s="74" t="s">
        <v>53</v>
      </c>
      <c r="E31" s="6" t="s">
        <v>1286</v>
      </c>
      <c r="F31" s="74" t="s">
        <v>1287</v>
      </c>
      <c r="G31" s="74" t="s">
        <v>1288</v>
      </c>
      <c r="H31" s="74" t="s">
        <v>952</v>
      </c>
      <c r="I31" s="74" t="s">
        <v>952</v>
      </c>
      <c r="J31" s="171" t="s">
        <v>1283</v>
      </c>
      <c r="K31" s="74" t="s">
        <v>952</v>
      </c>
      <c r="L31" s="74" t="s">
        <v>952</v>
      </c>
      <c r="M31" s="74" t="s">
        <v>952</v>
      </c>
      <c r="N31" s="74" t="s">
        <v>952</v>
      </c>
      <c r="O31" s="6" t="s">
        <v>1239</v>
      </c>
      <c r="P31" s="6"/>
    </row>
    <row r="32" spans="1:16" x14ac:dyDescent="0.35">
      <c r="A32" s="1"/>
      <c r="B32" s="6" t="s">
        <v>105</v>
      </c>
      <c r="C32" s="6" t="s">
        <v>106</v>
      </c>
      <c r="D32" s="74" t="s">
        <v>53</v>
      </c>
      <c r="E32" s="6" t="s">
        <v>1286</v>
      </c>
      <c r="F32" s="74" t="s">
        <v>1288</v>
      </c>
      <c r="G32" s="74" t="s">
        <v>35</v>
      </c>
      <c r="H32" s="74" t="s">
        <v>952</v>
      </c>
      <c r="I32" s="74" t="s">
        <v>952</v>
      </c>
      <c r="J32" s="169" t="s">
        <v>1257</v>
      </c>
      <c r="K32" s="74" t="s">
        <v>952</v>
      </c>
      <c r="L32" s="74" t="s">
        <v>952</v>
      </c>
      <c r="M32" s="74" t="s">
        <v>952</v>
      </c>
      <c r="N32" s="74" t="s">
        <v>952</v>
      </c>
      <c r="O32" s="6" t="s">
        <v>1239</v>
      </c>
      <c r="P32" s="6" t="s">
        <v>1289</v>
      </c>
    </row>
    <row r="33" spans="1:16" x14ac:dyDescent="0.35">
      <c r="A33" s="1"/>
      <c r="B33" s="6" t="s">
        <v>108</v>
      </c>
      <c r="C33" s="6" t="s">
        <v>115</v>
      </c>
      <c r="D33" s="74" t="s">
        <v>53</v>
      </c>
      <c r="E33" s="6" t="s">
        <v>1290</v>
      </c>
      <c r="F33" s="74" t="s">
        <v>31</v>
      </c>
      <c r="G33" s="74" t="s">
        <v>1291</v>
      </c>
      <c r="H33" s="74" t="s">
        <v>952</v>
      </c>
      <c r="I33" s="74" t="s">
        <v>952</v>
      </c>
      <c r="J33" s="169" t="s">
        <v>1257</v>
      </c>
      <c r="K33" s="74" t="s">
        <v>952</v>
      </c>
      <c r="L33" s="74" t="s">
        <v>952</v>
      </c>
      <c r="M33" s="74" t="s">
        <v>952</v>
      </c>
      <c r="N33" s="74" t="s">
        <v>952</v>
      </c>
      <c r="O33" s="6" t="s">
        <v>1239</v>
      </c>
      <c r="P33" s="6"/>
    </row>
    <row r="34" spans="1:16" x14ac:dyDescent="0.35">
      <c r="A34" s="1"/>
      <c r="B34" s="6" t="s">
        <v>108</v>
      </c>
      <c r="C34" s="6" t="s">
        <v>115</v>
      </c>
      <c r="D34" s="74" t="s">
        <v>53</v>
      </c>
      <c r="E34" s="6" t="s">
        <v>1290</v>
      </c>
      <c r="F34" s="74" t="s">
        <v>1291</v>
      </c>
      <c r="G34" s="74" t="s">
        <v>1292</v>
      </c>
      <c r="H34" s="74" t="s">
        <v>952</v>
      </c>
      <c r="I34" s="74" t="s">
        <v>952</v>
      </c>
      <c r="J34" s="169" t="s">
        <v>1257</v>
      </c>
      <c r="K34" s="74" t="s">
        <v>952</v>
      </c>
      <c r="L34" s="74" t="s">
        <v>952</v>
      </c>
      <c r="M34" s="74" t="s">
        <v>952</v>
      </c>
      <c r="N34" s="74" t="s">
        <v>952</v>
      </c>
      <c r="O34" s="6" t="s">
        <v>1239</v>
      </c>
      <c r="P34" s="6"/>
    </row>
    <row r="35" spans="1:16" x14ac:dyDescent="0.35">
      <c r="A35" s="1"/>
      <c r="B35" s="6" t="s">
        <v>108</v>
      </c>
      <c r="C35" s="6" t="s">
        <v>115</v>
      </c>
      <c r="D35" s="74" t="s">
        <v>53</v>
      </c>
      <c r="E35" s="6" t="s">
        <v>1290</v>
      </c>
      <c r="F35" s="74" t="s">
        <v>1292</v>
      </c>
      <c r="G35" s="74" t="s">
        <v>1277</v>
      </c>
      <c r="H35" s="74" t="s">
        <v>952</v>
      </c>
      <c r="I35" s="74" t="s">
        <v>952</v>
      </c>
      <c r="J35" s="172" t="s">
        <v>1293</v>
      </c>
      <c r="K35" s="74" t="s">
        <v>952</v>
      </c>
      <c r="L35" s="74" t="s">
        <v>952</v>
      </c>
      <c r="M35" s="74" t="s">
        <v>952</v>
      </c>
      <c r="N35" s="74" t="s">
        <v>952</v>
      </c>
      <c r="O35" s="6" t="s">
        <v>1239</v>
      </c>
      <c r="P35" s="6"/>
    </row>
    <row r="36" spans="1:16" x14ac:dyDescent="0.35">
      <c r="A36" s="1"/>
      <c r="B36" s="6" t="s">
        <v>108</v>
      </c>
      <c r="C36" s="6" t="s">
        <v>115</v>
      </c>
      <c r="D36" s="74" t="s">
        <v>53</v>
      </c>
      <c r="E36" s="6" t="s">
        <v>1290</v>
      </c>
      <c r="F36" s="74" t="s">
        <v>1277</v>
      </c>
      <c r="G36" s="74" t="s">
        <v>35</v>
      </c>
      <c r="H36" s="74" t="s">
        <v>952</v>
      </c>
      <c r="I36" s="74" t="s">
        <v>952</v>
      </c>
      <c r="J36" s="169" t="s">
        <v>1257</v>
      </c>
      <c r="K36" s="74" t="s">
        <v>952</v>
      </c>
      <c r="L36" s="74" t="s">
        <v>952</v>
      </c>
      <c r="M36" s="74" t="s">
        <v>952</v>
      </c>
      <c r="N36" s="74" t="s">
        <v>952</v>
      </c>
      <c r="O36" s="6" t="s">
        <v>1239</v>
      </c>
      <c r="P36" s="6"/>
    </row>
    <row r="37" spans="1:16" x14ac:dyDescent="0.35">
      <c r="A37" s="1"/>
      <c r="B37" s="6" t="s">
        <v>108</v>
      </c>
      <c r="C37" s="6" t="s">
        <v>118</v>
      </c>
      <c r="D37" s="74" t="s">
        <v>53</v>
      </c>
      <c r="E37" s="6" t="s">
        <v>1294</v>
      </c>
      <c r="F37" s="74" t="s">
        <v>31</v>
      </c>
      <c r="G37" s="74" t="s">
        <v>1295</v>
      </c>
      <c r="H37" s="74" t="s">
        <v>952</v>
      </c>
      <c r="I37" s="74" t="s">
        <v>952</v>
      </c>
      <c r="J37" s="169" t="s">
        <v>1257</v>
      </c>
      <c r="K37" s="74" t="s">
        <v>952</v>
      </c>
      <c r="L37" s="74" t="s">
        <v>952</v>
      </c>
      <c r="M37" s="74" t="s">
        <v>952</v>
      </c>
      <c r="N37" s="74" t="s">
        <v>952</v>
      </c>
      <c r="O37" s="6" t="s">
        <v>1239</v>
      </c>
      <c r="P37" s="6"/>
    </row>
    <row r="38" spans="1:16" x14ac:dyDescent="0.35">
      <c r="A38" s="1"/>
      <c r="B38" s="6" t="s">
        <v>108</v>
      </c>
      <c r="C38" s="6" t="s">
        <v>118</v>
      </c>
      <c r="D38" s="74" t="s">
        <v>53</v>
      </c>
      <c r="E38" s="6" t="s">
        <v>1294</v>
      </c>
      <c r="F38" s="74" t="s">
        <v>1295</v>
      </c>
      <c r="G38" s="74" t="s">
        <v>1296</v>
      </c>
      <c r="H38" s="74" t="s">
        <v>952</v>
      </c>
      <c r="I38" s="74" t="s">
        <v>952</v>
      </c>
      <c r="J38" s="169" t="s">
        <v>1257</v>
      </c>
      <c r="K38" s="74" t="s">
        <v>952</v>
      </c>
      <c r="L38" s="74" t="s">
        <v>952</v>
      </c>
      <c r="M38" s="74" t="s">
        <v>952</v>
      </c>
      <c r="N38" s="74" t="s">
        <v>952</v>
      </c>
      <c r="O38" s="6" t="s">
        <v>1239</v>
      </c>
      <c r="P38" s="6"/>
    </row>
    <row r="39" spans="1:16" x14ac:dyDescent="0.35">
      <c r="A39" s="1"/>
      <c r="B39" s="6" t="s">
        <v>108</v>
      </c>
      <c r="C39" s="6" t="s">
        <v>118</v>
      </c>
      <c r="D39" s="74" t="s">
        <v>53</v>
      </c>
      <c r="E39" s="6" t="s">
        <v>1294</v>
      </c>
      <c r="F39" s="74" t="s">
        <v>1296</v>
      </c>
      <c r="G39" s="74" t="s">
        <v>35</v>
      </c>
      <c r="H39" s="74" t="s">
        <v>952</v>
      </c>
      <c r="I39" s="74" t="s">
        <v>952</v>
      </c>
      <c r="J39" s="169" t="s">
        <v>1257</v>
      </c>
      <c r="K39" s="74" t="s">
        <v>952</v>
      </c>
      <c r="L39" s="74" t="s">
        <v>952</v>
      </c>
      <c r="M39" s="74" t="s">
        <v>952</v>
      </c>
      <c r="N39" s="74" t="s">
        <v>952</v>
      </c>
      <c r="O39" s="6" t="s">
        <v>1239</v>
      </c>
      <c r="P39" s="6"/>
    </row>
    <row r="40" spans="1:16" x14ac:dyDescent="0.35">
      <c r="A40" s="1"/>
      <c r="B40" s="6" t="s">
        <v>129</v>
      </c>
      <c r="C40" s="6" t="s">
        <v>143</v>
      </c>
      <c r="D40" s="74" t="s">
        <v>53</v>
      </c>
      <c r="E40" s="6" t="s">
        <v>1297</v>
      </c>
      <c r="F40" s="74" t="s">
        <v>31</v>
      </c>
      <c r="G40" s="74" t="s">
        <v>1298</v>
      </c>
      <c r="H40" s="74" t="s">
        <v>1299</v>
      </c>
      <c r="I40" s="74" t="s">
        <v>952</v>
      </c>
      <c r="J40" s="171" t="s">
        <v>1283</v>
      </c>
      <c r="K40" s="74" t="s">
        <v>952</v>
      </c>
      <c r="L40" s="74" t="s">
        <v>952</v>
      </c>
      <c r="M40" s="74" t="s">
        <v>952</v>
      </c>
      <c r="N40" s="74" t="s">
        <v>952</v>
      </c>
      <c r="O40" s="6" t="s">
        <v>1239</v>
      </c>
      <c r="P40" s="6"/>
    </row>
    <row r="41" spans="1:16" x14ac:dyDescent="0.35">
      <c r="A41" s="1"/>
      <c r="B41" s="6" t="s">
        <v>129</v>
      </c>
      <c r="C41" s="6" t="s">
        <v>143</v>
      </c>
      <c r="D41" s="74" t="s">
        <v>53</v>
      </c>
      <c r="E41" s="6" t="s">
        <v>1297</v>
      </c>
      <c r="F41" s="74" t="s">
        <v>1300</v>
      </c>
      <c r="G41" s="74" t="s">
        <v>1301</v>
      </c>
      <c r="H41" s="74" t="s">
        <v>61</v>
      </c>
      <c r="I41" s="74" t="s">
        <v>952</v>
      </c>
      <c r="J41" s="171" t="s">
        <v>1283</v>
      </c>
      <c r="K41" s="74" t="s">
        <v>952</v>
      </c>
      <c r="L41" s="74" t="s">
        <v>952</v>
      </c>
      <c r="M41" s="74" t="s">
        <v>952</v>
      </c>
      <c r="N41" s="74" t="s">
        <v>952</v>
      </c>
      <c r="O41" s="6" t="s">
        <v>1239</v>
      </c>
      <c r="P41" s="6"/>
    </row>
    <row r="42" spans="1:16" x14ac:dyDescent="0.35">
      <c r="A42" s="1"/>
      <c r="B42" s="6" t="s">
        <v>129</v>
      </c>
      <c r="C42" s="6" t="s">
        <v>143</v>
      </c>
      <c r="D42" s="74" t="s">
        <v>53</v>
      </c>
      <c r="E42" s="6" t="s">
        <v>1297</v>
      </c>
      <c r="F42" s="74" t="s">
        <v>1301</v>
      </c>
      <c r="G42" s="74" t="s">
        <v>1302</v>
      </c>
      <c r="H42" s="74" t="s">
        <v>952</v>
      </c>
      <c r="I42" s="74" t="s">
        <v>952</v>
      </c>
      <c r="J42" s="169" t="s">
        <v>1257</v>
      </c>
      <c r="K42" s="74" t="s">
        <v>952</v>
      </c>
      <c r="L42" s="74" t="s">
        <v>952</v>
      </c>
      <c r="M42" s="74" t="s">
        <v>952</v>
      </c>
      <c r="N42" s="74" t="s">
        <v>952</v>
      </c>
      <c r="O42" s="6" t="s">
        <v>1239</v>
      </c>
      <c r="P42" s="6"/>
    </row>
    <row r="43" spans="1:16" x14ac:dyDescent="0.35">
      <c r="A43" s="1"/>
      <c r="B43" s="6" t="s">
        <v>129</v>
      </c>
      <c r="C43" s="6" t="s">
        <v>143</v>
      </c>
      <c r="D43" s="74" t="s">
        <v>53</v>
      </c>
      <c r="E43" s="6" t="s">
        <v>1297</v>
      </c>
      <c r="F43" s="74" t="s">
        <v>1302</v>
      </c>
      <c r="G43" s="74" t="s">
        <v>41</v>
      </c>
      <c r="H43" s="74" t="s">
        <v>952</v>
      </c>
      <c r="I43" s="74" t="s">
        <v>1303</v>
      </c>
      <c r="J43" s="171" t="s">
        <v>1283</v>
      </c>
      <c r="K43" s="74" t="s">
        <v>952</v>
      </c>
      <c r="L43" s="74" t="s">
        <v>952</v>
      </c>
      <c r="M43" s="74" t="s">
        <v>952</v>
      </c>
      <c r="N43" s="74" t="s">
        <v>952</v>
      </c>
      <c r="O43" s="6" t="s">
        <v>1239</v>
      </c>
      <c r="P43" s="6"/>
    </row>
    <row r="44" spans="1:16" x14ac:dyDescent="0.35">
      <c r="A44" s="1"/>
      <c r="B44" s="6" t="s">
        <v>129</v>
      </c>
      <c r="C44" s="6" t="s">
        <v>146</v>
      </c>
      <c r="D44" s="74" t="s">
        <v>53</v>
      </c>
      <c r="E44" s="6" t="s">
        <v>1304</v>
      </c>
      <c r="F44" s="74" t="s">
        <v>31</v>
      </c>
      <c r="G44" s="74" t="s">
        <v>1275</v>
      </c>
      <c r="H44" s="74" t="s">
        <v>952</v>
      </c>
      <c r="I44" s="74" t="s">
        <v>952</v>
      </c>
      <c r="J44" s="171" t="s">
        <v>1283</v>
      </c>
      <c r="K44" s="74" t="s">
        <v>952</v>
      </c>
      <c r="L44" s="74" t="s">
        <v>952</v>
      </c>
      <c r="M44" s="74" t="s">
        <v>952</v>
      </c>
      <c r="N44" s="74" t="s">
        <v>952</v>
      </c>
      <c r="O44" s="6" t="s">
        <v>1239</v>
      </c>
      <c r="P44" s="6"/>
    </row>
    <row r="45" spans="1:16" x14ac:dyDescent="0.35">
      <c r="A45" s="1"/>
      <c r="B45" s="6" t="s">
        <v>129</v>
      </c>
      <c r="C45" s="6" t="s">
        <v>146</v>
      </c>
      <c r="D45" s="74" t="s">
        <v>53</v>
      </c>
      <c r="E45" s="6" t="s">
        <v>1304</v>
      </c>
      <c r="F45" s="74" t="s">
        <v>1275</v>
      </c>
      <c r="G45" s="74" t="s">
        <v>1305</v>
      </c>
      <c r="H45" s="74" t="s">
        <v>952</v>
      </c>
      <c r="I45" s="74" t="s">
        <v>952</v>
      </c>
      <c r="J45" s="169" t="s">
        <v>1257</v>
      </c>
      <c r="K45" s="74" t="s">
        <v>952</v>
      </c>
      <c r="L45" s="74" t="s">
        <v>952</v>
      </c>
      <c r="M45" s="74" t="s">
        <v>952</v>
      </c>
      <c r="N45" s="74" t="s">
        <v>952</v>
      </c>
      <c r="O45" s="6" t="s">
        <v>1239</v>
      </c>
      <c r="P45" s="6"/>
    </row>
    <row r="46" spans="1:16" x14ac:dyDescent="0.35">
      <c r="A46" s="1"/>
      <c r="B46" s="6" t="s">
        <v>129</v>
      </c>
      <c r="C46" s="6" t="s">
        <v>146</v>
      </c>
      <c r="D46" s="74" t="s">
        <v>53</v>
      </c>
      <c r="E46" s="6" t="s">
        <v>1304</v>
      </c>
      <c r="F46" s="74" t="s">
        <v>1305</v>
      </c>
      <c r="G46" s="74" t="s">
        <v>1306</v>
      </c>
      <c r="H46" s="74" t="s">
        <v>952</v>
      </c>
      <c r="I46" s="74" t="s">
        <v>952</v>
      </c>
      <c r="J46" s="171" t="s">
        <v>1283</v>
      </c>
      <c r="K46" s="74" t="s">
        <v>952</v>
      </c>
      <c r="L46" s="74" t="s">
        <v>952</v>
      </c>
      <c r="M46" s="74" t="s">
        <v>952</v>
      </c>
      <c r="N46" s="74" t="s">
        <v>952</v>
      </c>
      <c r="O46" s="6" t="s">
        <v>1239</v>
      </c>
      <c r="P46" s="6"/>
    </row>
    <row r="47" spans="1:16" x14ac:dyDescent="0.35">
      <c r="A47" s="1"/>
      <c r="B47" s="6" t="s">
        <v>129</v>
      </c>
      <c r="C47" s="6" t="s">
        <v>146</v>
      </c>
      <c r="D47" s="74" t="s">
        <v>53</v>
      </c>
      <c r="E47" s="6" t="s">
        <v>1304</v>
      </c>
      <c r="F47" s="74" t="s">
        <v>1306</v>
      </c>
      <c r="G47" s="74" t="s">
        <v>1292</v>
      </c>
      <c r="H47" s="74" t="s">
        <v>952</v>
      </c>
      <c r="I47" s="74" t="s">
        <v>952</v>
      </c>
      <c r="J47" s="169" t="s">
        <v>1257</v>
      </c>
      <c r="K47" s="74" t="s">
        <v>952</v>
      </c>
      <c r="L47" s="74" t="s">
        <v>952</v>
      </c>
      <c r="M47" s="74" t="s">
        <v>952</v>
      </c>
      <c r="N47" s="74" t="s">
        <v>952</v>
      </c>
      <c r="O47" s="6" t="s">
        <v>1239</v>
      </c>
      <c r="P47" s="6"/>
    </row>
    <row r="48" spans="1:16" x14ac:dyDescent="0.35">
      <c r="A48" s="1"/>
      <c r="B48" s="6" t="s">
        <v>129</v>
      </c>
      <c r="C48" s="6" t="s">
        <v>146</v>
      </c>
      <c r="D48" s="74" t="s">
        <v>53</v>
      </c>
      <c r="E48" s="6" t="s">
        <v>1304</v>
      </c>
      <c r="F48" s="74" t="s">
        <v>1292</v>
      </c>
      <c r="G48" s="74" t="s">
        <v>35</v>
      </c>
      <c r="H48" s="74" t="s">
        <v>952</v>
      </c>
      <c r="I48" s="74" t="s">
        <v>952</v>
      </c>
      <c r="J48" s="171" t="s">
        <v>1283</v>
      </c>
      <c r="K48" s="74" t="s">
        <v>952</v>
      </c>
      <c r="L48" s="74" t="s">
        <v>952</v>
      </c>
      <c r="M48" s="74" t="s">
        <v>952</v>
      </c>
      <c r="N48" s="74" t="s">
        <v>952</v>
      </c>
      <c r="O48" s="6" t="s">
        <v>1239</v>
      </c>
      <c r="P48" s="6"/>
    </row>
    <row r="49" spans="1:16" x14ac:dyDescent="0.35">
      <c r="A49" s="1"/>
      <c r="B49" s="6" t="s">
        <v>415</v>
      </c>
      <c r="C49" s="6" t="s">
        <v>1066</v>
      </c>
      <c r="D49" s="74" t="s">
        <v>53</v>
      </c>
      <c r="E49" s="6" t="s">
        <v>1307</v>
      </c>
      <c r="F49" s="74" t="s">
        <v>31</v>
      </c>
      <c r="G49" s="74" t="s">
        <v>35</v>
      </c>
      <c r="H49" s="74" t="s">
        <v>952</v>
      </c>
      <c r="I49" s="74" t="s">
        <v>952</v>
      </c>
      <c r="J49" s="169" t="s">
        <v>1257</v>
      </c>
      <c r="K49" s="74" t="s">
        <v>952</v>
      </c>
      <c r="L49" s="74" t="s">
        <v>952</v>
      </c>
      <c r="M49" s="74" t="s">
        <v>952</v>
      </c>
      <c r="N49" s="74" t="s">
        <v>952</v>
      </c>
      <c r="O49" s="6" t="s">
        <v>1239</v>
      </c>
      <c r="P49" s="6"/>
    </row>
    <row r="50" spans="1:16" x14ac:dyDescent="0.35">
      <c r="A50" s="1"/>
      <c r="B50" s="6" t="s">
        <v>415</v>
      </c>
      <c r="C50" s="6" t="s">
        <v>1174</v>
      </c>
      <c r="D50" s="74" t="s">
        <v>53</v>
      </c>
      <c r="E50" s="6" t="s">
        <v>1308</v>
      </c>
      <c r="F50" s="74" t="s">
        <v>31</v>
      </c>
      <c r="G50" s="74" t="s">
        <v>35</v>
      </c>
      <c r="H50" s="74" t="s">
        <v>952</v>
      </c>
      <c r="I50" s="74" t="s">
        <v>952</v>
      </c>
      <c r="J50" s="169" t="s">
        <v>1257</v>
      </c>
      <c r="K50" s="74" t="s">
        <v>952</v>
      </c>
      <c r="L50" s="74" t="s">
        <v>952</v>
      </c>
      <c r="M50" s="74" t="s">
        <v>952</v>
      </c>
      <c r="N50" s="74" t="s">
        <v>952</v>
      </c>
      <c r="O50" s="6" t="s">
        <v>1239</v>
      </c>
      <c r="P50" s="6"/>
    </row>
    <row r="51" spans="1:16" x14ac:dyDescent="0.35">
      <c r="A51" s="1"/>
      <c r="B51" s="6" t="s">
        <v>415</v>
      </c>
      <c r="C51" s="6" t="s">
        <v>1175</v>
      </c>
      <c r="D51" s="74" t="s">
        <v>132</v>
      </c>
      <c r="E51" s="6" t="s">
        <v>1309</v>
      </c>
      <c r="F51" s="74" t="s">
        <v>31</v>
      </c>
      <c r="G51" s="74" t="s">
        <v>1310</v>
      </c>
      <c r="H51" s="74" t="s">
        <v>952</v>
      </c>
      <c r="I51" s="74" t="s">
        <v>1311</v>
      </c>
      <c r="J51" s="169" t="s">
        <v>1257</v>
      </c>
      <c r="K51" s="74" t="s">
        <v>952</v>
      </c>
      <c r="L51" s="74" t="s">
        <v>952</v>
      </c>
      <c r="M51" s="74" t="s">
        <v>952</v>
      </c>
      <c r="N51" s="74" t="s">
        <v>952</v>
      </c>
      <c r="O51" s="6" t="s">
        <v>1239</v>
      </c>
      <c r="P51" s="6"/>
    </row>
    <row r="52" spans="1:16" x14ac:dyDescent="0.35">
      <c r="A52" s="1"/>
      <c r="B52" s="6" t="s">
        <v>415</v>
      </c>
      <c r="C52" s="6" t="s">
        <v>1175</v>
      </c>
      <c r="D52" s="74" t="s">
        <v>132</v>
      </c>
      <c r="E52" s="6" t="s">
        <v>1309</v>
      </c>
      <c r="F52" s="74" t="s">
        <v>1312</v>
      </c>
      <c r="G52" s="74" t="s">
        <v>35</v>
      </c>
      <c r="H52" s="74" t="s">
        <v>1313</v>
      </c>
      <c r="I52" s="74" t="s">
        <v>952</v>
      </c>
      <c r="J52" s="169" t="s">
        <v>1257</v>
      </c>
      <c r="K52" s="74" t="s">
        <v>952</v>
      </c>
      <c r="L52" s="74" t="s">
        <v>952</v>
      </c>
      <c r="M52" s="74" t="s">
        <v>952</v>
      </c>
      <c r="N52" s="74" t="s">
        <v>952</v>
      </c>
      <c r="O52" s="6" t="s">
        <v>1239</v>
      </c>
      <c r="P52" s="6"/>
    </row>
    <row r="53" spans="1:16" x14ac:dyDescent="0.35">
      <c r="A53" s="1"/>
      <c r="B53" s="6" t="s">
        <v>415</v>
      </c>
      <c r="C53" s="6" t="s">
        <v>1176</v>
      </c>
      <c r="D53" s="74" t="s">
        <v>53</v>
      </c>
      <c r="E53" s="6" t="s">
        <v>1314</v>
      </c>
      <c r="F53" s="74" t="s">
        <v>31</v>
      </c>
      <c r="G53" s="74" t="s">
        <v>35</v>
      </c>
      <c r="H53" s="74" t="s">
        <v>952</v>
      </c>
      <c r="I53" s="74" t="s">
        <v>952</v>
      </c>
      <c r="J53" s="169" t="s">
        <v>1257</v>
      </c>
      <c r="K53" s="74" t="s">
        <v>952</v>
      </c>
      <c r="L53" s="74" t="s">
        <v>952</v>
      </c>
      <c r="M53" s="74" t="s">
        <v>952</v>
      </c>
      <c r="N53" s="74" t="s">
        <v>952</v>
      </c>
      <c r="O53" s="6" t="s">
        <v>1239</v>
      </c>
      <c r="P53" s="6"/>
    </row>
    <row r="54" spans="1:16" x14ac:dyDescent="0.35">
      <c r="A54" s="1"/>
      <c r="B54" s="6" t="s">
        <v>159</v>
      </c>
      <c r="C54" s="6" t="s">
        <v>1184</v>
      </c>
      <c r="D54" s="74" t="s">
        <v>53</v>
      </c>
      <c r="E54" s="6" t="s">
        <v>1315</v>
      </c>
      <c r="F54" s="74" t="s">
        <v>31</v>
      </c>
      <c r="G54" s="74" t="s">
        <v>1316</v>
      </c>
      <c r="H54" s="74" t="s">
        <v>952</v>
      </c>
      <c r="I54" s="74" t="s">
        <v>952</v>
      </c>
      <c r="J54" s="169" t="s">
        <v>1257</v>
      </c>
      <c r="K54" s="74" t="s">
        <v>952</v>
      </c>
      <c r="L54" s="74" t="s">
        <v>952</v>
      </c>
      <c r="M54" s="74" t="s">
        <v>952</v>
      </c>
      <c r="N54" s="74" t="s">
        <v>952</v>
      </c>
      <c r="O54" s="6" t="s">
        <v>1239</v>
      </c>
      <c r="P54" s="6"/>
    </row>
    <row r="55" spans="1:16" x14ac:dyDescent="0.35">
      <c r="A55" s="1"/>
      <c r="B55" s="6" t="s">
        <v>159</v>
      </c>
      <c r="C55" s="6" t="s">
        <v>1184</v>
      </c>
      <c r="D55" s="74" t="s">
        <v>53</v>
      </c>
      <c r="E55" s="6" t="s">
        <v>1315</v>
      </c>
      <c r="F55" s="74" t="s">
        <v>1316</v>
      </c>
      <c r="G55" s="74" t="s">
        <v>1317</v>
      </c>
      <c r="H55" s="74" t="s">
        <v>952</v>
      </c>
      <c r="I55" s="74" t="s">
        <v>952</v>
      </c>
      <c r="J55" s="171" t="s">
        <v>1283</v>
      </c>
      <c r="K55" s="74" t="s">
        <v>952</v>
      </c>
      <c r="L55" s="74" t="s">
        <v>952</v>
      </c>
      <c r="M55" s="74" t="s">
        <v>952</v>
      </c>
      <c r="N55" s="74" t="s">
        <v>952</v>
      </c>
      <c r="O55" s="6" t="s">
        <v>1239</v>
      </c>
      <c r="P55" s="6"/>
    </row>
    <row r="56" spans="1:16" x14ac:dyDescent="0.35">
      <c r="A56" s="1"/>
      <c r="B56" s="6" t="s">
        <v>159</v>
      </c>
      <c r="C56" s="6" t="s">
        <v>1184</v>
      </c>
      <c r="D56" s="74" t="s">
        <v>53</v>
      </c>
      <c r="E56" s="6" t="s">
        <v>1315</v>
      </c>
      <c r="F56" s="74" t="s">
        <v>1317</v>
      </c>
      <c r="G56" s="74" t="s">
        <v>1296</v>
      </c>
      <c r="H56" s="74" t="s">
        <v>952</v>
      </c>
      <c r="I56" s="74" t="s">
        <v>952</v>
      </c>
      <c r="J56" s="169" t="s">
        <v>1257</v>
      </c>
      <c r="K56" s="74" t="s">
        <v>952</v>
      </c>
      <c r="L56" s="74" t="s">
        <v>952</v>
      </c>
      <c r="M56" s="74" t="s">
        <v>952</v>
      </c>
      <c r="N56" s="74" t="s">
        <v>952</v>
      </c>
      <c r="O56" s="6" t="s">
        <v>1239</v>
      </c>
      <c r="P56" s="6" t="s">
        <v>1318</v>
      </c>
    </row>
    <row r="57" spans="1:16" x14ac:dyDescent="0.35">
      <c r="A57" s="1"/>
      <c r="B57" s="6" t="s">
        <v>159</v>
      </c>
      <c r="C57" s="6" t="s">
        <v>1184</v>
      </c>
      <c r="D57" s="74" t="s">
        <v>53</v>
      </c>
      <c r="E57" s="6" t="s">
        <v>1315</v>
      </c>
      <c r="F57" s="74" t="s">
        <v>1296</v>
      </c>
      <c r="G57" s="74" t="s">
        <v>35</v>
      </c>
      <c r="H57" s="74" t="s">
        <v>952</v>
      </c>
      <c r="I57" s="74" t="s">
        <v>952</v>
      </c>
      <c r="J57" s="171" t="s">
        <v>1283</v>
      </c>
      <c r="K57" s="74" t="s">
        <v>952</v>
      </c>
      <c r="L57" s="74" t="s">
        <v>952</v>
      </c>
      <c r="M57" s="74" t="s">
        <v>952</v>
      </c>
      <c r="N57" s="74" t="s">
        <v>952</v>
      </c>
      <c r="O57" s="6" t="s">
        <v>1239</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30" customHeight="1" x14ac:dyDescent="0.5">
      <c r="A5" s="1"/>
      <c r="B5" s="22" t="s">
        <v>2853</v>
      </c>
      <c r="C5" s="1"/>
      <c r="D5" s="1"/>
      <c r="E5" s="1"/>
      <c r="F5" s="1"/>
      <c r="G5" s="1"/>
      <c r="H5" s="1"/>
    </row>
    <row r="6" spans="1:8" ht="53.15" customHeight="1" x14ac:dyDescent="0.35">
      <c r="A6" s="1"/>
      <c r="B6" s="3" t="s">
        <v>4</v>
      </c>
      <c r="C6" s="3" t="s">
        <v>2854</v>
      </c>
      <c r="D6" s="3" t="s">
        <v>2855</v>
      </c>
      <c r="E6" s="3" t="s">
        <v>7</v>
      </c>
      <c r="F6" s="3" t="s">
        <v>8</v>
      </c>
      <c r="G6" s="3" t="s">
        <v>2856</v>
      </c>
      <c r="H6" s="3" t="s">
        <v>1594</v>
      </c>
    </row>
    <row r="7" spans="1:8" x14ac:dyDescent="0.35">
      <c r="A7" s="1"/>
      <c r="B7" s="6" t="s">
        <v>2857</v>
      </c>
      <c r="C7" s="6" t="s">
        <v>57</v>
      </c>
      <c r="D7" s="74" t="s">
        <v>2309</v>
      </c>
      <c r="E7" s="74" t="s">
        <v>2858</v>
      </c>
      <c r="F7" s="74" t="s">
        <v>2859</v>
      </c>
      <c r="G7" s="6" t="s">
        <v>952</v>
      </c>
      <c r="H7" s="6" t="s">
        <v>2860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2862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2863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3" t="s">
        <v>952</v>
      </c>
      <c r="C8" s="173" t="s">
        <v>952</v>
      </c>
      <c r="D8" s="173" t="s">
        <v>952</v>
      </c>
      <c r="E8" s="173" t="s">
        <v>952</v>
      </c>
      <c r="F8" s="173" t="s">
        <v>952</v>
      </c>
      <c r="G8" s="173" t="s">
        <v>2864</v>
      </c>
      <c r="H8" s="173" t="s">
        <v>952</v>
      </c>
      <c r="I8" s="173" t="s">
        <v>952</v>
      </c>
      <c r="J8" s="173" t="s">
        <v>2865</v>
      </c>
      <c r="K8" s="173" t="s">
        <v>952</v>
      </c>
      <c r="L8" s="173" t="s">
        <v>952</v>
      </c>
      <c r="M8" s="173" t="s">
        <v>2866</v>
      </c>
      <c r="N8" s="173" t="s">
        <v>952</v>
      </c>
      <c r="O8" s="173" t="s">
        <v>952</v>
      </c>
      <c r="P8" s="173" t="s">
        <v>2867</v>
      </c>
      <c r="Q8" s="173" t="s">
        <v>952</v>
      </c>
      <c r="R8" s="173" t="s">
        <v>952</v>
      </c>
      <c r="S8" s="173" t="s">
        <v>2868</v>
      </c>
      <c r="T8" s="173" t="s">
        <v>952</v>
      </c>
      <c r="U8" s="173" t="s">
        <v>952</v>
      </c>
      <c r="V8" s="173" t="s">
        <v>2869</v>
      </c>
      <c r="W8" s="173" t="s">
        <v>952</v>
      </c>
      <c r="X8" s="173" t="s">
        <v>952</v>
      </c>
      <c r="Y8" s="173" t="s">
        <v>2870</v>
      </c>
      <c r="Z8" s="173" t="s">
        <v>952</v>
      </c>
      <c r="AA8" s="173" t="s">
        <v>952</v>
      </c>
      <c r="AB8" s="173" t="s">
        <v>2871</v>
      </c>
      <c r="AC8" s="173" t="s">
        <v>952</v>
      </c>
      <c r="AD8" s="173" t="s">
        <v>952</v>
      </c>
      <c r="AE8" s="173" t="s">
        <v>2872</v>
      </c>
      <c r="AF8" s="173" t="s">
        <v>952</v>
      </c>
      <c r="AG8" s="173" t="s">
        <v>952</v>
      </c>
      <c r="AH8" s="173" t="s">
        <v>2873</v>
      </c>
      <c r="AI8" s="173" t="s">
        <v>952</v>
      </c>
      <c r="AJ8" s="173" t="s">
        <v>952</v>
      </c>
      <c r="AK8" s="173" t="s">
        <v>2874</v>
      </c>
      <c r="AL8" s="173" t="s">
        <v>952</v>
      </c>
      <c r="AM8" s="173" t="s">
        <v>952</v>
      </c>
      <c r="AN8" s="173" t="s">
        <v>2875</v>
      </c>
      <c r="AO8" s="173" t="s">
        <v>952</v>
      </c>
      <c r="AP8" s="173" t="s">
        <v>952</v>
      </c>
      <c r="AQ8" s="173" t="s">
        <v>2876</v>
      </c>
      <c r="AR8" s="173" t="s">
        <v>952</v>
      </c>
      <c r="AS8" s="173" t="s">
        <v>952</v>
      </c>
      <c r="AT8" s="173" t="s">
        <v>2877</v>
      </c>
      <c r="AU8" s="173" t="s">
        <v>952</v>
      </c>
      <c r="AV8" s="173" t="s">
        <v>952</v>
      </c>
      <c r="AW8" s="173" t="s">
        <v>2878</v>
      </c>
      <c r="AX8" s="173" t="s">
        <v>952</v>
      </c>
      <c r="AY8" s="173" t="s">
        <v>952</v>
      </c>
      <c r="AZ8" s="173" t="s">
        <v>2879</v>
      </c>
      <c r="BA8" s="173" t="s">
        <v>952</v>
      </c>
      <c r="BB8" s="173" t="s">
        <v>952</v>
      </c>
      <c r="BC8" s="173" t="s">
        <v>2880</v>
      </c>
      <c r="BD8" s="173" t="s">
        <v>952</v>
      </c>
      <c r="BE8" s="173" t="s">
        <v>952</v>
      </c>
      <c r="BF8" s="173" t="s">
        <v>2881</v>
      </c>
      <c r="BG8" s="173" t="s">
        <v>952</v>
      </c>
      <c r="BH8" s="173" t="s">
        <v>952</v>
      </c>
      <c r="BI8" s="173" t="s">
        <v>2882</v>
      </c>
      <c r="BJ8" s="173" t="s">
        <v>952</v>
      </c>
      <c r="BK8" s="173" t="s">
        <v>952</v>
      </c>
      <c r="BL8" s="173" t="s">
        <v>2883</v>
      </c>
      <c r="BM8" s="173" t="s">
        <v>952</v>
      </c>
      <c r="BN8" s="173" t="s">
        <v>952</v>
      </c>
      <c r="BO8" s="173" t="s">
        <v>2884</v>
      </c>
      <c r="BP8" s="173" t="s">
        <v>952</v>
      </c>
      <c r="BQ8" s="173" t="s">
        <v>952</v>
      </c>
      <c r="BR8" s="173" t="s">
        <v>2885</v>
      </c>
      <c r="BS8" s="173" t="s">
        <v>952</v>
      </c>
      <c r="BT8" s="173" t="s">
        <v>952</v>
      </c>
      <c r="BU8" s="173" t="s">
        <v>2886</v>
      </c>
      <c r="BV8" s="173" t="s">
        <v>952</v>
      </c>
      <c r="BW8" s="173" t="s">
        <v>952</v>
      </c>
      <c r="BX8" s="173" t="s">
        <v>2887</v>
      </c>
      <c r="BY8" s="173" t="s">
        <v>952</v>
      </c>
      <c r="BZ8" s="173" t="s">
        <v>952</v>
      </c>
      <c r="CA8" s="173" t="s">
        <v>2888</v>
      </c>
      <c r="CB8" s="173" t="s">
        <v>952</v>
      </c>
      <c r="CC8" s="173" t="s">
        <v>952</v>
      </c>
      <c r="CD8" s="173" t="s">
        <v>2889</v>
      </c>
      <c r="CE8" s="173" t="s">
        <v>952</v>
      </c>
      <c r="CF8" s="173" t="s">
        <v>952</v>
      </c>
      <c r="CG8" s="173" t="s">
        <v>2890</v>
      </c>
      <c r="CH8" s="173" t="s">
        <v>952</v>
      </c>
      <c r="CI8" s="173" t="s">
        <v>952</v>
      </c>
      <c r="CJ8" s="173" t="s">
        <v>2891</v>
      </c>
      <c r="CK8" s="173" t="s">
        <v>952</v>
      </c>
      <c r="CL8" s="173" t="s">
        <v>952</v>
      </c>
      <c r="CM8" s="173" t="s">
        <v>2892</v>
      </c>
      <c r="CN8" s="173" t="s">
        <v>952</v>
      </c>
      <c r="CO8" s="173" t="s">
        <v>952</v>
      </c>
      <c r="CP8" s="173" t="s">
        <v>2893</v>
      </c>
      <c r="CQ8" s="173" t="s">
        <v>952</v>
      </c>
      <c r="CR8" s="173" t="s">
        <v>952</v>
      </c>
      <c r="CS8" s="173" t="s">
        <v>2894</v>
      </c>
      <c r="CT8" s="173" t="s">
        <v>952</v>
      </c>
      <c r="CU8" s="173" t="s">
        <v>952</v>
      </c>
      <c r="CV8" s="173" t="s">
        <v>2895</v>
      </c>
      <c r="CW8" s="173" t="s">
        <v>952</v>
      </c>
      <c r="CX8" s="173" t="s">
        <v>952</v>
      </c>
      <c r="CY8" s="173" t="s">
        <v>2896</v>
      </c>
      <c r="CZ8" s="173" t="s">
        <v>952</v>
      </c>
      <c r="DA8" s="173" t="s">
        <v>952</v>
      </c>
      <c r="DB8" s="173" t="s">
        <v>2897</v>
      </c>
      <c r="DC8" s="173" t="s">
        <v>952</v>
      </c>
      <c r="DD8" s="173" t="s">
        <v>952</v>
      </c>
      <c r="DE8" s="173" t="s">
        <v>2898</v>
      </c>
      <c r="DF8" s="173" t="s">
        <v>952</v>
      </c>
      <c r="DG8" s="173" t="s">
        <v>952</v>
      </c>
      <c r="DH8" s="173" t="s">
        <v>2899</v>
      </c>
      <c r="DI8" s="173" t="s">
        <v>952</v>
      </c>
      <c r="DJ8" s="173" t="s">
        <v>952</v>
      </c>
      <c r="DK8" s="173" t="s">
        <v>2900</v>
      </c>
      <c r="DL8" s="173" t="s">
        <v>952</v>
      </c>
      <c r="DM8" s="173" t="s">
        <v>952</v>
      </c>
      <c r="DN8" s="173" t="s">
        <v>2901</v>
      </c>
      <c r="DO8" s="173" t="s">
        <v>952</v>
      </c>
      <c r="DP8" s="173" t="s">
        <v>952</v>
      </c>
      <c r="DQ8" s="173" t="s">
        <v>2902</v>
      </c>
      <c r="DR8" s="173" t="s">
        <v>952</v>
      </c>
      <c r="DS8" s="173" t="s">
        <v>952</v>
      </c>
      <c r="DT8" s="173" t="s">
        <v>2903</v>
      </c>
      <c r="DU8" s="173" t="s">
        <v>952</v>
      </c>
      <c r="DV8" s="173" t="s">
        <v>952</v>
      </c>
      <c r="DW8" s="173" t="s">
        <v>2904</v>
      </c>
      <c r="DX8" s="173" t="s">
        <v>952</v>
      </c>
      <c r="DY8" s="173" t="s">
        <v>952</v>
      </c>
      <c r="DZ8" s="173" t="s">
        <v>2905</v>
      </c>
      <c r="EA8" s="173" t="s">
        <v>952</v>
      </c>
      <c r="EB8" s="173" t="s">
        <v>952</v>
      </c>
      <c r="EC8" s="173" t="s">
        <v>2906</v>
      </c>
      <c r="ED8" s="173" t="s">
        <v>952</v>
      </c>
      <c r="EE8" s="173" t="s">
        <v>952</v>
      </c>
      <c r="EF8" s="173" t="s">
        <v>2907</v>
      </c>
      <c r="EG8" s="173" t="s">
        <v>952</v>
      </c>
      <c r="EH8" s="173" t="s">
        <v>952</v>
      </c>
      <c r="EI8" s="173" t="s">
        <v>2908</v>
      </c>
      <c r="EJ8" s="173" t="s">
        <v>952</v>
      </c>
      <c r="EK8" s="173" t="s">
        <v>952</v>
      </c>
      <c r="EL8" s="173" t="s">
        <v>2909</v>
      </c>
      <c r="EM8" s="173" t="s">
        <v>952</v>
      </c>
      <c r="EN8" s="173" t="s">
        <v>952</v>
      </c>
      <c r="EO8" s="173" t="s">
        <v>2910</v>
      </c>
      <c r="EP8" s="173" t="s">
        <v>952</v>
      </c>
      <c r="EQ8" s="173" t="s">
        <v>952</v>
      </c>
      <c r="ER8" s="173" t="s">
        <v>2911</v>
      </c>
      <c r="ES8" s="173" t="s">
        <v>952</v>
      </c>
      <c r="ET8" s="173" t="s">
        <v>952</v>
      </c>
    </row>
    <row r="9" spans="1:150" x14ac:dyDescent="0.35">
      <c r="A9" s="1"/>
      <c r="B9" s="173" t="s">
        <v>2912</v>
      </c>
      <c r="C9" s="173" t="s">
        <v>3</v>
      </c>
      <c r="D9" s="173" t="s">
        <v>53</v>
      </c>
      <c r="E9" s="173" t="s">
        <v>2913</v>
      </c>
      <c r="F9" s="173" t="s">
        <v>2914</v>
      </c>
      <c r="G9" s="173" t="s">
        <v>2915</v>
      </c>
      <c r="H9" s="173" t="s">
        <v>2916</v>
      </c>
      <c r="I9" s="173" t="s">
        <v>2917</v>
      </c>
      <c r="J9" s="173" t="s">
        <v>2915</v>
      </c>
      <c r="K9" s="173" t="s">
        <v>2916</v>
      </c>
      <c r="L9" s="173" t="s">
        <v>2917</v>
      </c>
      <c r="M9" s="173" t="s">
        <v>2915</v>
      </c>
      <c r="N9" s="173" t="s">
        <v>2916</v>
      </c>
      <c r="O9" s="173" t="s">
        <v>2917</v>
      </c>
      <c r="P9" s="173" t="s">
        <v>2915</v>
      </c>
      <c r="Q9" s="173" t="s">
        <v>2916</v>
      </c>
      <c r="R9" s="173" t="s">
        <v>2917</v>
      </c>
      <c r="S9" s="173" t="s">
        <v>2915</v>
      </c>
      <c r="T9" s="173" t="s">
        <v>2916</v>
      </c>
      <c r="U9" s="173" t="s">
        <v>2917</v>
      </c>
      <c r="V9" s="173" t="s">
        <v>2915</v>
      </c>
      <c r="W9" s="173" t="s">
        <v>2916</v>
      </c>
      <c r="X9" s="173" t="s">
        <v>2917</v>
      </c>
      <c r="Y9" s="173" t="s">
        <v>2915</v>
      </c>
      <c r="Z9" s="173" t="s">
        <v>2916</v>
      </c>
      <c r="AA9" s="173" t="s">
        <v>2917</v>
      </c>
      <c r="AB9" s="173" t="s">
        <v>2915</v>
      </c>
      <c r="AC9" s="173" t="s">
        <v>2916</v>
      </c>
      <c r="AD9" s="173" t="s">
        <v>2917</v>
      </c>
      <c r="AE9" s="173" t="s">
        <v>2915</v>
      </c>
      <c r="AF9" s="173" t="s">
        <v>2916</v>
      </c>
      <c r="AG9" s="173" t="s">
        <v>2917</v>
      </c>
      <c r="AH9" s="173" t="s">
        <v>2915</v>
      </c>
      <c r="AI9" s="173" t="s">
        <v>2916</v>
      </c>
      <c r="AJ9" s="173" t="s">
        <v>2917</v>
      </c>
      <c r="AK9" s="173" t="s">
        <v>2915</v>
      </c>
      <c r="AL9" s="173" t="s">
        <v>2916</v>
      </c>
      <c r="AM9" s="173" t="s">
        <v>2917</v>
      </c>
      <c r="AN9" s="173" t="s">
        <v>2915</v>
      </c>
      <c r="AO9" s="173" t="s">
        <v>2916</v>
      </c>
      <c r="AP9" s="173" t="s">
        <v>2917</v>
      </c>
      <c r="AQ9" s="173" t="s">
        <v>2915</v>
      </c>
      <c r="AR9" s="173" t="s">
        <v>2916</v>
      </c>
      <c r="AS9" s="173" t="s">
        <v>2917</v>
      </c>
      <c r="AT9" s="173" t="s">
        <v>2915</v>
      </c>
      <c r="AU9" s="173" t="s">
        <v>2916</v>
      </c>
      <c r="AV9" s="173" t="s">
        <v>2917</v>
      </c>
      <c r="AW9" s="173" t="s">
        <v>2915</v>
      </c>
      <c r="AX9" s="173" t="s">
        <v>2916</v>
      </c>
      <c r="AY9" s="173" t="s">
        <v>2917</v>
      </c>
      <c r="AZ9" s="173" t="s">
        <v>2915</v>
      </c>
      <c r="BA9" s="173" t="s">
        <v>2916</v>
      </c>
      <c r="BB9" s="173" t="s">
        <v>2917</v>
      </c>
      <c r="BC9" s="173" t="s">
        <v>2915</v>
      </c>
      <c r="BD9" s="173" t="s">
        <v>2916</v>
      </c>
      <c r="BE9" s="173" t="s">
        <v>2917</v>
      </c>
      <c r="BF9" s="173" t="s">
        <v>2915</v>
      </c>
      <c r="BG9" s="173" t="s">
        <v>2916</v>
      </c>
      <c r="BH9" s="173" t="s">
        <v>2917</v>
      </c>
      <c r="BI9" s="173" t="s">
        <v>2915</v>
      </c>
      <c r="BJ9" s="173" t="s">
        <v>2916</v>
      </c>
      <c r="BK9" s="173" t="s">
        <v>2917</v>
      </c>
      <c r="BL9" s="173" t="s">
        <v>2915</v>
      </c>
      <c r="BM9" s="173" t="s">
        <v>2916</v>
      </c>
      <c r="BN9" s="173" t="s">
        <v>2917</v>
      </c>
      <c r="BO9" s="173" t="s">
        <v>2915</v>
      </c>
      <c r="BP9" s="173" t="s">
        <v>2916</v>
      </c>
      <c r="BQ9" s="173" t="s">
        <v>2917</v>
      </c>
      <c r="BR9" s="173" t="s">
        <v>2915</v>
      </c>
      <c r="BS9" s="173" t="s">
        <v>2916</v>
      </c>
      <c r="BT9" s="173" t="s">
        <v>2917</v>
      </c>
      <c r="BU9" s="173" t="s">
        <v>2915</v>
      </c>
      <c r="BV9" s="173" t="s">
        <v>2916</v>
      </c>
      <c r="BW9" s="173" t="s">
        <v>2917</v>
      </c>
      <c r="BX9" s="173" t="s">
        <v>2915</v>
      </c>
      <c r="BY9" s="173" t="s">
        <v>2916</v>
      </c>
      <c r="BZ9" s="173" t="s">
        <v>2917</v>
      </c>
      <c r="CA9" s="173" t="s">
        <v>2915</v>
      </c>
      <c r="CB9" s="173" t="s">
        <v>2916</v>
      </c>
      <c r="CC9" s="173" t="s">
        <v>2917</v>
      </c>
      <c r="CD9" s="173" t="s">
        <v>2915</v>
      </c>
      <c r="CE9" s="173" t="s">
        <v>2916</v>
      </c>
      <c r="CF9" s="173" t="s">
        <v>2917</v>
      </c>
      <c r="CG9" s="173" t="s">
        <v>2915</v>
      </c>
      <c r="CH9" s="173" t="s">
        <v>2916</v>
      </c>
      <c r="CI9" s="173" t="s">
        <v>2917</v>
      </c>
      <c r="CJ9" s="173" t="s">
        <v>2915</v>
      </c>
      <c r="CK9" s="173" t="s">
        <v>2916</v>
      </c>
      <c r="CL9" s="173" t="s">
        <v>2917</v>
      </c>
      <c r="CM9" s="173" t="s">
        <v>2915</v>
      </c>
      <c r="CN9" s="173" t="s">
        <v>2916</v>
      </c>
      <c r="CO9" s="173" t="s">
        <v>2917</v>
      </c>
      <c r="CP9" s="173" t="s">
        <v>2915</v>
      </c>
      <c r="CQ9" s="173" t="s">
        <v>2916</v>
      </c>
      <c r="CR9" s="173" t="s">
        <v>2917</v>
      </c>
      <c r="CS9" s="173" t="s">
        <v>2915</v>
      </c>
      <c r="CT9" s="173" t="s">
        <v>2916</v>
      </c>
      <c r="CU9" s="173" t="s">
        <v>2917</v>
      </c>
      <c r="CV9" s="173" t="s">
        <v>2915</v>
      </c>
      <c r="CW9" s="173" t="s">
        <v>2916</v>
      </c>
      <c r="CX9" s="173" t="s">
        <v>2917</v>
      </c>
      <c r="CY9" s="173" t="s">
        <v>2915</v>
      </c>
      <c r="CZ9" s="173" t="s">
        <v>2916</v>
      </c>
      <c r="DA9" s="173" t="s">
        <v>2917</v>
      </c>
      <c r="DB9" s="173" t="s">
        <v>2915</v>
      </c>
      <c r="DC9" s="173" t="s">
        <v>2916</v>
      </c>
      <c r="DD9" s="173" t="s">
        <v>2917</v>
      </c>
      <c r="DE9" s="173" t="s">
        <v>2915</v>
      </c>
      <c r="DF9" s="173" t="s">
        <v>2916</v>
      </c>
      <c r="DG9" s="173" t="s">
        <v>2917</v>
      </c>
      <c r="DH9" s="173" t="s">
        <v>2915</v>
      </c>
      <c r="DI9" s="173" t="s">
        <v>2916</v>
      </c>
      <c r="DJ9" s="173" t="s">
        <v>2917</v>
      </c>
      <c r="DK9" s="173" t="s">
        <v>2915</v>
      </c>
      <c r="DL9" s="173" t="s">
        <v>2916</v>
      </c>
      <c r="DM9" s="173" t="s">
        <v>2917</v>
      </c>
      <c r="DN9" s="173" t="s">
        <v>2915</v>
      </c>
      <c r="DO9" s="173" t="s">
        <v>2916</v>
      </c>
      <c r="DP9" s="173" t="s">
        <v>2917</v>
      </c>
      <c r="DQ9" s="173" t="s">
        <v>2915</v>
      </c>
      <c r="DR9" s="173" t="s">
        <v>2916</v>
      </c>
      <c r="DS9" s="173" t="s">
        <v>2917</v>
      </c>
      <c r="DT9" s="173" t="s">
        <v>2915</v>
      </c>
      <c r="DU9" s="173" t="s">
        <v>2916</v>
      </c>
      <c r="DV9" s="173" t="s">
        <v>2917</v>
      </c>
      <c r="DW9" s="173" t="s">
        <v>2915</v>
      </c>
      <c r="DX9" s="173" t="s">
        <v>2916</v>
      </c>
      <c r="DY9" s="173" t="s">
        <v>2917</v>
      </c>
      <c r="DZ9" s="173" t="s">
        <v>2915</v>
      </c>
      <c r="EA9" s="173" t="s">
        <v>2916</v>
      </c>
      <c r="EB9" s="173" t="s">
        <v>2917</v>
      </c>
      <c r="EC9" s="173" t="s">
        <v>2915</v>
      </c>
      <c r="ED9" s="173" t="s">
        <v>2916</v>
      </c>
      <c r="EE9" s="173" t="s">
        <v>2917</v>
      </c>
      <c r="EF9" s="173" t="s">
        <v>2915</v>
      </c>
      <c r="EG9" s="173" t="s">
        <v>2916</v>
      </c>
      <c r="EH9" s="173" t="s">
        <v>2917</v>
      </c>
      <c r="EI9" s="173" t="s">
        <v>2915</v>
      </c>
      <c r="EJ9" s="173" t="s">
        <v>2916</v>
      </c>
      <c r="EK9" s="173" t="s">
        <v>2917</v>
      </c>
      <c r="EL9" s="173" t="s">
        <v>2915</v>
      </c>
      <c r="EM9" s="173" t="s">
        <v>2916</v>
      </c>
      <c r="EN9" s="173" t="s">
        <v>2917</v>
      </c>
      <c r="EO9" s="173" t="s">
        <v>2915</v>
      </c>
      <c r="EP9" s="173" t="s">
        <v>2916</v>
      </c>
      <c r="EQ9" s="173" t="s">
        <v>2917</v>
      </c>
      <c r="ER9" s="173" t="s">
        <v>2915</v>
      </c>
      <c r="ES9" s="173" t="s">
        <v>2916</v>
      </c>
      <c r="ET9" s="173" t="s">
        <v>2917</v>
      </c>
    </row>
    <row r="10" spans="1:150" x14ac:dyDescent="0.35">
      <c r="A10" s="1"/>
      <c r="B10" s="174" t="s">
        <v>2918</v>
      </c>
      <c r="C10" s="174" t="s">
        <v>108</v>
      </c>
      <c r="D10" s="174" t="s">
        <v>115</v>
      </c>
      <c r="E10" s="174" t="s">
        <v>2919</v>
      </c>
      <c r="F10" s="174" t="s">
        <v>2920</v>
      </c>
      <c r="G10" s="174" t="s">
        <v>2921</v>
      </c>
      <c r="H10" s="174" t="s">
        <v>2922</v>
      </c>
      <c r="I10" s="174" t="s">
        <v>2923</v>
      </c>
      <c r="J10" s="174" t="s">
        <v>2921</v>
      </c>
      <c r="K10" s="174" t="s">
        <v>2922</v>
      </c>
      <c r="L10" s="174" t="s">
        <v>2924</v>
      </c>
      <c r="M10" s="174" t="s">
        <v>2921</v>
      </c>
      <c r="N10" s="174" t="s">
        <v>2922</v>
      </c>
      <c r="O10" s="174" t="s">
        <v>2925</v>
      </c>
      <c r="P10" s="174" t="s">
        <v>2921</v>
      </c>
      <c r="Q10" s="174" t="s">
        <v>2922</v>
      </c>
      <c r="R10" s="174" t="s">
        <v>2926</v>
      </c>
      <c r="S10" s="174" t="s">
        <v>2921</v>
      </c>
      <c r="T10" s="174" t="s">
        <v>2922</v>
      </c>
      <c r="U10" s="174" t="s">
        <v>2803</v>
      </c>
      <c r="V10" s="174" t="s">
        <v>2921</v>
      </c>
      <c r="W10" s="174" t="s">
        <v>2922</v>
      </c>
      <c r="X10" s="174" t="s">
        <v>2927</v>
      </c>
      <c r="Y10" s="174" t="s">
        <v>2921</v>
      </c>
      <c r="Z10" s="174" t="s">
        <v>2922</v>
      </c>
      <c r="AA10" s="174" t="s">
        <v>2803</v>
      </c>
      <c r="AB10" s="174" t="s">
        <v>2921</v>
      </c>
      <c r="AC10" s="174" t="s">
        <v>2922</v>
      </c>
      <c r="AD10" s="174" t="s">
        <v>2803</v>
      </c>
      <c r="AE10" s="174" t="s">
        <v>2921</v>
      </c>
      <c r="AF10" s="174" t="s">
        <v>2922</v>
      </c>
      <c r="AG10" s="174" t="s">
        <v>2803</v>
      </c>
      <c r="AH10" s="174" t="s">
        <v>2921</v>
      </c>
      <c r="AI10" s="174" t="s">
        <v>2922</v>
      </c>
      <c r="AJ10" s="174" t="s">
        <v>2928</v>
      </c>
      <c r="AK10" s="174" t="s">
        <v>2921</v>
      </c>
      <c r="AL10" s="174" t="s">
        <v>2922</v>
      </c>
      <c r="AM10" s="174" t="s">
        <v>2803</v>
      </c>
      <c r="AN10" s="174" t="s">
        <v>2921</v>
      </c>
      <c r="AO10" s="174" t="s">
        <v>2922</v>
      </c>
      <c r="AP10" s="174" t="s">
        <v>2929</v>
      </c>
      <c r="AQ10" s="174" t="s">
        <v>2921</v>
      </c>
      <c r="AR10" s="174" t="s">
        <v>2930</v>
      </c>
      <c r="AS10" s="174" t="s">
        <v>2931</v>
      </c>
      <c r="AT10" s="174" t="s">
        <v>2921</v>
      </c>
      <c r="AU10" s="174" t="s">
        <v>2930</v>
      </c>
      <c r="AV10" s="174" t="s">
        <v>2932</v>
      </c>
      <c r="AW10" s="174" t="s">
        <v>2921</v>
      </c>
      <c r="AX10" s="174" t="s">
        <v>2930</v>
      </c>
      <c r="AY10" s="174" t="s">
        <v>2933</v>
      </c>
      <c r="AZ10" s="174" t="s">
        <v>2921</v>
      </c>
      <c r="BA10" s="174" t="s">
        <v>2930</v>
      </c>
      <c r="BB10" s="174" t="s">
        <v>2933</v>
      </c>
      <c r="BC10" s="174" t="s">
        <v>2921</v>
      </c>
      <c r="BD10" s="174" t="s">
        <v>2930</v>
      </c>
      <c r="BE10" s="174" t="s">
        <v>2934</v>
      </c>
      <c r="BF10" s="174" t="s">
        <v>2921</v>
      </c>
      <c r="BG10" s="174" t="s">
        <v>2930</v>
      </c>
      <c r="BH10" s="174" t="s">
        <v>2935</v>
      </c>
      <c r="BI10" s="174" t="s">
        <v>2921</v>
      </c>
      <c r="BJ10" s="174" t="s">
        <v>2930</v>
      </c>
      <c r="BK10" s="174" t="s">
        <v>2803</v>
      </c>
      <c r="BL10" s="174" t="s">
        <v>2921</v>
      </c>
      <c r="BM10" s="174" t="s">
        <v>2930</v>
      </c>
      <c r="BN10" s="174" t="s">
        <v>2936</v>
      </c>
      <c r="BO10" s="174" t="s">
        <v>2921</v>
      </c>
      <c r="BP10" s="174" t="s">
        <v>2930</v>
      </c>
      <c r="BQ10" s="174" t="s">
        <v>2937</v>
      </c>
      <c r="BR10" s="174" t="s">
        <v>2921</v>
      </c>
      <c r="BS10" s="174" t="s">
        <v>2930</v>
      </c>
      <c r="BT10" s="174" t="s">
        <v>2938</v>
      </c>
      <c r="BU10" s="174" t="s">
        <v>2921</v>
      </c>
      <c r="BV10" s="174" t="s">
        <v>2939</v>
      </c>
      <c r="BW10" s="174" t="s">
        <v>2940</v>
      </c>
      <c r="BX10" s="174" t="s">
        <v>2921</v>
      </c>
      <c r="BY10" s="174" t="s">
        <v>2939</v>
      </c>
      <c r="BZ10" s="174" t="s">
        <v>2941</v>
      </c>
      <c r="CA10" s="174" t="s">
        <v>2921</v>
      </c>
      <c r="CB10" s="174" t="s">
        <v>2939</v>
      </c>
      <c r="CC10" s="174" t="s">
        <v>2803</v>
      </c>
      <c r="CD10" s="174" t="s">
        <v>2921</v>
      </c>
      <c r="CE10" s="174" t="s">
        <v>2939</v>
      </c>
      <c r="CF10" s="174" t="s">
        <v>2803</v>
      </c>
      <c r="CG10" s="174" t="s">
        <v>2921</v>
      </c>
      <c r="CH10" s="174" t="s">
        <v>2939</v>
      </c>
      <c r="CI10" s="174" t="s">
        <v>2942</v>
      </c>
      <c r="CJ10" s="174" t="s">
        <v>2921</v>
      </c>
      <c r="CK10" s="174" t="s">
        <v>2939</v>
      </c>
      <c r="CL10" s="174" t="s">
        <v>2943</v>
      </c>
      <c r="CM10" s="174" t="s">
        <v>2921</v>
      </c>
      <c r="CN10" s="174" t="s">
        <v>2939</v>
      </c>
      <c r="CO10" s="174" t="s">
        <v>2944</v>
      </c>
      <c r="CP10" s="174" t="s">
        <v>2921</v>
      </c>
      <c r="CQ10" s="174" t="s">
        <v>2939</v>
      </c>
      <c r="CR10" s="174" t="s">
        <v>2944</v>
      </c>
      <c r="CS10" s="174" t="s">
        <v>2921</v>
      </c>
      <c r="CT10" s="174" t="s">
        <v>2939</v>
      </c>
      <c r="CU10" s="174" t="s">
        <v>2945</v>
      </c>
      <c r="CV10" s="174" t="s">
        <v>2921</v>
      </c>
      <c r="CW10" s="174" t="s">
        <v>2939</v>
      </c>
      <c r="CX10" s="174" t="s">
        <v>2944</v>
      </c>
      <c r="CY10" s="174" t="s">
        <v>2921</v>
      </c>
      <c r="CZ10" s="174" t="s">
        <v>2939</v>
      </c>
      <c r="DA10" s="174" t="s">
        <v>2944</v>
      </c>
      <c r="DB10" s="174" t="s">
        <v>2921</v>
      </c>
      <c r="DC10" s="174" t="s">
        <v>2939</v>
      </c>
      <c r="DD10" s="174" t="s">
        <v>2944</v>
      </c>
      <c r="DE10" s="174" t="s">
        <v>2921</v>
      </c>
      <c r="DF10" s="174" t="s">
        <v>2939</v>
      </c>
      <c r="DG10" s="174" t="s">
        <v>2944</v>
      </c>
      <c r="DH10" s="174" t="s">
        <v>2921</v>
      </c>
      <c r="DI10" s="174" t="s">
        <v>2939</v>
      </c>
      <c r="DJ10" s="174" t="s">
        <v>2944</v>
      </c>
      <c r="DK10" s="174" t="s">
        <v>2921</v>
      </c>
      <c r="DL10" s="174" t="s">
        <v>2939</v>
      </c>
      <c r="DM10" s="174" t="s">
        <v>2944</v>
      </c>
      <c r="DN10" s="174" t="s">
        <v>2921</v>
      </c>
      <c r="DO10" s="174" t="s">
        <v>2939</v>
      </c>
      <c r="DP10" s="174" t="s">
        <v>2944</v>
      </c>
      <c r="DQ10" s="174" t="s">
        <v>2921</v>
      </c>
      <c r="DR10" s="174" t="s">
        <v>2946</v>
      </c>
      <c r="DS10" s="174" t="s">
        <v>2947</v>
      </c>
      <c r="DT10" s="174" t="s">
        <v>2921</v>
      </c>
      <c r="DU10" s="174" t="s">
        <v>2946</v>
      </c>
      <c r="DV10" s="174" t="s">
        <v>2948</v>
      </c>
      <c r="DW10" s="174" t="s">
        <v>2921</v>
      </c>
      <c r="DX10" s="174" t="s">
        <v>2946</v>
      </c>
      <c r="DY10" s="174" t="s">
        <v>2949</v>
      </c>
      <c r="DZ10" s="174" t="s">
        <v>2921</v>
      </c>
      <c r="EA10" s="174" t="s">
        <v>2946</v>
      </c>
      <c r="EB10" s="174" t="s">
        <v>2950</v>
      </c>
      <c r="EC10" s="174" t="s">
        <v>2921</v>
      </c>
      <c r="ED10" s="174" t="s">
        <v>2946</v>
      </c>
      <c r="EE10" s="174" t="s">
        <v>2951</v>
      </c>
      <c r="EF10" s="174" t="s">
        <v>2921</v>
      </c>
      <c r="EG10" s="174" t="s">
        <v>2946</v>
      </c>
      <c r="EH10" s="174" t="s">
        <v>2952</v>
      </c>
      <c r="EI10" s="174" t="s">
        <v>2921</v>
      </c>
      <c r="EJ10" s="174" t="s">
        <v>2922</v>
      </c>
      <c r="EK10" s="174" t="s">
        <v>2953</v>
      </c>
      <c r="EL10" s="174" t="s">
        <v>2921</v>
      </c>
      <c r="EM10" s="174" t="s">
        <v>2922</v>
      </c>
      <c r="EN10" s="174" t="s">
        <v>2953</v>
      </c>
      <c r="EO10" s="174" t="s">
        <v>2921</v>
      </c>
      <c r="EP10" s="174" t="s">
        <v>2922</v>
      </c>
      <c r="EQ10" s="174" t="s">
        <v>2954</v>
      </c>
      <c r="ER10" s="174" t="s">
        <v>2921</v>
      </c>
      <c r="ES10" s="174" t="s">
        <v>2922</v>
      </c>
      <c r="ET10" s="174" t="s">
        <v>2955</v>
      </c>
    </row>
    <row r="11" spans="1:150" x14ac:dyDescent="0.35">
      <c r="A11" s="1"/>
      <c r="B11" s="175" t="s">
        <v>2956</v>
      </c>
      <c r="C11" s="175" t="s">
        <v>108</v>
      </c>
      <c r="D11" s="175" t="s">
        <v>115</v>
      </c>
      <c r="E11" s="175" t="s">
        <v>2957</v>
      </c>
      <c r="F11" s="175" t="s">
        <v>2958</v>
      </c>
      <c r="G11" s="176" t="s">
        <v>2921</v>
      </c>
      <c r="H11" s="176" t="s">
        <v>952</v>
      </c>
      <c r="I11" s="176" t="s">
        <v>952</v>
      </c>
      <c r="J11" s="176" t="s">
        <v>2921</v>
      </c>
      <c r="K11" s="176" t="s">
        <v>952</v>
      </c>
      <c r="L11" s="176" t="s">
        <v>952</v>
      </c>
      <c r="M11" s="176" t="s">
        <v>2921</v>
      </c>
      <c r="N11" s="176" t="s">
        <v>952</v>
      </c>
      <c r="O11" s="176" t="s">
        <v>952</v>
      </c>
      <c r="P11" s="176" t="s">
        <v>2921</v>
      </c>
      <c r="Q11" s="176" t="s">
        <v>952</v>
      </c>
      <c r="R11" s="176" t="s">
        <v>952</v>
      </c>
      <c r="S11" s="176" t="s">
        <v>2921</v>
      </c>
      <c r="T11" s="176" t="s">
        <v>952</v>
      </c>
      <c r="U11" s="176" t="s">
        <v>952</v>
      </c>
      <c r="V11" s="176" t="s">
        <v>2921</v>
      </c>
      <c r="W11" s="176" t="s">
        <v>952</v>
      </c>
      <c r="X11" s="176" t="s">
        <v>952</v>
      </c>
      <c r="Y11" s="176" t="s">
        <v>2921</v>
      </c>
      <c r="Z11" s="176" t="s">
        <v>952</v>
      </c>
      <c r="AA11" s="176" t="s">
        <v>952</v>
      </c>
      <c r="AB11" s="176" t="s">
        <v>2921</v>
      </c>
      <c r="AC11" s="176" t="s">
        <v>952</v>
      </c>
      <c r="AD11" s="176" t="s">
        <v>952</v>
      </c>
      <c r="AE11" s="176" t="s">
        <v>2921</v>
      </c>
      <c r="AF11" s="176" t="s">
        <v>952</v>
      </c>
      <c r="AG11" s="176" t="s">
        <v>952</v>
      </c>
      <c r="AH11" s="176" t="s">
        <v>2921</v>
      </c>
      <c r="AI11" s="176" t="s">
        <v>952</v>
      </c>
      <c r="AJ11" s="176" t="s">
        <v>952</v>
      </c>
      <c r="AK11" s="176" t="s">
        <v>2921</v>
      </c>
      <c r="AL11" s="176" t="s">
        <v>952</v>
      </c>
      <c r="AM11" s="176" t="s">
        <v>952</v>
      </c>
      <c r="AN11" s="176" t="s">
        <v>2921</v>
      </c>
      <c r="AO11" s="176" t="s">
        <v>952</v>
      </c>
      <c r="AP11" s="176" t="s">
        <v>952</v>
      </c>
      <c r="AQ11" s="176" t="s">
        <v>2921</v>
      </c>
      <c r="AR11" s="176" t="s">
        <v>952</v>
      </c>
      <c r="AS11" s="176" t="s">
        <v>952</v>
      </c>
      <c r="AT11" s="176" t="s">
        <v>2921</v>
      </c>
      <c r="AU11" s="176" t="s">
        <v>952</v>
      </c>
      <c r="AV11" s="176" t="s">
        <v>952</v>
      </c>
      <c r="AW11" s="176" t="s">
        <v>2921</v>
      </c>
      <c r="AX11" s="176" t="s">
        <v>952</v>
      </c>
      <c r="AY11" s="176" t="s">
        <v>952</v>
      </c>
      <c r="AZ11" s="176" t="s">
        <v>2921</v>
      </c>
      <c r="BA11" s="176" t="s">
        <v>952</v>
      </c>
      <c r="BB11" s="176" t="s">
        <v>952</v>
      </c>
      <c r="BC11" s="176" t="s">
        <v>2921</v>
      </c>
      <c r="BD11" s="176" t="s">
        <v>952</v>
      </c>
      <c r="BE11" s="176" t="s">
        <v>952</v>
      </c>
      <c r="BF11" s="176" t="s">
        <v>2921</v>
      </c>
      <c r="BG11" s="176" t="s">
        <v>952</v>
      </c>
      <c r="BH11" s="176" t="s">
        <v>952</v>
      </c>
      <c r="BI11" s="176" t="s">
        <v>2921</v>
      </c>
      <c r="BJ11" s="176" t="s">
        <v>952</v>
      </c>
      <c r="BK11" s="176" t="s">
        <v>952</v>
      </c>
      <c r="BL11" s="176" t="s">
        <v>2921</v>
      </c>
      <c r="BM11" s="176" t="s">
        <v>952</v>
      </c>
      <c r="BN11" s="176" t="s">
        <v>952</v>
      </c>
      <c r="BO11" s="176" t="s">
        <v>2921</v>
      </c>
      <c r="BP11" s="176" t="s">
        <v>952</v>
      </c>
      <c r="BQ11" s="176" t="s">
        <v>952</v>
      </c>
      <c r="BR11" s="176" t="s">
        <v>2921</v>
      </c>
      <c r="BS11" s="176" t="s">
        <v>952</v>
      </c>
      <c r="BT11" s="176" t="s">
        <v>952</v>
      </c>
      <c r="BU11" s="176" t="s">
        <v>2921</v>
      </c>
      <c r="BV11" s="176" t="s">
        <v>952</v>
      </c>
      <c r="BW11" s="176" t="s">
        <v>952</v>
      </c>
      <c r="BX11" s="176" t="s">
        <v>2921</v>
      </c>
      <c r="BY11" s="176" t="s">
        <v>952</v>
      </c>
      <c r="BZ11" s="176" t="s">
        <v>952</v>
      </c>
      <c r="CA11" s="176" t="s">
        <v>2921</v>
      </c>
      <c r="CB11" s="176" t="s">
        <v>952</v>
      </c>
      <c r="CC11" s="176" t="s">
        <v>952</v>
      </c>
      <c r="CD11" s="176" t="s">
        <v>2921</v>
      </c>
      <c r="CE11" s="176" t="s">
        <v>952</v>
      </c>
      <c r="CF11" s="176" t="s">
        <v>952</v>
      </c>
      <c r="CG11" s="176" t="s">
        <v>2921</v>
      </c>
      <c r="CH11" s="176" t="s">
        <v>952</v>
      </c>
      <c r="CI11" s="176" t="s">
        <v>952</v>
      </c>
      <c r="CJ11" s="176" t="s">
        <v>2921</v>
      </c>
      <c r="CK11" s="176" t="s">
        <v>952</v>
      </c>
      <c r="CL11" s="176" t="s">
        <v>952</v>
      </c>
      <c r="CM11" s="176" t="s">
        <v>2921</v>
      </c>
      <c r="CN11" s="176" t="s">
        <v>952</v>
      </c>
      <c r="CO11" s="176" t="s">
        <v>952</v>
      </c>
      <c r="CP11" s="176" t="s">
        <v>2921</v>
      </c>
      <c r="CQ11" s="176" t="s">
        <v>952</v>
      </c>
      <c r="CR11" s="176" t="s">
        <v>952</v>
      </c>
      <c r="CS11" s="176" t="s">
        <v>2921</v>
      </c>
      <c r="CT11" s="176" t="s">
        <v>952</v>
      </c>
      <c r="CU11" s="176" t="s">
        <v>952</v>
      </c>
      <c r="CV11" s="176" t="s">
        <v>2921</v>
      </c>
      <c r="CW11" s="176" t="s">
        <v>952</v>
      </c>
      <c r="CX11" s="176" t="s">
        <v>952</v>
      </c>
      <c r="CY11" s="176" t="s">
        <v>2921</v>
      </c>
      <c r="CZ11" s="176" t="s">
        <v>952</v>
      </c>
      <c r="DA11" s="176" t="s">
        <v>952</v>
      </c>
      <c r="DB11" s="176" t="s">
        <v>2921</v>
      </c>
      <c r="DC11" s="176" t="s">
        <v>952</v>
      </c>
      <c r="DD11" s="176" t="s">
        <v>952</v>
      </c>
      <c r="DE11" s="176" t="s">
        <v>2921</v>
      </c>
      <c r="DF11" s="176" t="s">
        <v>952</v>
      </c>
      <c r="DG11" s="176" t="s">
        <v>952</v>
      </c>
      <c r="DH11" s="176" t="s">
        <v>2921</v>
      </c>
      <c r="DI11" s="176" t="s">
        <v>952</v>
      </c>
      <c r="DJ11" s="176" t="s">
        <v>952</v>
      </c>
      <c r="DK11" s="176" t="s">
        <v>2921</v>
      </c>
      <c r="DL11" s="176" t="s">
        <v>952</v>
      </c>
      <c r="DM11" s="176" t="s">
        <v>952</v>
      </c>
      <c r="DN11" s="176" t="s">
        <v>2921</v>
      </c>
      <c r="DO11" s="176" t="s">
        <v>952</v>
      </c>
      <c r="DP11" s="176" t="s">
        <v>952</v>
      </c>
      <c r="DQ11" s="176" t="s">
        <v>2921</v>
      </c>
      <c r="DR11" s="176" t="s">
        <v>952</v>
      </c>
      <c r="DS11" s="176" t="s">
        <v>952</v>
      </c>
      <c r="DT11" s="176" t="s">
        <v>2921</v>
      </c>
      <c r="DU11" s="176" t="s">
        <v>952</v>
      </c>
      <c r="DV11" s="176" t="s">
        <v>952</v>
      </c>
      <c r="DW11" s="176" t="s">
        <v>2921</v>
      </c>
      <c r="DX11" s="176" t="s">
        <v>952</v>
      </c>
      <c r="DY11" s="176" t="s">
        <v>952</v>
      </c>
      <c r="DZ11" s="176" t="s">
        <v>2921</v>
      </c>
      <c r="EA11" s="176" t="s">
        <v>952</v>
      </c>
      <c r="EB11" s="176" t="s">
        <v>952</v>
      </c>
      <c r="EC11" s="176" t="s">
        <v>2921</v>
      </c>
      <c r="ED11" s="176" t="s">
        <v>952</v>
      </c>
      <c r="EE11" s="176" t="s">
        <v>952</v>
      </c>
      <c r="EF11" s="176" t="s">
        <v>2921</v>
      </c>
      <c r="EG11" s="176" t="s">
        <v>952</v>
      </c>
      <c r="EH11" s="176" t="s">
        <v>952</v>
      </c>
      <c r="EI11" s="176" t="s">
        <v>2921</v>
      </c>
      <c r="EJ11" s="176" t="s">
        <v>952</v>
      </c>
      <c r="EK11" s="176" t="s">
        <v>952</v>
      </c>
      <c r="EL11" s="176" t="s">
        <v>2921</v>
      </c>
      <c r="EM11" s="176" t="s">
        <v>952</v>
      </c>
      <c r="EN11" s="176" t="s">
        <v>952</v>
      </c>
      <c r="EO11" s="176" t="s">
        <v>2921</v>
      </c>
      <c r="EP11" s="176" t="s">
        <v>952</v>
      </c>
      <c r="EQ11" s="176" t="s">
        <v>952</v>
      </c>
      <c r="ER11" s="176" t="s">
        <v>2921</v>
      </c>
      <c r="ES11" s="176" t="s">
        <v>952</v>
      </c>
      <c r="ET11" s="176" t="s">
        <v>952</v>
      </c>
    </row>
    <row r="12" spans="1:150" x14ac:dyDescent="0.35">
      <c r="A12" s="1"/>
      <c r="B12" s="175" t="s">
        <v>2959</v>
      </c>
      <c r="C12" s="175" t="s">
        <v>108</v>
      </c>
      <c r="D12" s="175" t="s">
        <v>115</v>
      </c>
      <c r="E12" s="175" t="s">
        <v>2960</v>
      </c>
      <c r="F12" s="175" t="s">
        <v>2961</v>
      </c>
      <c r="G12" s="176" t="s">
        <v>2921</v>
      </c>
      <c r="H12" s="176" t="s">
        <v>952</v>
      </c>
      <c r="I12" s="176" t="s">
        <v>952</v>
      </c>
      <c r="J12" s="176" t="s">
        <v>2921</v>
      </c>
      <c r="K12" s="176" t="s">
        <v>952</v>
      </c>
      <c r="L12" s="176" t="s">
        <v>952</v>
      </c>
      <c r="M12" s="176" t="s">
        <v>2921</v>
      </c>
      <c r="N12" s="176" t="s">
        <v>952</v>
      </c>
      <c r="O12" s="176" t="s">
        <v>952</v>
      </c>
      <c r="P12" s="176" t="s">
        <v>2921</v>
      </c>
      <c r="Q12" s="176" t="s">
        <v>952</v>
      </c>
      <c r="R12" s="176" t="s">
        <v>952</v>
      </c>
      <c r="S12" s="176" t="s">
        <v>2921</v>
      </c>
      <c r="T12" s="176" t="s">
        <v>952</v>
      </c>
      <c r="U12" s="176" t="s">
        <v>952</v>
      </c>
      <c r="V12" s="176" t="s">
        <v>2921</v>
      </c>
      <c r="W12" s="176" t="s">
        <v>952</v>
      </c>
      <c r="X12" s="176" t="s">
        <v>952</v>
      </c>
      <c r="Y12" s="176" t="s">
        <v>2921</v>
      </c>
      <c r="Z12" s="176" t="s">
        <v>952</v>
      </c>
      <c r="AA12" s="176" t="s">
        <v>952</v>
      </c>
      <c r="AB12" s="176" t="s">
        <v>2921</v>
      </c>
      <c r="AC12" s="176" t="s">
        <v>952</v>
      </c>
      <c r="AD12" s="176" t="s">
        <v>952</v>
      </c>
      <c r="AE12" s="176" t="s">
        <v>2921</v>
      </c>
      <c r="AF12" s="176" t="s">
        <v>952</v>
      </c>
      <c r="AG12" s="176" t="s">
        <v>952</v>
      </c>
      <c r="AH12" s="176" t="s">
        <v>2921</v>
      </c>
      <c r="AI12" s="176" t="s">
        <v>952</v>
      </c>
      <c r="AJ12" s="176" t="s">
        <v>952</v>
      </c>
      <c r="AK12" s="176" t="s">
        <v>2921</v>
      </c>
      <c r="AL12" s="176" t="s">
        <v>952</v>
      </c>
      <c r="AM12" s="176" t="s">
        <v>952</v>
      </c>
      <c r="AN12" s="176" t="s">
        <v>2921</v>
      </c>
      <c r="AO12" s="176" t="s">
        <v>952</v>
      </c>
      <c r="AP12" s="176" t="s">
        <v>952</v>
      </c>
      <c r="AQ12" s="176" t="s">
        <v>2921</v>
      </c>
      <c r="AR12" s="176" t="s">
        <v>952</v>
      </c>
      <c r="AS12" s="176" t="s">
        <v>952</v>
      </c>
      <c r="AT12" s="176" t="s">
        <v>2921</v>
      </c>
      <c r="AU12" s="176" t="s">
        <v>952</v>
      </c>
      <c r="AV12" s="176" t="s">
        <v>952</v>
      </c>
      <c r="AW12" s="176" t="s">
        <v>2921</v>
      </c>
      <c r="AX12" s="176" t="s">
        <v>952</v>
      </c>
      <c r="AY12" s="176" t="s">
        <v>952</v>
      </c>
      <c r="AZ12" s="176" t="s">
        <v>2921</v>
      </c>
      <c r="BA12" s="176" t="s">
        <v>952</v>
      </c>
      <c r="BB12" s="176" t="s">
        <v>952</v>
      </c>
      <c r="BC12" s="176" t="s">
        <v>2921</v>
      </c>
      <c r="BD12" s="176" t="s">
        <v>952</v>
      </c>
      <c r="BE12" s="176" t="s">
        <v>952</v>
      </c>
      <c r="BF12" s="176" t="s">
        <v>2921</v>
      </c>
      <c r="BG12" s="176" t="s">
        <v>952</v>
      </c>
      <c r="BH12" s="176" t="s">
        <v>952</v>
      </c>
      <c r="BI12" s="176" t="s">
        <v>2921</v>
      </c>
      <c r="BJ12" s="176" t="s">
        <v>952</v>
      </c>
      <c r="BK12" s="176" t="s">
        <v>952</v>
      </c>
      <c r="BL12" s="176" t="s">
        <v>2921</v>
      </c>
      <c r="BM12" s="176" t="s">
        <v>952</v>
      </c>
      <c r="BN12" s="176" t="s">
        <v>952</v>
      </c>
      <c r="BO12" s="176" t="s">
        <v>2921</v>
      </c>
      <c r="BP12" s="176" t="s">
        <v>952</v>
      </c>
      <c r="BQ12" s="176" t="s">
        <v>952</v>
      </c>
      <c r="BR12" s="176" t="s">
        <v>2921</v>
      </c>
      <c r="BS12" s="176" t="s">
        <v>952</v>
      </c>
      <c r="BT12" s="176" t="s">
        <v>952</v>
      </c>
      <c r="BU12" s="176" t="s">
        <v>2921</v>
      </c>
      <c r="BV12" s="176" t="s">
        <v>952</v>
      </c>
      <c r="BW12" s="176" t="s">
        <v>952</v>
      </c>
      <c r="BX12" s="176" t="s">
        <v>2921</v>
      </c>
      <c r="BY12" s="176" t="s">
        <v>952</v>
      </c>
      <c r="BZ12" s="176" t="s">
        <v>952</v>
      </c>
      <c r="CA12" s="176" t="s">
        <v>2921</v>
      </c>
      <c r="CB12" s="176" t="s">
        <v>952</v>
      </c>
      <c r="CC12" s="176" t="s">
        <v>952</v>
      </c>
      <c r="CD12" s="176" t="s">
        <v>2921</v>
      </c>
      <c r="CE12" s="176" t="s">
        <v>952</v>
      </c>
      <c r="CF12" s="176" t="s">
        <v>952</v>
      </c>
      <c r="CG12" s="176" t="s">
        <v>2921</v>
      </c>
      <c r="CH12" s="176" t="s">
        <v>952</v>
      </c>
      <c r="CI12" s="176" t="s">
        <v>952</v>
      </c>
      <c r="CJ12" s="176" t="s">
        <v>2921</v>
      </c>
      <c r="CK12" s="176" t="s">
        <v>952</v>
      </c>
      <c r="CL12" s="176" t="s">
        <v>952</v>
      </c>
      <c r="CM12" s="176" t="s">
        <v>2921</v>
      </c>
      <c r="CN12" s="176" t="s">
        <v>952</v>
      </c>
      <c r="CO12" s="176" t="s">
        <v>952</v>
      </c>
      <c r="CP12" s="176" t="s">
        <v>2921</v>
      </c>
      <c r="CQ12" s="176" t="s">
        <v>952</v>
      </c>
      <c r="CR12" s="176" t="s">
        <v>952</v>
      </c>
      <c r="CS12" s="176" t="s">
        <v>2921</v>
      </c>
      <c r="CT12" s="176" t="s">
        <v>952</v>
      </c>
      <c r="CU12" s="176" t="s">
        <v>952</v>
      </c>
      <c r="CV12" s="176" t="s">
        <v>2921</v>
      </c>
      <c r="CW12" s="176" t="s">
        <v>952</v>
      </c>
      <c r="CX12" s="176" t="s">
        <v>952</v>
      </c>
      <c r="CY12" s="176" t="s">
        <v>2921</v>
      </c>
      <c r="CZ12" s="176" t="s">
        <v>952</v>
      </c>
      <c r="DA12" s="176" t="s">
        <v>952</v>
      </c>
      <c r="DB12" s="176" t="s">
        <v>2921</v>
      </c>
      <c r="DC12" s="176" t="s">
        <v>952</v>
      </c>
      <c r="DD12" s="176" t="s">
        <v>952</v>
      </c>
      <c r="DE12" s="176" t="s">
        <v>2921</v>
      </c>
      <c r="DF12" s="176" t="s">
        <v>952</v>
      </c>
      <c r="DG12" s="176" t="s">
        <v>952</v>
      </c>
      <c r="DH12" s="176" t="s">
        <v>2921</v>
      </c>
      <c r="DI12" s="176" t="s">
        <v>952</v>
      </c>
      <c r="DJ12" s="176" t="s">
        <v>952</v>
      </c>
      <c r="DK12" s="176" t="s">
        <v>2921</v>
      </c>
      <c r="DL12" s="176" t="s">
        <v>952</v>
      </c>
      <c r="DM12" s="176" t="s">
        <v>952</v>
      </c>
      <c r="DN12" s="176" t="s">
        <v>2921</v>
      </c>
      <c r="DO12" s="176" t="s">
        <v>952</v>
      </c>
      <c r="DP12" s="176" t="s">
        <v>952</v>
      </c>
      <c r="DQ12" s="176" t="s">
        <v>2921</v>
      </c>
      <c r="DR12" s="176" t="s">
        <v>952</v>
      </c>
      <c r="DS12" s="176" t="s">
        <v>952</v>
      </c>
      <c r="DT12" s="176" t="s">
        <v>2921</v>
      </c>
      <c r="DU12" s="176" t="s">
        <v>952</v>
      </c>
      <c r="DV12" s="176" t="s">
        <v>952</v>
      </c>
      <c r="DW12" s="176" t="s">
        <v>2921</v>
      </c>
      <c r="DX12" s="176" t="s">
        <v>952</v>
      </c>
      <c r="DY12" s="176" t="s">
        <v>952</v>
      </c>
      <c r="DZ12" s="176" t="s">
        <v>2921</v>
      </c>
      <c r="EA12" s="176" t="s">
        <v>952</v>
      </c>
      <c r="EB12" s="176" t="s">
        <v>952</v>
      </c>
      <c r="EC12" s="176" t="s">
        <v>2921</v>
      </c>
      <c r="ED12" s="176" t="s">
        <v>952</v>
      </c>
      <c r="EE12" s="176" t="s">
        <v>952</v>
      </c>
      <c r="EF12" s="176" t="s">
        <v>2921</v>
      </c>
      <c r="EG12" s="176" t="s">
        <v>952</v>
      </c>
      <c r="EH12" s="176" t="s">
        <v>952</v>
      </c>
      <c r="EI12" s="176" t="s">
        <v>2921</v>
      </c>
      <c r="EJ12" s="176" t="s">
        <v>952</v>
      </c>
      <c r="EK12" s="176" t="s">
        <v>952</v>
      </c>
      <c r="EL12" s="176" t="s">
        <v>2921</v>
      </c>
      <c r="EM12" s="176" t="s">
        <v>952</v>
      </c>
      <c r="EN12" s="176" t="s">
        <v>952</v>
      </c>
      <c r="EO12" s="176" t="s">
        <v>2921</v>
      </c>
      <c r="EP12" s="176" t="s">
        <v>952</v>
      </c>
      <c r="EQ12" s="176" t="s">
        <v>952</v>
      </c>
      <c r="ER12" s="176" t="s">
        <v>2921</v>
      </c>
      <c r="ES12" s="176" t="s">
        <v>952</v>
      </c>
      <c r="ET12" s="176" t="s">
        <v>952</v>
      </c>
    </row>
    <row r="13" spans="1:150" x14ac:dyDescent="0.35">
      <c r="A13" s="1"/>
      <c r="B13" s="175" t="s">
        <v>2962</v>
      </c>
      <c r="C13" s="175" t="s">
        <v>108</v>
      </c>
      <c r="D13" s="175" t="s">
        <v>115</v>
      </c>
      <c r="E13" s="175" t="s">
        <v>2963</v>
      </c>
      <c r="F13" s="175" t="s">
        <v>2964</v>
      </c>
      <c r="G13" s="176" t="s">
        <v>2921</v>
      </c>
      <c r="H13" s="176" t="s">
        <v>952</v>
      </c>
      <c r="I13" s="176" t="s">
        <v>952</v>
      </c>
      <c r="J13" s="176" t="s">
        <v>2921</v>
      </c>
      <c r="K13" s="176" t="s">
        <v>952</v>
      </c>
      <c r="L13" s="176" t="s">
        <v>952</v>
      </c>
      <c r="M13" s="176" t="s">
        <v>2921</v>
      </c>
      <c r="N13" s="176" t="s">
        <v>952</v>
      </c>
      <c r="O13" s="176" t="s">
        <v>952</v>
      </c>
      <c r="P13" s="176" t="s">
        <v>2921</v>
      </c>
      <c r="Q13" s="176" t="s">
        <v>952</v>
      </c>
      <c r="R13" s="176" t="s">
        <v>952</v>
      </c>
      <c r="S13" s="176" t="s">
        <v>2921</v>
      </c>
      <c r="T13" s="176" t="s">
        <v>952</v>
      </c>
      <c r="U13" s="176" t="s">
        <v>952</v>
      </c>
      <c r="V13" s="176" t="s">
        <v>2921</v>
      </c>
      <c r="W13" s="176" t="s">
        <v>952</v>
      </c>
      <c r="X13" s="176" t="s">
        <v>952</v>
      </c>
      <c r="Y13" s="176" t="s">
        <v>2921</v>
      </c>
      <c r="Z13" s="176" t="s">
        <v>952</v>
      </c>
      <c r="AA13" s="176" t="s">
        <v>952</v>
      </c>
      <c r="AB13" s="176" t="s">
        <v>2921</v>
      </c>
      <c r="AC13" s="176" t="s">
        <v>952</v>
      </c>
      <c r="AD13" s="176" t="s">
        <v>952</v>
      </c>
      <c r="AE13" s="176" t="s">
        <v>2921</v>
      </c>
      <c r="AF13" s="176" t="s">
        <v>952</v>
      </c>
      <c r="AG13" s="176" t="s">
        <v>952</v>
      </c>
      <c r="AH13" s="176" t="s">
        <v>2921</v>
      </c>
      <c r="AI13" s="176" t="s">
        <v>952</v>
      </c>
      <c r="AJ13" s="176" t="s">
        <v>952</v>
      </c>
      <c r="AK13" s="176" t="s">
        <v>2921</v>
      </c>
      <c r="AL13" s="176" t="s">
        <v>952</v>
      </c>
      <c r="AM13" s="176" t="s">
        <v>952</v>
      </c>
      <c r="AN13" s="176" t="s">
        <v>2921</v>
      </c>
      <c r="AO13" s="176" t="s">
        <v>952</v>
      </c>
      <c r="AP13" s="176" t="s">
        <v>952</v>
      </c>
      <c r="AQ13" s="176" t="s">
        <v>2921</v>
      </c>
      <c r="AR13" s="176" t="s">
        <v>952</v>
      </c>
      <c r="AS13" s="176" t="s">
        <v>952</v>
      </c>
      <c r="AT13" s="176" t="s">
        <v>2921</v>
      </c>
      <c r="AU13" s="176" t="s">
        <v>952</v>
      </c>
      <c r="AV13" s="176" t="s">
        <v>952</v>
      </c>
      <c r="AW13" s="176" t="s">
        <v>2921</v>
      </c>
      <c r="AX13" s="176" t="s">
        <v>952</v>
      </c>
      <c r="AY13" s="176" t="s">
        <v>952</v>
      </c>
      <c r="AZ13" s="176" t="s">
        <v>2921</v>
      </c>
      <c r="BA13" s="176" t="s">
        <v>952</v>
      </c>
      <c r="BB13" s="176" t="s">
        <v>952</v>
      </c>
      <c r="BC13" s="176" t="s">
        <v>2921</v>
      </c>
      <c r="BD13" s="176" t="s">
        <v>952</v>
      </c>
      <c r="BE13" s="176" t="s">
        <v>952</v>
      </c>
      <c r="BF13" s="176" t="s">
        <v>2921</v>
      </c>
      <c r="BG13" s="176" t="s">
        <v>952</v>
      </c>
      <c r="BH13" s="176" t="s">
        <v>952</v>
      </c>
      <c r="BI13" s="176" t="s">
        <v>2921</v>
      </c>
      <c r="BJ13" s="176" t="s">
        <v>952</v>
      </c>
      <c r="BK13" s="176" t="s">
        <v>952</v>
      </c>
      <c r="BL13" s="176" t="s">
        <v>2921</v>
      </c>
      <c r="BM13" s="176" t="s">
        <v>952</v>
      </c>
      <c r="BN13" s="176" t="s">
        <v>952</v>
      </c>
      <c r="BO13" s="176" t="s">
        <v>2921</v>
      </c>
      <c r="BP13" s="176" t="s">
        <v>952</v>
      </c>
      <c r="BQ13" s="176" t="s">
        <v>952</v>
      </c>
      <c r="BR13" s="176" t="s">
        <v>2921</v>
      </c>
      <c r="BS13" s="176" t="s">
        <v>952</v>
      </c>
      <c r="BT13" s="176" t="s">
        <v>952</v>
      </c>
      <c r="BU13" s="176" t="s">
        <v>2921</v>
      </c>
      <c r="BV13" s="176" t="s">
        <v>952</v>
      </c>
      <c r="BW13" s="176" t="s">
        <v>952</v>
      </c>
      <c r="BX13" s="176" t="s">
        <v>2921</v>
      </c>
      <c r="BY13" s="176" t="s">
        <v>952</v>
      </c>
      <c r="BZ13" s="176" t="s">
        <v>952</v>
      </c>
      <c r="CA13" s="176" t="s">
        <v>2921</v>
      </c>
      <c r="CB13" s="176" t="s">
        <v>952</v>
      </c>
      <c r="CC13" s="176" t="s">
        <v>952</v>
      </c>
      <c r="CD13" s="176" t="s">
        <v>2921</v>
      </c>
      <c r="CE13" s="176" t="s">
        <v>952</v>
      </c>
      <c r="CF13" s="176" t="s">
        <v>952</v>
      </c>
      <c r="CG13" s="176" t="s">
        <v>2921</v>
      </c>
      <c r="CH13" s="176" t="s">
        <v>952</v>
      </c>
      <c r="CI13" s="176" t="s">
        <v>952</v>
      </c>
      <c r="CJ13" s="176" t="s">
        <v>2921</v>
      </c>
      <c r="CK13" s="176" t="s">
        <v>952</v>
      </c>
      <c r="CL13" s="176" t="s">
        <v>952</v>
      </c>
      <c r="CM13" s="176" t="s">
        <v>2921</v>
      </c>
      <c r="CN13" s="176" t="s">
        <v>952</v>
      </c>
      <c r="CO13" s="176" t="s">
        <v>952</v>
      </c>
      <c r="CP13" s="176" t="s">
        <v>2921</v>
      </c>
      <c r="CQ13" s="176" t="s">
        <v>952</v>
      </c>
      <c r="CR13" s="176" t="s">
        <v>952</v>
      </c>
      <c r="CS13" s="176" t="s">
        <v>2921</v>
      </c>
      <c r="CT13" s="176" t="s">
        <v>952</v>
      </c>
      <c r="CU13" s="176" t="s">
        <v>952</v>
      </c>
      <c r="CV13" s="176" t="s">
        <v>2921</v>
      </c>
      <c r="CW13" s="176" t="s">
        <v>952</v>
      </c>
      <c r="CX13" s="176" t="s">
        <v>952</v>
      </c>
      <c r="CY13" s="176" t="s">
        <v>2921</v>
      </c>
      <c r="CZ13" s="176" t="s">
        <v>952</v>
      </c>
      <c r="DA13" s="176" t="s">
        <v>952</v>
      </c>
      <c r="DB13" s="176" t="s">
        <v>2921</v>
      </c>
      <c r="DC13" s="176" t="s">
        <v>952</v>
      </c>
      <c r="DD13" s="176" t="s">
        <v>952</v>
      </c>
      <c r="DE13" s="176" t="s">
        <v>2921</v>
      </c>
      <c r="DF13" s="176" t="s">
        <v>952</v>
      </c>
      <c r="DG13" s="176" t="s">
        <v>952</v>
      </c>
      <c r="DH13" s="176" t="s">
        <v>2921</v>
      </c>
      <c r="DI13" s="176" t="s">
        <v>952</v>
      </c>
      <c r="DJ13" s="176" t="s">
        <v>952</v>
      </c>
      <c r="DK13" s="176" t="s">
        <v>2921</v>
      </c>
      <c r="DL13" s="176" t="s">
        <v>952</v>
      </c>
      <c r="DM13" s="176" t="s">
        <v>952</v>
      </c>
      <c r="DN13" s="176" t="s">
        <v>2921</v>
      </c>
      <c r="DO13" s="176" t="s">
        <v>952</v>
      </c>
      <c r="DP13" s="176" t="s">
        <v>952</v>
      </c>
      <c r="DQ13" s="176" t="s">
        <v>2921</v>
      </c>
      <c r="DR13" s="176" t="s">
        <v>952</v>
      </c>
      <c r="DS13" s="176" t="s">
        <v>952</v>
      </c>
      <c r="DT13" s="176" t="s">
        <v>2921</v>
      </c>
      <c r="DU13" s="176" t="s">
        <v>952</v>
      </c>
      <c r="DV13" s="176" t="s">
        <v>952</v>
      </c>
      <c r="DW13" s="176" t="s">
        <v>2921</v>
      </c>
      <c r="DX13" s="176" t="s">
        <v>952</v>
      </c>
      <c r="DY13" s="176" t="s">
        <v>952</v>
      </c>
      <c r="DZ13" s="176" t="s">
        <v>2921</v>
      </c>
      <c r="EA13" s="176" t="s">
        <v>952</v>
      </c>
      <c r="EB13" s="176" t="s">
        <v>952</v>
      </c>
      <c r="EC13" s="176" t="s">
        <v>2921</v>
      </c>
      <c r="ED13" s="176" t="s">
        <v>952</v>
      </c>
      <c r="EE13" s="176" t="s">
        <v>952</v>
      </c>
      <c r="EF13" s="176" t="s">
        <v>2921</v>
      </c>
      <c r="EG13" s="176" t="s">
        <v>952</v>
      </c>
      <c r="EH13" s="176" t="s">
        <v>952</v>
      </c>
      <c r="EI13" s="176" t="s">
        <v>2921</v>
      </c>
      <c r="EJ13" s="176" t="s">
        <v>952</v>
      </c>
      <c r="EK13" s="176" t="s">
        <v>952</v>
      </c>
      <c r="EL13" s="176" t="s">
        <v>2921</v>
      </c>
      <c r="EM13" s="176" t="s">
        <v>952</v>
      </c>
      <c r="EN13" s="176" t="s">
        <v>952</v>
      </c>
      <c r="EO13" s="176" t="s">
        <v>2921</v>
      </c>
      <c r="EP13" s="176" t="s">
        <v>952</v>
      </c>
      <c r="EQ13" s="176" t="s">
        <v>952</v>
      </c>
      <c r="ER13" s="176" t="s">
        <v>2921</v>
      </c>
      <c r="ES13" s="176" t="s">
        <v>952</v>
      </c>
      <c r="ET13" s="176" t="s">
        <v>952</v>
      </c>
    </row>
    <row r="14" spans="1:150" x14ac:dyDescent="0.35">
      <c r="A14" s="1"/>
      <c r="B14" s="175" t="s">
        <v>2965</v>
      </c>
      <c r="C14" s="175" t="s">
        <v>108</v>
      </c>
      <c r="D14" s="175" t="s">
        <v>115</v>
      </c>
      <c r="E14" s="175" t="s">
        <v>2966</v>
      </c>
      <c r="F14" s="175" t="s">
        <v>2967</v>
      </c>
      <c r="G14" s="176" t="s">
        <v>2921</v>
      </c>
      <c r="H14" s="176" t="s">
        <v>2922</v>
      </c>
      <c r="I14" s="176" t="s">
        <v>2923</v>
      </c>
      <c r="J14" s="176" t="s">
        <v>2921</v>
      </c>
      <c r="K14" s="176" t="s">
        <v>2922</v>
      </c>
      <c r="L14" s="176" t="s">
        <v>2924</v>
      </c>
      <c r="M14" s="176" t="s">
        <v>2921</v>
      </c>
      <c r="N14" s="176" t="s">
        <v>2922</v>
      </c>
      <c r="O14" s="176" t="s">
        <v>2925</v>
      </c>
      <c r="P14" s="176" t="s">
        <v>2921</v>
      </c>
      <c r="Q14" s="176" t="s">
        <v>2922</v>
      </c>
      <c r="R14" s="176" t="s">
        <v>2926</v>
      </c>
      <c r="S14" s="176" t="s">
        <v>2921</v>
      </c>
      <c r="T14" s="176" t="s">
        <v>2922</v>
      </c>
      <c r="U14" s="176" t="s">
        <v>2803</v>
      </c>
      <c r="V14" s="176" t="s">
        <v>2921</v>
      </c>
      <c r="W14" s="176" t="s">
        <v>2922</v>
      </c>
      <c r="X14" s="176" t="s">
        <v>2927</v>
      </c>
      <c r="Y14" s="176" t="s">
        <v>2921</v>
      </c>
      <c r="Z14" s="176" t="s">
        <v>2922</v>
      </c>
      <c r="AA14" s="176" t="s">
        <v>2803</v>
      </c>
      <c r="AB14" s="176" t="s">
        <v>2921</v>
      </c>
      <c r="AC14" s="176" t="s">
        <v>2922</v>
      </c>
      <c r="AD14" s="176" t="s">
        <v>2803</v>
      </c>
      <c r="AE14" s="176" t="s">
        <v>2921</v>
      </c>
      <c r="AF14" s="176" t="s">
        <v>2922</v>
      </c>
      <c r="AG14" s="176" t="s">
        <v>2803</v>
      </c>
      <c r="AH14" s="176" t="s">
        <v>2921</v>
      </c>
      <c r="AI14" s="176" t="s">
        <v>2922</v>
      </c>
      <c r="AJ14" s="176" t="s">
        <v>2928</v>
      </c>
      <c r="AK14" s="176" t="s">
        <v>2921</v>
      </c>
      <c r="AL14" s="176" t="s">
        <v>2922</v>
      </c>
      <c r="AM14" s="176" t="s">
        <v>2803</v>
      </c>
      <c r="AN14" s="176" t="s">
        <v>2921</v>
      </c>
      <c r="AO14" s="176" t="s">
        <v>2922</v>
      </c>
      <c r="AP14" s="176" t="s">
        <v>2929</v>
      </c>
      <c r="AQ14" s="176" t="s">
        <v>2921</v>
      </c>
      <c r="AR14" s="176" t="s">
        <v>2930</v>
      </c>
      <c r="AS14" s="176" t="s">
        <v>2931</v>
      </c>
      <c r="AT14" s="176" t="s">
        <v>2921</v>
      </c>
      <c r="AU14" s="176" t="s">
        <v>2930</v>
      </c>
      <c r="AV14" s="176" t="s">
        <v>2932</v>
      </c>
      <c r="AW14" s="176" t="s">
        <v>2921</v>
      </c>
      <c r="AX14" s="176" t="s">
        <v>2930</v>
      </c>
      <c r="AY14" s="176" t="s">
        <v>2933</v>
      </c>
      <c r="AZ14" s="176" t="s">
        <v>2921</v>
      </c>
      <c r="BA14" s="176" t="s">
        <v>2930</v>
      </c>
      <c r="BB14" s="176" t="s">
        <v>2933</v>
      </c>
      <c r="BC14" s="176" t="s">
        <v>2921</v>
      </c>
      <c r="BD14" s="176" t="s">
        <v>2930</v>
      </c>
      <c r="BE14" s="176" t="s">
        <v>2934</v>
      </c>
      <c r="BF14" s="176" t="s">
        <v>2921</v>
      </c>
      <c r="BG14" s="176" t="s">
        <v>2930</v>
      </c>
      <c r="BH14" s="176" t="s">
        <v>2935</v>
      </c>
      <c r="BI14" s="176" t="s">
        <v>2921</v>
      </c>
      <c r="BJ14" s="176" t="s">
        <v>2930</v>
      </c>
      <c r="BK14" s="176" t="s">
        <v>2803</v>
      </c>
      <c r="BL14" s="176" t="s">
        <v>2921</v>
      </c>
      <c r="BM14" s="176" t="s">
        <v>2930</v>
      </c>
      <c r="BN14" s="176" t="s">
        <v>2936</v>
      </c>
      <c r="BO14" s="176" t="s">
        <v>2921</v>
      </c>
      <c r="BP14" s="176" t="s">
        <v>2930</v>
      </c>
      <c r="BQ14" s="176" t="s">
        <v>2937</v>
      </c>
      <c r="BR14" s="176" t="s">
        <v>2921</v>
      </c>
      <c r="BS14" s="176" t="s">
        <v>2930</v>
      </c>
      <c r="BT14" s="176" t="s">
        <v>2938</v>
      </c>
      <c r="BU14" s="176" t="s">
        <v>2921</v>
      </c>
      <c r="BV14" s="176" t="s">
        <v>2939</v>
      </c>
      <c r="BW14" s="176" t="s">
        <v>2940</v>
      </c>
      <c r="BX14" s="176" t="s">
        <v>2921</v>
      </c>
      <c r="BY14" s="176" t="s">
        <v>2939</v>
      </c>
      <c r="BZ14" s="176" t="s">
        <v>2941</v>
      </c>
      <c r="CA14" s="176" t="s">
        <v>2921</v>
      </c>
      <c r="CB14" s="176" t="s">
        <v>2939</v>
      </c>
      <c r="CC14" s="176" t="s">
        <v>2803</v>
      </c>
      <c r="CD14" s="176" t="s">
        <v>2921</v>
      </c>
      <c r="CE14" s="176" t="s">
        <v>2939</v>
      </c>
      <c r="CF14" s="176" t="s">
        <v>2803</v>
      </c>
      <c r="CG14" s="176" t="s">
        <v>2921</v>
      </c>
      <c r="CH14" s="176" t="s">
        <v>2939</v>
      </c>
      <c r="CI14" s="176" t="s">
        <v>2942</v>
      </c>
      <c r="CJ14" s="176" t="s">
        <v>2921</v>
      </c>
      <c r="CK14" s="176" t="s">
        <v>2939</v>
      </c>
      <c r="CL14" s="176" t="s">
        <v>2943</v>
      </c>
      <c r="CM14" s="176" t="s">
        <v>2921</v>
      </c>
      <c r="CN14" s="176" t="s">
        <v>2939</v>
      </c>
      <c r="CO14" s="176" t="s">
        <v>2944</v>
      </c>
      <c r="CP14" s="176" t="s">
        <v>2921</v>
      </c>
      <c r="CQ14" s="176" t="s">
        <v>2939</v>
      </c>
      <c r="CR14" s="176" t="s">
        <v>2944</v>
      </c>
      <c r="CS14" s="176" t="s">
        <v>2921</v>
      </c>
      <c r="CT14" s="176" t="s">
        <v>2939</v>
      </c>
      <c r="CU14" s="176" t="s">
        <v>2945</v>
      </c>
      <c r="CV14" s="176" t="s">
        <v>2921</v>
      </c>
      <c r="CW14" s="176" t="s">
        <v>2939</v>
      </c>
      <c r="CX14" s="176" t="s">
        <v>2944</v>
      </c>
      <c r="CY14" s="176" t="s">
        <v>2921</v>
      </c>
      <c r="CZ14" s="176" t="s">
        <v>2939</v>
      </c>
      <c r="DA14" s="176" t="s">
        <v>2944</v>
      </c>
      <c r="DB14" s="176" t="s">
        <v>2921</v>
      </c>
      <c r="DC14" s="176" t="s">
        <v>2939</v>
      </c>
      <c r="DD14" s="176" t="s">
        <v>2944</v>
      </c>
      <c r="DE14" s="176" t="s">
        <v>2921</v>
      </c>
      <c r="DF14" s="176" t="s">
        <v>2939</v>
      </c>
      <c r="DG14" s="176" t="s">
        <v>2944</v>
      </c>
      <c r="DH14" s="176" t="s">
        <v>2921</v>
      </c>
      <c r="DI14" s="176" t="s">
        <v>2939</v>
      </c>
      <c r="DJ14" s="176" t="s">
        <v>2944</v>
      </c>
      <c r="DK14" s="176" t="s">
        <v>2921</v>
      </c>
      <c r="DL14" s="176" t="s">
        <v>2939</v>
      </c>
      <c r="DM14" s="176" t="s">
        <v>2944</v>
      </c>
      <c r="DN14" s="176" t="s">
        <v>2921</v>
      </c>
      <c r="DO14" s="176" t="s">
        <v>2939</v>
      </c>
      <c r="DP14" s="176" t="s">
        <v>2944</v>
      </c>
      <c r="DQ14" s="176" t="s">
        <v>2921</v>
      </c>
      <c r="DR14" s="176" t="s">
        <v>2946</v>
      </c>
      <c r="DS14" s="176" t="s">
        <v>2947</v>
      </c>
      <c r="DT14" s="176" t="s">
        <v>2921</v>
      </c>
      <c r="DU14" s="176" t="s">
        <v>2946</v>
      </c>
      <c r="DV14" s="176" t="s">
        <v>2948</v>
      </c>
      <c r="DW14" s="176" t="s">
        <v>2921</v>
      </c>
      <c r="DX14" s="176" t="s">
        <v>2946</v>
      </c>
      <c r="DY14" s="176" t="s">
        <v>2949</v>
      </c>
      <c r="DZ14" s="176" t="s">
        <v>2921</v>
      </c>
      <c r="EA14" s="176" t="s">
        <v>2946</v>
      </c>
      <c r="EB14" s="176" t="s">
        <v>2950</v>
      </c>
      <c r="EC14" s="176" t="s">
        <v>2921</v>
      </c>
      <c r="ED14" s="176" t="s">
        <v>2946</v>
      </c>
      <c r="EE14" s="176" t="s">
        <v>2951</v>
      </c>
      <c r="EF14" s="176" t="s">
        <v>2921</v>
      </c>
      <c r="EG14" s="176" t="s">
        <v>2946</v>
      </c>
      <c r="EH14" s="176" t="s">
        <v>2952</v>
      </c>
      <c r="EI14" s="176" t="s">
        <v>2921</v>
      </c>
      <c r="EJ14" s="176" t="s">
        <v>2922</v>
      </c>
      <c r="EK14" s="176" t="s">
        <v>2953</v>
      </c>
      <c r="EL14" s="176" t="s">
        <v>2921</v>
      </c>
      <c r="EM14" s="176" t="s">
        <v>2922</v>
      </c>
      <c r="EN14" s="176" t="s">
        <v>2953</v>
      </c>
      <c r="EO14" s="176" t="s">
        <v>2921</v>
      </c>
      <c r="EP14" s="176" t="s">
        <v>2922</v>
      </c>
      <c r="EQ14" s="176" t="s">
        <v>2954</v>
      </c>
      <c r="ER14" s="176" t="s">
        <v>2921</v>
      </c>
      <c r="ES14" s="176" t="s">
        <v>2922</v>
      </c>
      <c r="ET14" s="176" t="s">
        <v>2955</v>
      </c>
    </row>
    <row r="15" spans="1:150" x14ac:dyDescent="0.35">
      <c r="A15" s="1"/>
      <c r="B15" s="174" t="s">
        <v>2968</v>
      </c>
      <c r="C15" s="174" t="s">
        <v>108</v>
      </c>
      <c r="D15" s="174" t="s">
        <v>118</v>
      </c>
      <c r="E15" s="174" t="s">
        <v>2969</v>
      </c>
      <c r="F15" s="174" t="s">
        <v>2970</v>
      </c>
      <c r="G15" s="174" t="s">
        <v>2921</v>
      </c>
      <c r="H15" s="174" t="s">
        <v>2803</v>
      </c>
      <c r="I15" s="174" t="s">
        <v>2803</v>
      </c>
      <c r="J15" s="174" t="s">
        <v>2921</v>
      </c>
      <c r="K15" s="174" t="s">
        <v>2803</v>
      </c>
      <c r="L15" s="174" t="s">
        <v>2803</v>
      </c>
      <c r="M15" s="174" t="s">
        <v>2921</v>
      </c>
      <c r="N15" s="174" t="s">
        <v>2803</v>
      </c>
      <c r="O15" s="174" t="s">
        <v>2803</v>
      </c>
      <c r="P15" s="174" t="s">
        <v>2921</v>
      </c>
      <c r="Q15" s="174" t="s">
        <v>2803</v>
      </c>
      <c r="R15" s="174" t="s">
        <v>2803</v>
      </c>
      <c r="S15" s="174" t="s">
        <v>2921</v>
      </c>
      <c r="T15" s="174" t="s">
        <v>2803</v>
      </c>
      <c r="U15" s="174" t="s">
        <v>2803</v>
      </c>
      <c r="V15" s="174" t="s">
        <v>2921</v>
      </c>
      <c r="W15" s="174" t="s">
        <v>2803</v>
      </c>
      <c r="X15" s="174" t="s">
        <v>2803</v>
      </c>
      <c r="Y15" s="174" t="s">
        <v>2921</v>
      </c>
      <c r="Z15" s="174" t="s">
        <v>2803</v>
      </c>
      <c r="AA15" s="174" t="s">
        <v>2803</v>
      </c>
      <c r="AB15" s="174" t="s">
        <v>2921</v>
      </c>
      <c r="AC15" s="174" t="s">
        <v>2803</v>
      </c>
      <c r="AD15" s="174" t="s">
        <v>2803</v>
      </c>
      <c r="AE15" s="174" t="s">
        <v>2921</v>
      </c>
      <c r="AF15" s="174" t="s">
        <v>2803</v>
      </c>
      <c r="AG15" s="174" t="s">
        <v>2803</v>
      </c>
      <c r="AH15" s="174" t="s">
        <v>2921</v>
      </c>
      <c r="AI15" s="174" t="s">
        <v>2803</v>
      </c>
      <c r="AJ15" s="174" t="s">
        <v>2803</v>
      </c>
      <c r="AK15" s="174" t="s">
        <v>2921</v>
      </c>
      <c r="AL15" s="174" t="s">
        <v>2803</v>
      </c>
      <c r="AM15" s="174" t="s">
        <v>2803</v>
      </c>
      <c r="AN15" s="174" t="s">
        <v>2921</v>
      </c>
      <c r="AO15" s="174" t="s">
        <v>2803</v>
      </c>
      <c r="AP15" s="174" t="s">
        <v>2803</v>
      </c>
      <c r="AQ15" s="174" t="s">
        <v>2921</v>
      </c>
      <c r="AR15" s="174" t="s">
        <v>2803</v>
      </c>
      <c r="AS15" s="174" t="s">
        <v>2803</v>
      </c>
      <c r="AT15" s="174" t="s">
        <v>2921</v>
      </c>
      <c r="AU15" s="174" t="s">
        <v>2803</v>
      </c>
      <c r="AV15" s="174" t="s">
        <v>2803</v>
      </c>
      <c r="AW15" s="174" t="s">
        <v>2921</v>
      </c>
      <c r="AX15" s="174" t="s">
        <v>2803</v>
      </c>
      <c r="AY15" s="174" t="s">
        <v>2803</v>
      </c>
      <c r="AZ15" s="174" t="s">
        <v>2921</v>
      </c>
      <c r="BA15" s="174" t="s">
        <v>2803</v>
      </c>
      <c r="BB15" s="174" t="s">
        <v>2803</v>
      </c>
      <c r="BC15" s="174" t="s">
        <v>2921</v>
      </c>
      <c r="BD15" s="174" t="s">
        <v>2803</v>
      </c>
      <c r="BE15" s="174" t="s">
        <v>2803</v>
      </c>
      <c r="BF15" s="174" t="s">
        <v>2921</v>
      </c>
      <c r="BG15" s="174" t="s">
        <v>2803</v>
      </c>
      <c r="BH15" s="174" t="s">
        <v>2803</v>
      </c>
      <c r="BI15" s="174" t="s">
        <v>2921</v>
      </c>
      <c r="BJ15" s="174" t="s">
        <v>2803</v>
      </c>
      <c r="BK15" s="174" t="s">
        <v>2803</v>
      </c>
      <c r="BL15" s="174" t="s">
        <v>2921</v>
      </c>
      <c r="BM15" s="174" t="s">
        <v>2803</v>
      </c>
      <c r="BN15" s="174" t="s">
        <v>2803</v>
      </c>
      <c r="BO15" s="174" t="s">
        <v>2921</v>
      </c>
      <c r="BP15" s="174" t="s">
        <v>2803</v>
      </c>
      <c r="BQ15" s="174" t="s">
        <v>2803</v>
      </c>
      <c r="BR15" s="174" t="s">
        <v>2921</v>
      </c>
      <c r="BS15" s="174" t="s">
        <v>2803</v>
      </c>
      <c r="BT15" s="174" t="s">
        <v>2803</v>
      </c>
      <c r="BU15" s="174" t="s">
        <v>2921</v>
      </c>
      <c r="BV15" s="174" t="s">
        <v>2803</v>
      </c>
      <c r="BW15" s="174" t="s">
        <v>2803</v>
      </c>
      <c r="BX15" s="174" t="s">
        <v>2921</v>
      </c>
      <c r="BY15" s="174" t="s">
        <v>2803</v>
      </c>
      <c r="BZ15" s="174" t="s">
        <v>2803</v>
      </c>
      <c r="CA15" s="174" t="s">
        <v>2921</v>
      </c>
      <c r="CB15" s="174" t="s">
        <v>2803</v>
      </c>
      <c r="CC15" s="174" t="s">
        <v>2803</v>
      </c>
      <c r="CD15" s="174" t="s">
        <v>2921</v>
      </c>
      <c r="CE15" s="174" t="s">
        <v>2803</v>
      </c>
      <c r="CF15" s="174" t="s">
        <v>2803</v>
      </c>
      <c r="CG15" s="174" t="s">
        <v>2921</v>
      </c>
      <c r="CH15" s="174" t="s">
        <v>2803</v>
      </c>
      <c r="CI15" s="174" t="s">
        <v>2803</v>
      </c>
      <c r="CJ15" s="174" t="s">
        <v>2921</v>
      </c>
      <c r="CK15" s="174" t="s">
        <v>2803</v>
      </c>
      <c r="CL15" s="174" t="s">
        <v>2803</v>
      </c>
      <c r="CM15" s="174" t="s">
        <v>2921</v>
      </c>
      <c r="CN15" s="174" t="s">
        <v>2803</v>
      </c>
      <c r="CO15" s="174" t="s">
        <v>2803</v>
      </c>
      <c r="CP15" s="174" t="s">
        <v>2921</v>
      </c>
      <c r="CQ15" s="174" t="s">
        <v>2803</v>
      </c>
      <c r="CR15" s="174" t="s">
        <v>2803</v>
      </c>
      <c r="CS15" s="174" t="s">
        <v>2921</v>
      </c>
      <c r="CT15" s="174" t="s">
        <v>2803</v>
      </c>
      <c r="CU15" s="174" t="s">
        <v>2803</v>
      </c>
      <c r="CV15" s="174" t="s">
        <v>2921</v>
      </c>
      <c r="CW15" s="174" t="s">
        <v>2803</v>
      </c>
      <c r="CX15" s="174" t="s">
        <v>2803</v>
      </c>
      <c r="CY15" s="174" t="s">
        <v>2921</v>
      </c>
      <c r="CZ15" s="174" t="s">
        <v>2803</v>
      </c>
      <c r="DA15" s="174" t="s">
        <v>2803</v>
      </c>
      <c r="DB15" s="174" t="s">
        <v>2921</v>
      </c>
      <c r="DC15" s="174" t="s">
        <v>2803</v>
      </c>
      <c r="DD15" s="174" t="s">
        <v>2803</v>
      </c>
      <c r="DE15" s="174" t="s">
        <v>2921</v>
      </c>
      <c r="DF15" s="174" t="s">
        <v>2803</v>
      </c>
      <c r="DG15" s="174" t="s">
        <v>2803</v>
      </c>
      <c r="DH15" s="174" t="s">
        <v>2921</v>
      </c>
      <c r="DI15" s="174" t="s">
        <v>2803</v>
      </c>
      <c r="DJ15" s="174" t="s">
        <v>2803</v>
      </c>
      <c r="DK15" s="174" t="s">
        <v>2921</v>
      </c>
      <c r="DL15" s="174" t="s">
        <v>2803</v>
      </c>
      <c r="DM15" s="174" t="s">
        <v>2803</v>
      </c>
      <c r="DN15" s="174" t="s">
        <v>2921</v>
      </c>
      <c r="DO15" s="174" t="s">
        <v>2803</v>
      </c>
      <c r="DP15" s="174" t="s">
        <v>2803</v>
      </c>
      <c r="DQ15" s="174" t="s">
        <v>2921</v>
      </c>
      <c r="DR15" s="174" t="s">
        <v>2803</v>
      </c>
      <c r="DS15" s="174" t="s">
        <v>2803</v>
      </c>
      <c r="DT15" s="174" t="s">
        <v>2921</v>
      </c>
      <c r="DU15" s="174" t="s">
        <v>2803</v>
      </c>
      <c r="DV15" s="174" t="s">
        <v>2803</v>
      </c>
      <c r="DW15" s="174" t="s">
        <v>2921</v>
      </c>
      <c r="DX15" s="174" t="s">
        <v>2803</v>
      </c>
      <c r="DY15" s="174" t="s">
        <v>2803</v>
      </c>
      <c r="DZ15" s="174" t="s">
        <v>2921</v>
      </c>
      <c r="EA15" s="174" t="s">
        <v>2803</v>
      </c>
      <c r="EB15" s="174" t="s">
        <v>2803</v>
      </c>
      <c r="EC15" s="174" t="s">
        <v>2921</v>
      </c>
      <c r="ED15" s="174" t="s">
        <v>2803</v>
      </c>
      <c r="EE15" s="174" t="s">
        <v>2803</v>
      </c>
      <c r="EF15" s="174" t="s">
        <v>2921</v>
      </c>
      <c r="EG15" s="174" t="s">
        <v>2803</v>
      </c>
      <c r="EH15" s="174" t="s">
        <v>2803</v>
      </c>
      <c r="EI15" s="174" t="s">
        <v>2921</v>
      </c>
      <c r="EJ15" s="174" t="s">
        <v>2803</v>
      </c>
      <c r="EK15" s="174" t="s">
        <v>2803</v>
      </c>
      <c r="EL15" s="174" t="s">
        <v>2921</v>
      </c>
      <c r="EM15" s="174" t="s">
        <v>2803</v>
      </c>
      <c r="EN15" s="174" t="s">
        <v>2803</v>
      </c>
      <c r="EO15" s="174" t="s">
        <v>2921</v>
      </c>
      <c r="EP15" s="174" t="s">
        <v>2803</v>
      </c>
      <c r="EQ15" s="174" t="s">
        <v>2803</v>
      </c>
      <c r="ER15" s="174" t="s">
        <v>2921</v>
      </c>
      <c r="ES15" s="174" t="s">
        <v>2803</v>
      </c>
      <c r="ET15" s="174" t="s">
        <v>2803</v>
      </c>
    </row>
    <row r="16" spans="1:150" x14ac:dyDescent="0.35">
      <c r="A16" s="1"/>
      <c r="B16" s="175" t="s">
        <v>2971</v>
      </c>
      <c r="C16" s="175" t="s">
        <v>108</v>
      </c>
      <c r="D16" s="175" t="s">
        <v>118</v>
      </c>
      <c r="E16" s="175" t="s">
        <v>2972</v>
      </c>
      <c r="F16" s="175" t="s">
        <v>2973</v>
      </c>
      <c r="G16" s="176" t="s">
        <v>2921</v>
      </c>
      <c r="H16" s="176" t="s">
        <v>2803</v>
      </c>
      <c r="I16" s="176" t="s">
        <v>2803</v>
      </c>
      <c r="J16" s="176" t="s">
        <v>2921</v>
      </c>
      <c r="K16" s="176" t="s">
        <v>2803</v>
      </c>
      <c r="L16" s="176" t="s">
        <v>2803</v>
      </c>
      <c r="M16" s="176" t="s">
        <v>2921</v>
      </c>
      <c r="N16" s="176" t="s">
        <v>2803</v>
      </c>
      <c r="O16" s="176" t="s">
        <v>2803</v>
      </c>
      <c r="P16" s="176" t="s">
        <v>2921</v>
      </c>
      <c r="Q16" s="176" t="s">
        <v>2803</v>
      </c>
      <c r="R16" s="176" t="s">
        <v>2803</v>
      </c>
      <c r="S16" s="176" t="s">
        <v>2921</v>
      </c>
      <c r="T16" s="176" t="s">
        <v>2803</v>
      </c>
      <c r="U16" s="176" t="s">
        <v>2803</v>
      </c>
      <c r="V16" s="176" t="s">
        <v>2921</v>
      </c>
      <c r="W16" s="176" t="s">
        <v>2803</v>
      </c>
      <c r="X16" s="176" t="s">
        <v>2803</v>
      </c>
      <c r="Y16" s="176" t="s">
        <v>2921</v>
      </c>
      <c r="Z16" s="176" t="s">
        <v>2803</v>
      </c>
      <c r="AA16" s="176" t="s">
        <v>2803</v>
      </c>
      <c r="AB16" s="176" t="s">
        <v>2921</v>
      </c>
      <c r="AC16" s="176" t="s">
        <v>2803</v>
      </c>
      <c r="AD16" s="176" t="s">
        <v>2803</v>
      </c>
      <c r="AE16" s="176" t="s">
        <v>2921</v>
      </c>
      <c r="AF16" s="176" t="s">
        <v>2803</v>
      </c>
      <c r="AG16" s="176" t="s">
        <v>2803</v>
      </c>
      <c r="AH16" s="176" t="s">
        <v>2921</v>
      </c>
      <c r="AI16" s="176" t="s">
        <v>2803</v>
      </c>
      <c r="AJ16" s="176" t="s">
        <v>2803</v>
      </c>
      <c r="AK16" s="176" t="s">
        <v>2921</v>
      </c>
      <c r="AL16" s="176" t="s">
        <v>2803</v>
      </c>
      <c r="AM16" s="176" t="s">
        <v>2803</v>
      </c>
      <c r="AN16" s="176" t="s">
        <v>2921</v>
      </c>
      <c r="AO16" s="176" t="s">
        <v>2803</v>
      </c>
      <c r="AP16" s="176" t="s">
        <v>2803</v>
      </c>
      <c r="AQ16" s="176" t="s">
        <v>2921</v>
      </c>
      <c r="AR16" s="176" t="s">
        <v>2803</v>
      </c>
      <c r="AS16" s="176" t="s">
        <v>2803</v>
      </c>
      <c r="AT16" s="176" t="s">
        <v>2921</v>
      </c>
      <c r="AU16" s="176" t="s">
        <v>2803</v>
      </c>
      <c r="AV16" s="176" t="s">
        <v>2803</v>
      </c>
      <c r="AW16" s="176" t="s">
        <v>2921</v>
      </c>
      <c r="AX16" s="176" t="s">
        <v>2803</v>
      </c>
      <c r="AY16" s="176" t="s">
        <v>2803</v>
      </c>
      <c r="AZ16" s="176" t="s">
        <v>2921</v>
      </c>
      <c r="BA16" s="176" t="s">
        <v>2803</v>
      </c>
      <c r="BB16" s="176" t="s">
        <v>2803</v>
      </c>
      <c r="BC16" s="176" t="s">
        <v>2921</v>
      </c>
      <c r="BD16" s="176" t="s">
        <v>2803</v>
      </c>
      <c r="BE16" s="176" t="s">
        <v>2803</v>
      </c>
      <c r="BF16" s="176" t="s">
        <v>2921</v>
      </c>
      <c r="BG16" s="176" t="s">
        <v>2803</v>
      </c>
      <c r="BH16" s="176" t="s">
        <v>2803</v>
      </c>
      <c r="BI16" s="176" t="s">
        <v>2921</v>
      </c>
      <c r="BJ16" s="176" t="s">
        <v>2803</v>
      </c>
      <c r="BK16" s="176" t="s">
        <v>2803</v>
      </c>
      <c r="BL16" s="176" t="s">
        <v>2921</v>
      </c>
      <c r="BM16" s="176" t="s">
        <v>2803</v>
      </c>
      <c r="BN16" s="176" t="s">
        <v>2803</v>
      </c>
      <c r="BO16" s="176" t="s">
        <v>2921</v>
      </c>
      <c r="BP16" s="176" t="s">
        <v>2803</v>
      </c>
      <c r="BQ16" s="176" t="s">
        <v>2803</v>
      </c>
      <c r="BR16" s="176" t="s">
        <v>2921</v>
      </c>
      <c r="BS16" s="176" t="s">
        <v>2803</v>
      </c>
      <c r="BT16" s="176" t="s">
        <v>2803</v>
      </c>
      <c r="BU16" s="176" t="s">
        <v>2921</v>
      </c>
      <c r="BV16" s="176" t="s">
        <v>2803</v>
      </c>
      <c r="BW16" s="176" t="s">
        <v>2803</v>
      </c>
      <c r="BX16" s="176" t="s">
        <v>2921</v>
      </c>
      <c r="BY16" s="176" t="s">
        <v>2803</v>
      </c>
      <c r="BZ16" s="176" t="s">
        <v>2803</v>
      </c>
      <c r="CA16" s="176" t="s">
        <v>2921</v>
      </c>
      <c r="CB16" s="176" t="s">
        <v>2803</v>
      </c>
      <c r="CC16" s="176" t="s">
        <v>2803</v>
      </c>
      <c r="CD16" s="176" t="s">
        <v>2921</v>
      </c>
      <c r="CE16" s="176" t="s">
        <v>2803</v>
      </c>
      <c r="CF16" s="176" t="s">
        <v>2803</v>
      </c>
      <c r="CG16" s="176" t="s">
        <v>2921</v>
      </c>
      <c r="CH16" s="176" t="s">
        <v>2803</v>
      </c>
      <c r="CI16" s="176" t="s">
        <v>2803</v>
      </c>
      <c r="CJ16" s="176" t="s">
        <v>2921</v>
      </c>
      <c r="CK16" s="176" t="s">
        <v>2803</v>
      </c>
      <c r="CL16" s="176" t="s">
        <v>2803</v>
      </c>
      <c r="CM16" s="176" t="s">
        <v>2921</v>
      </c>
      <c r="CN16" s="176" t="s">
        <v>2803</v>
      </c>
      <c r="CO16" s="176" t="s">
        <v>2803</v>
      </c>
      <c r="CP16" s="176" t="s">
        <v>2921</v>
      </c>
      <c r="CQ16" s="176" t="s">
        <v>2803</v>
      </c>
      <c r="CR16" s="176" t="s">
        <v>2803</v>
      </c>
      <c r="CS16" s="176" t="s">
        <v>2921</v>
      </c>
      <c r="CT16" s="176" t="s">
        <v>2803</v>
      </c>
      <c r="CU16" s="176" t="s">
        <v>2803</v>
      </c>
      <c r="CV16" s="176" t="s">
        <v>2921</v>
      </c>
      <c r="CW16" s="176" t="s">
        <v>2803</v>
      </c>
      <c r="CX16" s="176" t="s">
        <v>2803</v>
      </c>
      <c r="CY16" s="176" t="s">
        <v>2921</v>
      </c>
      <c r="CZ16" s="176" t="s">
        <v>2803</v>
      </c>
      <c r="DA16" s="176" t="s">
        <v>2803</v>
      </c>
      <c r="DB16" s="176" t="s">
        <v>2921</v>
      </c>
      <c r="DC16" s="176" t="s">
        <v>2803</v>
      </c>
      <c r="DD16" s="176" t="s">
        <v>2803</v>
      </c>
      <c r="DE16" s="176" t="s">
        <v>2921</v>
      </c>
      <c r="DF16" s="176" t="s">
        <v>2803</v>
      </c>
      <c r="DG16" s="176" t="s">
        <v>2803</v>
      </c>
      <c r="DH16" s="176" t="s">
        <v>2921</v>
      </c>
      <c r="DI16" s="176" t="s">
        <v>2803</v>
      </c>
      <c r="DJ16" s="176" t="s">
        <v>2803</v>
      </c>
      <c r="DK16" s="176" t="s">
        <v>2921</v>
      </c>
      <c r="DL16" s="176" t="s">
        <v>2803</v>
      </c>
      <c r="DM16" s="176" t="s">
        <v>2803</v>
      </c>
      <c r="DN16" s="176" t="s">
        <v>2921</v>
      </c>
      <c r="DO16" s="176" t="s">
        <v>2803</v>
      </c>
      <c r="DP16" s="176" t="s">
        <v>2803</v>
      </c>
      <c r="DQ16" s="176" t="s">
        <v>2921</v>
      </c>
      <c r="DR16" s="176" t="s">
        <v>2803</v>
      </c>
      <c r="DS16" s="176" t="s">
        <v>2803</v>
      </c>
      <c r="DT16" s="176" t="s">
        <v>2921</v>
      </c>
      <c r="DU16" s="176" t="s">
        <v>2803</v>
      </c>
      <c r="DV16" s="176" t="s">
        <v>2803</v>
      </c>
      <c r="DW16" s="176" t="s">
        <v>2921</v>
      </c>
      <c r="DX16" s="176" t="s">
        <v>2803</v>
      </c>
      <c r="DY16" s="176" t="s">
        <v>2803</v>
      </c>
      <c r="DZ16" s="176" t="s">
        <v>2921</v>
      </c>
      <c r="EA16" s="176" t="s">
        <v>2803</v>
      </c>
      <c r="EB16" s="176" t="s">
        <v>2803</v>
      </c>
      <c r="EC16" s="176" t="s">
        <v>2921</v>
      </c>
      <c r="ED16" s="176" t="s">
        <v>2803</v>
      </c>
      <c r="EE16" s="176" t="s">
        <v>2803</v>
      </c>
      <c r="EF16" s="176" t="s">
        <v>2921</v>
      </c>
      <c r="EG16" s="176" t="s">
        <v>2803</v>
      </c>
      <c r="EH16" s="176" t="s">
        <v>2803</v>
      </c>
      <c r="EI16" s="176" t="s">
        <v>2921</v>
      </c>
      <c r="EJ16" s="176" t="s">
        <v>2803</v>
      </c>
      <c r="EK16" s="176" t="s">
        <v>2803</v>
      </c>
      <c r="EL16" s="176" t="s">
        <v>2921</v>
      </c>
      <c r="EM16" s="176" t="s">
        <v>2803</v>
      </c>
      <c r="EN16" s="176" t="s">
        <v>2803</v>
      </c>
      <c r="EO16" s="176" t="s">
        <v>2921</v>
      </c>
      <c r="EP16" s="176" t="s">
        <v>2803</v>
      </c>
      <c r="EQ16" s="176" t="s">
        <v>2803</v>
      </c>
      <c r="ER16" s="176" t="s">
        <v>2921</v>
      </c>
      <c r="ES16" s="176" t="s">
        <v>2803</v>
      </c>
      <c r="ET16" s="176" t="s">
        <v>2803</v>
      </c>
    </row>
    <row r="17" spans="1:150" x14ac:dyDescent="0.35">
      <c r="A17" s="1"/>
      <c r="B17" s="175" t="s">
        <v>2974</v>
      </c>
      <c r="C17" s="175" t="s">
        <v>108</v>
      </c>
      <c r="D17" s="175" t="s">
        <v>118</v>
      </c>
      <c r="E17" s="175" t="s">
        <v>2975</v>
      </c>
      <c r="F17" s="175" t="s">
        <v>2976</v>
      </c>
      <c r="G17" s="176" t="s">
        <v>2921</v>
      </c>
      <c r="H17" s="176" t="s">
        <v>952</v>
      </c>
      <c r="I17" s="176" t="s">
        <v>952</v>
      </c>
      <c r="J17" s="176" t="s">
        <v>2921</v>
      </c>
      <c r="K17" s="176" t="s">
        <v>952</v>
      </c>
      <c r="L17" s="176" t="s">
        <v>952</v>
      </c>
      <c r="M17" s="176" t="s">
        <v>2921</v>
      </c>
      <c r="N17" s="176" t="s">
        <v>952</v>
      </c>
      <c r="O17" s="176" t="s">
        <v>952</v>
      </c>
      <c r="P17" s="176" t="s">
        <v>2921</v>
      </c>
      <c r="Q17" s="176" t="s">
        <v>952</v>
      </c>
      <c r="R17" s="176" t="s">
        <v>952</v>
      </c>
      <c r="S17" s="176" t="s">
        <v>2921</v>
      </c>
      <c r="T17" s="176" t="s">
        <v>952</v>
      </c>
      <c r="U17" s="176" t="s">
        <v>952</v>
      </c>
      <c r="V17" s="176" t="s">
        <v>2921</v>
      </c>
      <c r="W17" s="176" t="s">
        <v>952</v>
      </c>
      <c r="X17" s="176" t="s">
        <v>952</v>
      </c>
      <c r="Y17" s="176" t="s">
        <v>2921</v>
      </c>
      <c r="Z17" s="176" t="s">
        <v>952</v>
      </c>
      <c r="AA17" s="176" t="s">
        <v>952</v>
      </c>
      <c r="AB17" s="176" t="s">
        <v>2921</v>
      </c>
      <c r="AC17" s="176" t="s">
        <v>952</v>
      </c>
      <c r="AD17" s="176" t="s">
        <v>952</v>
      </c>
      <c r="AE17" s="176" t="s">
        <v>2921</v>
      </c>
      <c r="AF17" s="176" t="s">
        <v>952</v>
      </c>
      <c r="AG17" s="176" t="s">
        <v>952</v>
      </c>
      <c r="AH17" s="176" t="s">
        <v>2921</v>
      </c>
      <c r="AI17" s="176" t="s">
        <v>952</v>
      </c>
      <c r="AJ17" s="176" t="s">
        <v>952</v>
      </c>
      <c r="AK17" s="176" t="s">
        <v>2921</v>
      </c>
      <c r="AL17" s="176" t="s">
        <v>952</v>
      </c>
      <c r="AM17" s="176" t="s">
        <v>952</v>
      </c>
      <c r="AN17" s="176" t="s">
        <v>2921</v>
      </c>
      <c r="AO17" s="176" t="s">
        <v>952</v>
      </c>
      <c r="AP17" s="176" t="s">
        <v>952</v>
      </c>
      <c r="AQ17" s="176" t="s">
        <v>2921</v>
      </c>
      <c r="AR17" s="176" t="s">
        <v>952</v>
      </c>
      <c r="AS17" s="176" t="s">
        <v>952</v>
      </c>
      <c r="AT17" s="176" t="s">
        <v>2921</v>
      </c>
      <c r="AU17" s="176" t="s">
        <v>952</v>
      </c>
      <c r="AV17" s="176" t="s">
        <v>952</v>
      </c>
      <c r="AW17" s="176" t="s">
        <v>2921</v>
      </c>
      <c r="AX17" s="176" t="s">
        <v>952</v>
      </c>
      <c r="AY17" s="176" t="s">
        <v>952</v>
      </c>
      <c r="AZ17" s="176" t="s">
        <v>2921</v>
      </c>
      <c r="BA17" s="176" t="s">
        <v>952</v>
      </c>
      <c r="BB17" s="176" t="s">
        <v>952</v>
      </c>
      <c r="BC17" s="176" t="s">
        <v>2921</v>
      </c>
      <c r="BD17" s="176" t="s">
        <v>952</v>
      </c>
      <c r="BE17" s="176" t="s">
        <v>952</v>
      </c>
      <c r="BF17" s="176" t="s">
        <v>2921</v>
      </c>
      <c r="BG17" s="176" t="s">
        <v>952</v>
      </c>
      <c r="BH17" s="176" t="s">
        <v>952</v>
      </c>
      <c r="BI17" s="176" t="s">
        <v>2921</v>
      </c>
      <c r="BJ17" s="176" t="s">
        <v>952</v>
      </c>
      <c r="BK17" s="176" t="s">
        <v>952</v>
      </c>
      <c r="BL17" s="176" t="s">
        <v>2921</v>
      </c>
      <c r="BM17" s="176" t="s">
        <v>952</v>
      </c>
      <c r="BN17" s="176" t="s">
        <v>952</v>
      </c>
      <c r="BO17" s="176" t="s">
        <v>2921</v>
      </c>
      <c r="BP17" s="176" t="s">
        <v>952</v>
      </c>
      <c r="BQ17" s="176" t="s">
        <v>952</v>
      </c>
      <c r="BR17" s="176" t="s">
        <v>2921</v>
      </c>
      <c r="BS17" s="176" t="s">
        <v>952</v>
      </c>
      <c r="BT17" s="176" t="s">
        <v>952</v>
      </c>
      <c r="BU17" s="176" t="s">
        <v>2921</v>
      </c>
      <c r="BV17" s="176" t="s">
        <v>952</v>
      </c>
      <c r="BW17" s="176" t="s">
        <v>952</v>
      </c>
      <c r="BX17" s="176" t="s">
        <v>2921</v>
      </c>
      <c r="BY17" s="176" t="s">
        <v>952</v>
      </c>
      <c r="BZ17" s="176" t="s">
        <v>952</v>
      </c>
      <c r="CA17" s="176" t="s">
        <v>2921</v>
      </c>
      <c r="CB17" s="176" t="s">
        <v>952</v>
      </c>
      <c r="CC17" s="176" t="s">
        <v>952</v>
      </c>
      <c r="CD17" s="176" t="s">
        <v>2921</v>
      </c>
      <c r="CE17" s="176" t="s">
        <v>952</v>
      </c>
      <c r="CF17" s="176" t="s">
        <v>952</v>
      </c>
      <c r="CG17" s="176" t="s">
        <v>2921</v>
      </c>
      <c r="CH17" s="176" t="s">
        <v>952</v>
      </c>
      <c r="CI17" s="176" t="s">
        <v>952</v>
      </c>
      <c r="CJ17" s="176" t="s">
        <v>2921</v>
      </c>
      <c r="CK17" s="176" t="s">
        <v>952</v>
      </c>
      <c r="CL17" s="176" t="s">
        <v>952</v>
      </c>
      <c r="CM17" s="176" t="s">
        <v>2921</v>
      </c>
      <c r="CN17" s="176" t="s">
        <v>952</v>
      </c>
      <c r="CO17" s="176" t="s">
        <v>952</v>
      </c>
      <c r="CP17" s="176" t="s">
        <v>2921</v>
      </c>
      <c r="CQ17" s="176" t="s">
        <v>952</v>
      </c>
      <c r="CR17" s="176" t="s">
        <v>952</v>
      </c>
      <c r="CS17" s="176" t="s">
        <v>2921</v>
      </c>
      <c r="CT17" s="176" t="s">
        <v>952</v>
      </c>
      <c r="CU17" s="176" t="s">
        <v>952</v>
      </c>
      <c r="CV17" s="176" t="s">
        <v>2921</v>
      </c>
      <c r="CW17" s="176" t="s">
        <v>952</v>
      </c>
      <c r="CX17" s="176" t="s">
        <v>952</v>
      </c>
      <c r="CY17" s="176" t="s">
        <v>2921</v>
      </c>
      <c r="CZ17" s="176" t="s">
        <v>952</v>
      </c>
      <c r="DA17" s="176" t="s">
        <v>952</v>
      </c>
      <c r="DB17" s="176" t="s">
        <v>2921</v>
      </c>
      <c r="DC17" s="176" t="s">
        <v>952</v>
      </c>
      <c r="DD17" s="176" t="s">
        <v>952</v>
      </c>
      <c r="DE17" s="176" t="s">
        <v>2921</v>
      </c>
      <c r="DF17" s="176" t="s">
        <v>952</v>
      </c>
      <c r="DG17" s="176" t="s">
        <v>952</v>
      </c>
      <c r="DH17" s="176" t="s">
        <v>2921</v>
      </c>
      <c r="DI17" s="176" t="s">
        <v>952</v>
      </c>
      <c r="DJ17" s="176" t="s">
        <v>952</v>
      </c>
      <c r="DK17" s="176" t="s">
        <v>2921</v>
      </c>
      <c r="DL17" s="176" t="s">
        <v>952</v>
      </c>
      <c r="DM17" s="176" t="s">
        <v>952</v>
      </c>
      <c r="DN17" s="176" t="s">
        <v>2921</v>
      </c>
      <c r="DO17" s="176" t="s">
        <v>952</v>
      </c>
      <c r="DP17" s="176" t="s">
        <v>952</v>
      </c>
      <c r="DQ17" s="176" t="s">
        <v>2921</v>
      </c>
      <c r="DR17" s="176" t="s">
        <v>952</v>
      </c>
      <c r="DS17" s="176" t="s">
        <v>952</v>
      </c>
      <c r="DT17" s="176" t="s">
        <v>2921</v>
      </c>
      <c r="DU17" s="176" t="s">
        <v>952</v>
      </c>
      <c r="DV17" s="176" t="s">
        <v>952</v>
      </c>
      <c r="DW17" s="176" t="s">
        <v>2921</v>
      </c>
      <c r="DX17" s="176" t="s">
        <v>952</v>
      </c>
      <c r="DY17" s="176" t="s">
        <v>952</v>
      </c>
      <c r="DZ17" s="176" t="s">
        <v>2921</v>
      </c>
      <c r="EA17" s="176" t="s">
        <v>952</v>
      </c>
      <c r="EB17" s="176" t="s">
        <v>952</v>
      </c>
      <c r="EC17" s="176" t="s">
        <v>2921</v>
      </c>
      <c r="ED17" s="176" t="s">
        <v>952</v>
      </c>
      <c r="EE17" s="176" t="s">
        <v>952</v>
      </c>
      <c r="EF17" s="176" t="s">
        <v>2921</v>
      </c>
      <c r="EG17" s="176" t="s">
        <v>952</v>
      </c>
      <c r="EH17" s="176" t="s">
        <v>952</v>
      </c>
      <c r="EI17" s="176" t="s">
        <v>2921</v>
      </c>
      <c r="EJ17" s="176" t="s">
        <v>952</v>
      </c>
      <c r="EK17" s="176" t="s">
        <v>952</v>
      </c>
      <c r="EL17" s="176" t="s">
        <v>2921</v>
      </c>
      <c r="EM17" s="176" t="s">
        <v>952</v>
      </c>
      <c r="EN17" s="176" t="s">
        <v>952</v>
      </c>
      <c r="EO17" s="176" t="s">
        <v>2921</v>
      </c>
      <c r="EP17" s="176" t="s">
        <v>952</v>
      </c>
      <c r="EQ17" s="176" t="s">
        <v>952</v>
      </c>
      <c r="ER17" s="176" t="s">
        <v>2921</v>
      </c>
      <c r="ES17" s="176" t="s">
        <v>952</v>
      </c>
      <c r="ET17" s="176" t="s">
        <v>952</v>
      </c>
    </row>
    <row r="18" spans="1:150" x14ac:dyDescent="0.35">
      <c r="A18" s="1"/>
      <c r="B18" s="174" t="s">
        <v>2977</v>
      </c>
      <c r="C18" s="174" t="s">
        <v>154</v>
      </c>
      <c r="D18" s="174" t="s">
        <v>1010</v>
      </c>
      <c r="E18" s="174" t="s">
        <v>2978</v>
      </c>
      <c r="F18" s="174" t="s">
        <v>2979</v>
      </c>
      <c r="G18" s="174" t="s">
        <v>2921</v>
      </c>
      <c r="H18" s="174" t="s">
        <v>2803</v>
      </c>
      <c r="I18" s="174" t="s">
        <v>2803</v>
      </c>
      <c r="J18" s="174" t="s">
        <v>2921</v>
      </c>
      <c r="K18" s="174" t="s">
        <v>2803</v>
      </c>
      <c r="L18" s="174" t="s">
        <v>2803</v>
      </c>
      <c r="M18" s="174" t="s">
        <v>2921</v>
      </c>
      <c r="N18" s="174" t="s">
        <v>2803</v>
      </c>
      <c r="O18" s="174" t="s">
        <v>2803</v>
      </c>
      <c r="P18" s="174" t="s">
        <v>2921</v>
      </c>
      <c r="Q18" s="174" t="s">
        <v>2803</v>
      </c>
      <c r="R18" s="174" t="s">
        <v>2803</v>
      </c>
      <c r="S18" s="174" t="s">
        <v>2921</v>
      </c>
      <c r="T18" s="174" t="s">
        <v>2803</v>
      </c>
      <c r="U18" s="174" t="s">
        <v>2803</v>
      </c>
      <c r="V18" s="174" t="s">
        <v>2921</v>
      </c>
      <c r="W18" s="174" t="s">
        <v>2803</v>
      </c>
      <c r="X18" s="174" t="s">
        <v>2803</v>
      </c>
      <c r="Y18" s="174" t="s">
        <v>2921</v>
      </c>
      <c r="Z18" s="174" t="s">
        <v>2803</v>
      </c>
      <c r="AA18" s="174" t="s">
        <v>2803</v>
      </c>
      <c r="AB18" s="174" t="s">
        <v>2921</v>
      </c>
      <c r="AC18" s="174" t="s">
        <v>2803</v>
      </c>
      <c r="AD18" s="174" t="s">
        <v>2803</v>
      </c>
      <c r="AE18" s="174" t="s">
        <v>2921</v>
      </c>
      <c r="AF18" s="174" t="s">
        <v>2803</v>
      </c>
      <c r="AG18" s="174" t="s">
        <v>2803</v>
      </c>
      <c r="AH18" s="174" t="s">
        <v>2921</v>
      </c>
      <c r="AI18" s="174" t="s">
        <v>2803</v>
      </c>
      <c r="AJ18" s="174" t="s">
        <v>2803</v>
      </c>
      <c r="AK18" s="174" t="s">
        <v>2921</v>
      </c>
      <c r="AL18" s="174" t="s">
        <v>2803</v>
      </c>
      <c r="AM18" s="174" t="s">
        <v>2803</v>
      </c>
      <c r="AN18" s="174" t="s">
        <v>2921</v>
      </c>
      <c r="AO18" s="174" t="s">
        <v>2803</v>
      </c>
      <c r="AP18" s="174" t="s">
        <v>2803</v>
      </c>
      <c r="AQ18" s="174" t="s">
        <v>2921</v>
      </c>
      <c r="AR18" s="174" t="s">
        <v>2803</v>
      </c>
      <c r="AS18" s="174" t="s">
        <v>2803</v>
      </c>
      <c r="AT18" s="174" t="s">
        <v>2921</v>
      </c>
      <c r="AU18" s="174" t="s">
        <v>2803</v>
      </c>
      <c r="AV18" s="174" t="s">
        <v>2803</v>
      </c>
      <c r="AW18" s="174" t="s">
        <v>2921</v>
      </c>
      <c r="AX18" s="174" t="s">
        <v>2803</v>
      </c>
      <c r="AY18" s="174" t="s">
        <v>2803</v>
      </c>
      <c r="AZ18" s="174" t="s">
        <v>2921</v>
      </c>
      <c r="BA18" s="174" t="s">
        <v>2803</v>
      </c>
      <c r="BB18" s="174" t="s">
        <v>2803</v>
      </c>
      <c r="BC18" s="174" t="s">
        <v>2921</v>
      </c>
      <c r="BD18" s="174" t="s">
        <v>2803</v>
      </c>
      <c r="BE18" s="174" t="s">
        <v>2803</v>
      </c>
      <c r="BF18" s="174" t="s">
        <v>2921</v>
      </c>
      <c r="BG18" s="174" t="s">
        <v>2803</v>
      </c>
      <c r="BH18" s="174" t="s">
        <v>2803</v>
      </c>
      <c r="BI18" s="174" t="s">
        <v>2921</v>
      </c>
      <c r="BJ18" s="174" t="s">
        <v>2803</v>
      </c>
      <c r="BK18" s="174" t="s">
        <v>2803</v>
      </c>
      <c r="BL18" s="174" t="s">
        <v>2921</v>
      </c>
      <c r="BM18" s="174" t="s">
        <v>2803</v>
      </c>
      <c r="BN18" s="174" t="s">
        <v>2803</v>
      </c>
      <c r="BO18" s="174" t="s">
        <v>2921</v>
      </c>
      <c r="BP18" s="174" t="s">
        <v>2803</v>
      </c>
      <c r="BQ18" s="174" t="s">
        <v>2803</v>
      </c>
      <c r="BR18" s="174" t="s">
        <v>2921</v>
      </c>
      <c r="BS18" s="174" t="s">
        <v>2803</v>
      </c>
      <c r="BT18" s="174" t="s">
        <v>2803</v>
      </c>
      <c r="BU18" s="174" t="s">
        <v>2921</v>
      </c>
      <c r="BV18" s="174" t="s">
        <v>2803</v>
      </c>
      <c r="BW18" s="174" t="s">
        <v>2803</v>
      </c>
      <c r="BX18" s="174" t="s">
        <v>2921</v>
      </c>
      <c r="BY18" s="174" t="s">
        <v>2803</v>
      </c>
      <c r="BZ18" s="174" t="s">
        <v>2803</v>
      </c>
      <c r="CA18" s="174" t="s">
        <v>2921</v>
      </c>
      <c r="CB18" s="174" t="s">
        <v>2803</v>
      </c>
      <c r="CC18" s="174" t="s">
        <v>2803</v>
      </c>
      <c r="CD18" s="174" t="s">
        <v>2921</v>
      </c>
      <c r="CE18" s="174" t="s">
        <v>2803</v>
      </c>
      <c r="CF18" s="174" t="s">
        <v>2803</v>
      </c>
      <c r="CG18" s="174" t="s">
        <v>2921</v>
      </c>
      <c r="CH18" s="174" t="s">
        <v>2803</v>
      </c>
      <c r="CI18" s="174" t="s">
        <v>2803</v>
      </c>
      <c r="CJ18" s="174" t="s">
        <v>2921</v>
      </c>
      <c r="CK18" s="174" t="s">
        <v>2803</v>
      </c>
      <c r="CL18" s="174" t="s">
        <v>2803</v>
      </c>
      <c r="CM18" s="174" t="s">
        <v>2921</v>
      </c>
      <c r="CN18" s="174" t="s">
        <v>2803</v>
      </c>
      <c r="CO18" s="174" t="s">
        <v>2803</v>
      </c>
      <c r="CP18" s="174" t="s">
        <v>2921</v>
      </c>
      <c r="CQ18" s="174" t="s">
        <v>2803</v>
      </c>
      <c r="CR18" s="174" t="s">
        <v>2803</v>
      </c>
      <c r="CS18" s="174" t="s">
        <v>2921</v>
      </c>
      <c r="CT18" s="174" t="s">
        <v>2803</v>
      </c>
      <c r="CU18" s="174" t="s">
        <v>2803</v>
      </c>
      <c r="CV18" s="174" t="s">
        <v>2921</v>
      </c>
      <c r="CW18" s="174" t="s">
        <v>2803</v>
      </c>
      <c r="CX18" s="174" t="s">
        <v>2803</v>
      </c>
      <c r="CY18" s="174" t="s">
        <v>2921</v>
      </c>
      <c r="CZ18" s="174" t="s">
        <v>2803</v>
      </c>
      <c r="DA18" s="174" t="s">
        <v>2803</v>
      </c>
      <c r="DB18" s="174" t="s">
        <v>2921</v>
      </c>
      <c r="DC18" s="174" t="s">
        <v>2803</v>
      </c>
      <c r="DD18" s="174" t="s">
        <v>2803</v>
      </c>
      <c r="DE18" s="174" t="s">
        <v>2921</v>
      </c>
      <c r="DF18" s="174" t="s">
        <v>2803</v>
      </c>
      <c r="DG18" s="174" t="s">
        <v>2803</v>
      </c>
      <c r="DH18" s="174" t="s">
        <v>2921</v>
      </c>
      <c r="DI18" s="174" t="s">
        <v>2803</v>
      </c>
      <c r="DJ18" s="174" t="s">
        <v>2803</v>
      </c>
      <c r="DK18" s="174" t="s">
        <v>2921</v>
      </c>
      <c r="DL18" s="174" t="s">
        <v>2803</v>
      </c>
      <c r="DM18" s="174" t="s">
        <v>2803</v>
      </c>
      <c r="DN18" s="174" t="s">
        <v>2921</v>
      </c>
      <c r="DO18" s="174" t="s">
        <v>2803</v>
      </c>
      <c r="DP18" s="174" t="s">
        <v>2803</v>
      </c>
      <c r="DQ18" s="174" t="s">
        <v>2921</v>
      </c>
      <c r="DR18" s="174" t="s">
        <v>2803</v>
      </c>
      <c r="DS18" s="174" t="s">
        <v>2803</v>
      </c>
      <c r="DT18" s="174" t="s">
        <v>2921</v>
      </c>
      <c r="DU18" s="174" t="s">
        <v>2803</v>
      </c>
      <c r="DV18" s="174" t="s">
        <v>2803</v>
      </c>
      <c r="DW18" s="174" t="s">
        <v>2921</v>
      </c>
      <c r="DX18" s="174" t="s">
        <v>2803</v>
      </c>
      <c r="DY18" s="174" t="s">
        <v>2803</v>
      </c>
      <c r="DZ18" s="174" t="s">
        <v>2921</v>
      </c>
      <c r="EA18" s="174" t="s">
        <v>2803</v>
      </c>
      <c r="EB18" s="174" t="s">
        <v>2803</v>
      </c>
      <c r="EC18" s="174" t="s">
        <v>2921</v>
      </c>
      <c r="ED18" s="174" t="s">
        <v>2803</v>
      </c>
      <c r="EE18" s="174" t="s">
        <v>2803</v>
      </c>
      <c r="EF18" s="174" t="s">
        <v>2921</v>
      </c>
      <c r="EG18" s="174" t="s">
        <v>2803</v>
      </c>
      <c r="EH18" s="174" t="s">
        <v>2803</v>
      </c>
      <c r="EI18" s="174" t="s">
        <v>2921</v>
      </c>
      <c r="EJ18" s="174" t="s">
        <v>2803</v>
      </c>
      <c r="EK18" s="174" t="s">
        <v>2803</v>
      </c>
      <c r="EL18" s="174" t="s">
        <v>2921</v>
      </c>
      <c r="EM18" s="174" t="s">
        <v>2803</v>
      </c>
      <c r="EN18" s="174" t="s">
        <v>2803</v>
      </c>
      <c r="EO18" s="174" t="s">
        <v>2921</v>
      </c>
      <c r="EP18" s="174" t="s">
        <v>2803</v>
      </c>
      <c r="EQ18" s="174" t="s">
        <v>2803</v>
      </c>
      <c r="ER18" s="174" t="s">
        <v>2921</v>
      </c>
      <c r="ES18" s="174" t="s">
        <v>2803</v>
      </c>
      <c r="ET18" s="174" t="s">
        <v>2803</v>
      </c>
    </row>
    <row r="19" spans="1:150" x14ac:dyDescent="0.35">
      <c r="A19" s="1"/>
      <c r="B19" s="175" t="s">
        <v>2980</v>
      </c>
      <c r="C19" s="175" t="s">
        <v>154</v>
      </c>
      <c r="D19" s="175" t="s">
        <v>1010</v>
      </c>
      <c r="E19" s="175" t="s">
        <v>2981</v>
      </c>
      <c r="F19" s="175" t="s">
        <v>2982</v>
      </c>
      <c r="G19" s="176" t="s">
        <v>2921</v>
      </c>
      <c r="H19" s="176" t="s">
        <v>2803</v>
      </c>
      <c r="I19" s="176" t="s">
        <v>2803</v>
      </c>
      <c r="J19" s="176" t="s">
        <v>2921</v>
      </c>
      <c r="K19" s="176" t="s">
        <v>2803</v>
      </c>
      <c r="L19" s="176" t="s">
        <v>2803</v>
      </c>
      <c r="M19" s="176" t="s">
        <v>2921</v>
      </c>
      <c r="N19" s="176" t="s">
        <v>2803</v>
      </c>
      <c r="O19" s="176" t="s">
        <v>2803</v>
      </c>
      <c r="P19" s="176" t="s">
        <v>2921</v>
      </c>
      <c r="Q19" s="176" t="s">
        <v>2803</v>
      </c>
      <c r="R19" s="176" t="s">
        <v>2803</v>
      </c>
      <c r="S19" s="176" t="s">
        <v>2921</v>
      </c>
      <c r="T19" s="176" t="s">
        <v>2803</v>
      </c>
      <c r="U19" s="176" t="s">
        <v>2803</v>
      </c>
      <c r="V19" s="176" t="s">
        <v>2921</v>
      </c>
      <c r="W19" s="176" t="s">
        <v>2803</v>
      </c>
      <c r="X19" s="176" t="s">
        <v>2803</v>
      </c>
      <c r="Y19" s="176" t="s">
        <v>2921</v>
      </c>
      <c r="Z19" s="176" t="s">
        <v>2803</v>
      </c>
      <c r="AA19" s="176" t="s">
        <v>2803</v>
      </c>
      <c r="AB19" s="176" t="s">
        <v>2921</v>
      </c>
      <c r="AC19" s="176" t="s">
        <v>2803</v>
      </c>
      <c r="AD19" s="176" t="s">
        <v>2803</v>
      </c>
      <c r="AE19" s="176" t="s">
        <v>2921</v>
      </c>
      <c r="AF19" s="176" t="s">
        <v>2803</v>
      </c>
      <c r="AG19" s="176" t="s">
        <v>2803</v>
      </c>
      <c r="AH19" s="176" t="s">
        <v>2921</v>
      </c>
      <c r="AI19" s="176" t="s">
        <v>2803</v>
      </c>
      <c r="AJ19" s="176" t="s">
        <v>2803</v>
      </c>
      <c r="AK19" s="176" t="s">
        <v>2921</v>
      </c>
      <c r="AL19" s="176" t="s">
        <v>2803</v>
      </c>
      <c r="AM19" s="176" t="s">
        <v>2803</v>
      </c>
      <c r="AN19" s="176" t="s">
        <v>2921</v>
      </c>
      <c r="AO19" s="176" t="s">
        <v>2803</v>
      </c>
      <c r="AP19" s="176" t="s">
        <v>2803</v>
      </c>
      <c r="AQ19" s="176" t="s">
        <v>2921</v>
      </c>
      <c r="AR19" s="176" t="s">
        <v>2803</v>
      </c>
      <c r="AS19" s="176" t="s">
        <v>2803</v>
      </c>
      <c r="AT19" s="176" t="s">
        <v>2921</v>
      </c>
      <c r="AU19" s="176" t="s">
        <v>2803</v>
      </c>
      <c r="AV19" s="176" t="s">
        <v>2803</v>
      </c>
      <c r="AW19" s="176" t="s">
        <v>2921</v>
      </c>
      <c r="AX19" s="176" t="s">
        <v>2803</v>
      </c>
      <c r="AY19" s="176" t="s">
        <v>2803</v>
      </c>
      <c r="AZ19" s="176" t="s">
        <v>2921</v>
      </c>
      <c r="BA19" s="176" t="s">
        <v>2803</v>
      </c>
      <c r="BB19" s="176" t="s">
        <v>2803</v>
      </c>
      <c r="BC19" s="176" t="s">
        <v>2921</v>
      </c>
      <c r="BD19" s="176" t="s">
        <v>2803</v>
      </c>
      <c r="BE19" s="176" t="s">
        <v>2803</v>
      </c>
      <c r="BF19" s="176" t="s">
        <v>2921</v>
      </c>
      <c r="BG19" s="176" t="s">
        <v>2803</v>
      </c>
      <c r="BH19" s="176" t="s">
        <v>2803</v>
      </c>
      <c r="BI19" s="176" t="s">
        <v>2921</v>
      </c>
      <c r="BJ19" s="176" t="s">
        <v>2803</v>
      </c>
      <c r="BK19" s="176" t="s">
        <v>2803</v>
      </c>
      <c r="BL19" s="176" t="s">
        <v>2921</v>
      </c>
      <c r="BM19" s="176" t="s">
        <v>2803</v>
      </c>
      <c r="BN19" s="176" t="s">
        <v>2803</v>
      </c>
      <c r="BO19" s="176" t="s">
        <v>2921</v>
      </c>
      <c r="BP19" s="176" t="s">
        <v>2803</v>
      </c>
      <c r="BQ19" s="176" t="s">
        <v>2803</v>
      </c>
      <c r="BR19" s="176" t="s">
        <v>2921</v>
      </c>
      <c r="BS19" s="176" t="s">
        <v>2803</v>
      </c>
      <c r="BT19" s="176" t="s">
        <v>2803</v>
      </c>
      <c r="BU19" s="176" t="s">
        <v>2921</v>
      </c>
      <c r="BV19" s="176" t="s">
        <v>2803</v>
      </c>
      <c r="BW19" s="176" t="s">
        <v>2803</v>
      </c>
      <c r="BX19" s="176" t="s">
        <v>2921</v>
      </c>
      <c r="BY19" s="176" t="s">
        <v>2803</v>
      </c>
      <c r="BZ19" s="176" t="s">
        <v>2803</v>
      </c>
      <c r="CA19" s="176" t="s">
        <v>2921</v>
      </c>
      <c r="CB19" s="176" t="s">
        <v>2803</v>
      </c>
      <c r="CC19" s="176" t="s">
        <v>2803</v>
      </c>
      <c r="CD19" s="176" t="s">
        <v>2921</v>
      </c>
      <c r="CE19" s="176" t="s">
        <v>2803</v>
      </c>
      <c r="CF19" s="176" t="s">
        <v>2803</v>
      </c>
      <c r="CG19" s="176" t="s">
        <v>2921</v>
      </c>
      <c r="CH19" s="176" t="s">
        <v>2803</v>
      </c>
      <c r="CI19" s="176" t="s">
        <v>2803</v>
      </c>
      <c r="CJ19" s="176" t="s">
        <v>2921</v>
      </c>
      <c r="CK19" s="176" t="s">
        <v>2803</v>
      </c>
      <c r="CL19" s="176" t="s">
        <v>2803</v>
      </c>
      <c r="CM19" s="176" t="s">
        <v>2921</v>
      </c>
      <c r="CN19" s="176" t="s">
        <v>2803</v>
      </c>
      <c r="CO19" s="176" t="s">
        <v>2803</v>
      </c>
      <c r="CP19" s="176" t="s">
        <v>2921</v>
      </c>
      <c r="CQ19" s="176" t="s">
        <v>2803</v>
      </c>
      <c r="CR19" s="176" t="s">
        <v>2803</v>
      </c>
      <c r="CS19" s="176" t="s">
        <v>2921</v>
      </c>
      <c r="CT19" s="176" t="s">
        <v>2803</v>
      </c>
      <c r="CU19" s="176" t="s">
        <v>2803</v>
      </c>
      <c r="CV19" s="176" t="s">
        <v>2921</v>
      </c>
      <c r="CW19" s="176" t="s">
        <v>2803</v>
      </c>
      <c r="CX19" s="176" t="s">
        <v>2803</v>
      </c>
      <c r="CY19" s="176" t="s">
        <v>2921</v>
      </c>
      <c r="CZ19" s="176" t="s">
        <v>2803</v>
      </c>
      <c r="DA19" s="176" t="s">
        <v>2803</v>
      </c>
      <c r="DB19" s="176" t="s">
        <v>2921</v>
      </c>
      <c r="DC19" s="176" t="s">
        <v>2803</v>
      </c>
      <c r="DD19" s="176" t="s">
        <v>2803</v>
      </c>
      <c r="DE19" s="176" t="s">
        <v>2921</v>
      </c>
      <c r="DF19" s="176" t="s">
        <v>2803</v>
      </c>
      <c r="DG19" s="176" t="s">
        <v>2803</v>
      </c>
      <c r="DH19" s="176" t="s">
        <v>2921</v>
      </c>
      <c r="DI19" s="176" t="s">
        <v>2803</v>
      </c>
      <c r="DJ19" s="176" t="s">
        <v>2803</v>
      </c>
      <c r="DK19" s="176" t="s">
        <v>2921</v>
      </c>
      <c r="DL19" s="176" t="s">
        <v>2803</v>
      </c>
      <c r="DM19" s="176" t="s">
        <v>2803</v>
      </c>
      <c r="DN19" s="176" t="s">
        <v>2921</v>
      </c>
      <c r="DO19" s="176" t="s">
        <v>2803</v>
      </c>
      <c r="DP19" s="176" t="s">
        <v>2803</v>
      </c>
      <c r="DQ19" s="176" t="s">
        <v>2921</v>
      </c>
      <c r="DR19" s="176" t="s">
        <v>2803</v>
      </c>
      <c r="DS19" s="176" t="s">
        <v>2803</v>
      </c>
      <c r="DT19" s="176" t="s">
        <v>2921</v>
      </c>
      <c r="DU19" s="176" t="s">
        <v>2803</v>
      </c>
      <c r="DV19" s="176" t="s">
        <v>2803</v>
      </c>
      <c r="DW19" s="176" t="s">
        <v>2921</v>
      </c>
      <c r="DX19" s="176" t="s">
        <v>2803</v>
      </c>
      <c r="DY19" s="176" t="s">
        <v>2803</v>
      </c>
      <c r="DZ19" s="176" t="s">
        <v>2921</v>
      </c>
      <c r="EA19" s="176" t="s">
        <v>2803</v>
      </c>
      <c r="EB19" s="176" t="s">
        <v>2803</v>
      </c>
      <c r="EC19" s="176" t="s">
        <v>2921</v>
      </c>
      <c r="ED19" s="176" t="s">
        <v>2803</v>
      </c>
      <c r="EE19" s="176" t="s">
        <v>2803</v>
      </c>
      <c r="EF19" s="176" t="s">
        <v>2921</v>
      </c>
      <c r="EG19" s="176" t="s">
        <v>2803</v>
      </c>
      <c r="EH19" s="176" t="s">
        <v>2803</v>
      </c>
      <c r="EI19" s="176" t="s">
        <v>2921</v>
      </c>
      <c r="EJ19" s="176" t="s">
        <v>2803</v>
      </c>
      <c r="EK19" s="176" t="s">
        <v>2803</v>
      </c>
      <c r="EL19" s="176" t="s">
        <v>2921</v>
      </c>
      <c r="EM19" s="176" t="s">
        <v>2803</v>
      </c>
      <c r="EN19" s="176" t="s">
        <v>2803</v>
      </c>
      <c r="EO19" s="176" t="s">
        <v>2921</v>
      </c>
      <c r="EP19" s="176" t="s">
        <v>2803</v>
      </c>
      <c r="EQ19" s="176" t="s">
        <v>2803</v>
      </c>
      <c r="ER19" s="176" t="s">
        <v>2921</v>
      </c>
      <c r="ES19" s="176" t="s">
        <v>2803</v>
      </c>
      <c r="ET19" s="176" t="s">
        <v>2803</v>
      </c>
    </row>
    <row r="20" spans="1:150" x14ac:dyDescent="0.35">
      <c r="A20" s="1"/>
      <c r="B20" s="175" t="s">
        <v>2983</v>
      </c>
      <c r="C20" s="175" t="s">
        <v>154</v>
      </c>
      <c r="D20" s="175" t="s">
        <v>1010</v>
      </c>
      <c r="E20" s="175" t="s">
        <v>2984</v>
      </c>
      <c r="F20" s="175" t="s">
        <v>2985</v>
      </c>
      <c r="G20" s="176" t="s">
        <v>2921</v>
      </c>
      <c r="H20" s="176" t="s">
        <v>2803</v>
      </c>
      <c r="I20" s="176" t="s">
        <v>2803</v>
      </c>
      <c r="J20" s="176" t="s">
        <v>2921</v>
      </c>
      <c r="K20" s="176" t="s">
        <v>2803</v>
      </c>
      <c r="L20" s="176" t="s">
        <v>2803</v>
      </c>
      <c r="M20" s="176" t="s">
        <v>2921</v>
      </c>
      <c r="N20" s="176" t="s">
        <v>2803</v>
      </c>
      <c r="O20" s="176" t="s">
        <v>2803</v>
      </c>
      <c r="P20" s="176" t="s">
        <v>2921</v>
      </c>
      <c r="Q20" s="176" t="s">
        <v>2803</v>
      </c>
      <c r="R20" s="176" t="s">
        <v>2803</v>
      </c>
      <c r="S20" s="176" t="s">
        <v>2921</v>
      </c>
      <c r="T20" s="176" t="s">
        <v>2803</v>
      </c>
      <c r="U20" s="176" t="s">
        <v>2803</v>
      </c>
      <c r="V20" s="176" t="s">
        <v>2921</v>
      </c>
      <c r="W20" s="176" t="s">
        <v>2803</v>
      </c>
      <c r="X20" s="176" t="s">
        <v>2803</v>
      </c>
      <c r="Y20" s="176" t="s">
        <v>2921</v>
      </c>
      <c r="Z20" s="176" t="s">
        <v>2803</v>
      </c>
      <c r="AA20" s="176" t="s">
        <v>2803</v>
      </c>
      <c r="AB20" s="176" t="s">
        <v>2921</v>
      </c>
      <c r="AC20" s="176" t="s">
        <v>2803</v>
      </c>
      <c r="AD20" s="176" t="s">
        <v>2803</v>
      </c>
      <c r="AE20" s="176" t="s">
        <v>2921</v>
      </c>
      <c r="AF20" s="176" t="s">
        <v>2803</v>
      </c>
      <c r="AG20" s="176" t="s">
        <v>2803</v>
      </c>
      <c r="AH20" s="176" t="s">
        <v>2921</v>
      </c>
      <c r="AI20" s="176" t="s">
        <v>2803</v>
      </c>
      <c r="AJ20" s="176" t="s">
        <v>2803</v>
      </c>
      <c r="AK20" s="176" t="s">
        <v>2921</v>
      </c>
      <c r="AL20" s="176" t="s">
        <v>2803</v>
      </c>
      <c r="AM20" s="176" t="s">
        <v>2803</v>
      </c>
      <c r="AN20" s="176" t="s">
        <v>2921</v>
      </c>
      <c r="AO20" s="176" t="s">
        <v>2803</v>
      </c>
      <c r="AP20" s="176" t="s">
        <v>2803</v>
      </c>
      <c r="AQ20" s="176" t="s">
        <v>2921</v>
      </c>
      <c r="AR20" s="176" t="s">
        <v>2803</v>
      </c>
      <c r="AS20" s="176" t="s">
        <v>2803</v>
      </c>
      <c r="AT20" s="176" t="s">
        <v>2921</v>
      </c>
      <c r="AU20" s="176" t="s">
        <v>2803</v>
      </c>
      <c r="AV20" s="176" t="s">
        <v>2803</v>
      </c>
      <c r="AW20" s="176" t="s">
        <v>2921</v>
      </c>
      <c r="AX20" s="176" t="s">
        <v>2803</v>
      </c>
      <c r="AY20" s="176" t="s">
        <v>2803</v>
      </c>
      <c r="AZ20" s="176" t="s">
        <v>2921</v>
      </c>
      <c r="BA20" s="176" t="s">
        <v>2803</v>
      </c>
      <c r="BB20" s="176" t="s">
        <v>2803</v>
      </c>
      <c r="BC20" s="176" t="s">
        <v>2921</v>
      </c>
      <c r="BD20" s="176" t="s">
        <v>2803</v>
      </c>
      <c r="BE20" s="176" t="s">
        <v>2803</v>
      </c>
      <c r="BF20" s="176" t="s">
        <v>2921</v>
      </c>
      <c r="BG20" s="176" t="s">
        <v>2803</v>
      </c>
      <c r="BH20" s="176" t="s">
        <v>2803</v>
      </c>
      <c r="BI20" s="176" t="s">
        <v>2921</v>
      </c>
      <c r="BJ20" s="176" t="s">
        <v>2803</v>
      </c>
      <c r="BK20" s="176" t="s">
        <v>2803</v>
      </c>
      <c r="BL20" s="176" t="s">
        <v>2921</v>
      </c>
      <c r="BM20" s="176" t="s">
        <v>2803</v>
      </c>
      <c r="BN20" s="176" t="s">
        <v>2803</v>
      </c>
      <c r="BO20" s="176" t="s">
        <v>2921</v>
      </c>
      <c r="BP20" s="176" t="s">
        <v>2803</v>
      </c>
      <c r="BQ20" s="176" t="s">
        <v>2803</v>
      </c>
      <c r="BR20" s="176" t="s">
        <v>2921</v>
      </c>
      <c r="BS20" s="176" t="s">
        <v>2803</v>
      </c>
      <c r="BT20" s="176" t="s">
        <v>2803</v>
      </c>
      <c r="BU20" s="176" t="s">
        <v>2921</v>
      </c>
      <c r="BV20" s="176" t="s">
        <v>2803</v>
      </c>
      <c r="BW20" s="176" t="s">
        <v>2803</v>
      </c>
      <c r="BX20" s="176" t="s">
        <v>2921</v>
      </c>
      <c r="BY20" s="176" t="s">
        <v>2803</v>
      </c>
      <c r="BZ20" s="176" t="s">
        <v>2803</v>
      </c>
      <c r="CA20" s="176" t="s">
        <v>2921</v>
      </c>
      <c r="CB20" s="176" t="s">
        <v>2803</v>
      </c>
      <c r="CC20" s="176" t="s">
        <v>2803</v>
      </c>
      <c r="CD20" s="176" t="s">
        <v>2921</v>
      </c>
      <c r="CE20" s="176" t="s">
        <v>2803</v>
      </c>
      <c r="CF20" s="176" t="s">
        <v>2803</v>
      </c>
      <c r="CG20" s="176" t="s">
        <v>2921</v>
      </c>
      <c r="CH20" s="176" t="s">
        <v>2803</v>
      </c>
      <c r="CI20" s="176" t="s">
        <v>2803</v>
      </c>
      <c r="CJ20" s="176" t="s">
        <v>2921</v>
      </c>
      <c r="CK20" s="176" t="s">
        <v>2803</v>
      </c>
      <c r="CL20" s="176" t="s">
        <v>2803</v>
      </c>
      <c r="CM20" s="176" t="s">
        <v>2921</v>
      </c>
      <c r="CN20" s="176" t="s">
        <v>2803</v>
      </c>
      <c r="CO20" s="176" t="s">
        <v>2803</v>
      </c>
      <c r="CP20" s="176" t="s">
        <v>2921</v>
      </c>
      <c r="CQ20" s="176" t="s">
        <v>2803</v>
      </c>
      <c r="CR20" s="176" t="s">
        <v>2803</v>
      </c>
      <c r="CS20" s="176" t="s">
        <v>2921</v>
      </c>
      <c r="CT20" s="176" t="s">
        <v>2803</v>
      </c>
      <c r="CU20" s="176" t="s">
        <v>2803</v>
      </c>
      <c r="CV20" s="176" t="s">
        <v>2921</v>
      </c>
      <c r="CW20" s="176" t="s">
        <v>2803</v>
      </c>
      <c r="CX20" s="176" t="s">
        <v>2803</v>
      </c>
      <c r="CY20" s="176" t="s">
        <v>2921</v>
      </c>
      <c r="CZ20" s="176" t="s">
        <v>2803</v>
      </c>
      <c r="DA20" s="176" t="s">
        <v>2803</v>
      </c>
      <c r="DB20" s="176" t="s">
        <v>2921</v>
      </c>
      <c r="DC20" s="176" t="s">
        <v>2803</v>
      </c>
      <c r="DD20" s="176" t="s">
        <v>2803</v>
      </c>
      <c r="DE20" s="176" t="s">
        <v>2921</v>
      </c>
      <c r="DF20" s="176" t="s">
        <v>2803</v>
      </c>
      <c r="DG20" s="176" t="s">
        <v>2803</v>
      </c>
      <c r="DH20" s="176" t="s">
        <v>2921</v>
      </c>
      <c r="DI20" s="176" t="s">
        <v>2803</v>
      </c>
      <c r="DJ20" s="176" t="s">
        <v>2803</v>
      </c>
      <c r="DK20" s="176" t="s">
        <v>2921</v>
      </c>
      <c r="DL20" s="176" t="s">
        <v>2803</v>
      </c>
      <c r="DM20" s="176" t="s">
        <v>2803</v>
      </c>
      <c r="DN20" s="176" t="s">
        <v>2921</v>
      </c>
      <c r="DO20" s="176" t="s">
        <v>2803</v>
      </c>
      <c r="DP20" s="176" t="s">
        <v>2803</v>
      </c>
      <c r="DQ20" s="176" t="s">
        <v>2921</v>
      </c>
      <c r="DR20" s="176" t="s">
        <v>2803</v>
      </c>
      <c r="DS20" s="176" t="s">
        <v>2803</v>
      </c>
      <c r="DT20" s="176" t="s">
        <v>2921</v>
      </c>
      <c r="DU20" s="176" t="s">
        <v>2803</v>
      </c>
      <c r="DV20" s="176" t="s">
        <v>2803</v>
      </c>
      <c r="DW20" s="176" t="s">
        <v>2921</v>
      </c>
      <c r="DX20" s="176" t="s">
        <v>2803</v>
      </c>
      <c r="DY20" s="176" t="s">
        <v>2803</v>
      </c>
      <c r="DZ20" s="176" t="s">
        <v>2921</v>
      </c>
      <c r="EA20" s="176" t="s">
        <v>2803</v>
      </c>
      <c r="EB20" s="176" t="s">
        <v>2803</v>
      </c>
      <c r="EC20" s="176" t="s">
        <v>2921</v>
      </c>
      <c r="ED20" s="176" t="s">
        <v>2803</v>
      </c>
      <c r="EE20" s="176" t="s">
        <v>2803</v>
      </c>
      <c r="EF20" s="176" t="s">
        <v>2921</v>
      </c>
      <c r="EG20" s="176" t="s">
        <v>2803</v>
      </c>
      <c r="EH20" s="176" t="s">
        <v>2803</v>
      </c>
      <c r="EI20" s="176" t="s">
        <v>2921</v>
      </c>
      <c r="EJ20" s="176" t="s">
        <v>2803</v>
      </c>
      <c r="EK20" s="176" t="s">
        <v>2803</v>
      </c>
      <c r="EL20" s="176" t="s">
        <v>2921</v>
      </c>
      <c r="EM20" s="176" t="s">
        <v>2803</v>
      </c>
      <c r="EN20" s="176" t="s">
        <v>2803</v>
      </c>
      <c r="EO20" s="176" t="s">
        <v>2921</v>
      </c>
      <c r="EP20" s="176" t="s">
        <v>2803</v>
      </c>
      <c r="EQ20" s="176" t="s">
        <v>2803</v>
      </c>
      <c r="ER20" s="176" t="s">
        <v>2921</v>
      </c>
      <c r="ES20" s="176" t="s">
        <v>2803</v>
      </c>
      <c r="ET20" s="176" t="s">
        <v>2803</v>
      </c>
    </row>
    <row r="21" spans="1:150" x14ac:dyDescent="0.35">
      <c r="A21" s="1"/>
      <c r="B21" s="175" t="s">
        <v>2986</v>
      </c>
      <c r="C21" s="175" t="s">
        <v>154</v>
      </c>
      <c r="D21" s="175" t="s">
        <v>1010</v>
      </c>
      <c r="E21" s="175" t="s">
        <v>2987</v>
      </c>
      <c r="F21" s="175" t="s">
        <v>2988</v>
      </c>
      <c r="G21" s="176" t="s">
        <v>2921</v>
      </c>
      <c r="H21" s="176" t="s">
        <v>2803</v>
      </c>
      <c r="I21" s="176" t="s">
        <v>2803</v>
      </c>
      <c r="J21" s="176" t="s">
        <v>2921</v>
      </c>
      <c r="K21" s="176" t="s">
        <v>2803</v>
      </c>
      <c r="L21" s="176" t="s">
        <v>2803</v>
      </c>
      <c r="M21" s="176" t="s">
        <v>2921</v>
      </c>
      <c r="N21" s="176" t="s">
        <v>2803</v>
      </c>
      <c r="O21" s="176" t="s">
        <v>2803</v>
      </c>
      <c r="P21" s="176" t="s">
        <v>2921</v>
      </c>
      <c r="Q21" s="176" t="s">
        <v>2803</v>
      </c>
      <c r="R21" s="176" t="s">
        <v>2803</v>
      </c>
      <c r="S21" s="176" t="s">
        <v>2921</v>
      </c>
      <c r="T21" s="176" t="s">
        <v>2803</v>
      </c>
      <c r="U21" s="176" t="s">
        <v>2803</v>
      </c>
      <c r="V21" s="176" t="s">
        <v>2921</v>
      </c>
      <c r="W21" s="176" t="s">
        <v>2803</v>
      </c>
      <c r="X21" s="176" t="s">
        <v>2803</v>
      </c>
      <c r="Y21" s="176" t="s">
        <v>2921</v>
      </c>
      <c r="Z21" s="176" t="s">
        <v>2803</v>
      </c>
      <c r="AA21" s="176" t="s">
        <v>2803</v>
      </c>
      <c r="AB21" s="176" t="s">
        <v>2921</v>
      </c>
      <c r="AC21" s="176" t="s">
        <v>2803</v>
      </c>
      <c r="AD21" s="176" t="s">
        <v>2803</v>
      </c>
      <c r="AE21" s="176" t="s">
        <v>2921</v>
      </c>
      <c r="AF21" s="176" t="s">
        <v>2803</v>
      </c>
      <c r="AG21" s="176" t="s">
        <v>2803</v>
      </c>
      <c r="AH21" s="176" t="s">
        <v>2921</v>
      </c>
      <c r="AI21" s="176" t="s">
        <v>2803</v>
      </c>
      <c r="AJ21" s="176" t="s">
        <v>2803</v>
      </c>
      <c r="AK21" s="176" t="s">
        <v>2921</v>
      </c>
      <c r="AL21" s="176" t="s">
        <v>2803</v>
      </c>
      <c r="AM21" s="176" t="s">
        <v>2803</v>
      </c>
      <c r="AN21" s="176" t="s">
        <v>2921</v>
      </c>
      <c r="AO21" s="176" t="s">
        <v>2803</v>
      </c>
      <c r="AP21" s="176" t="s">
        <v>2803</v>
      </c>
      <c r="AQ21" s="176" t="s">
        <v>2921</v>
      </c>
      <c r="AR21" s="176" t="s">
        <v>2803</v>
      </c>
      <c r="AS21" s="176" t="s">
        <v>2803</v>
      </c>
      <c r="AT21" s="176" t="s">
        <v>2921</v>
      </c>
      <c r="AU21" s="176" t="s">
        <v>2803</v>
      </c>
      <c r="AV21" s="176" t="s">
        <v>2803</v>
      </c>
      <c r="AW21" s="176" t="s">
        <v>2921</v>
      </c>
      <c r="AX21" s="176" t="s">
        <v>2803</v>
      </c>
      <c r="AY21" s="176" t="s">
        <v>2803</v>
      </c>
      <c r="AZ21" s="176" t="s">
        <v>2921</v>
      </c>
      <c r="BA21" s="176" t="s">
        <v>2803</v>
      </c>
      <c r="BB21" s="176" t="s">
        <v>2803</v>
      </c>
      <c r="BC21" s="176" t="s">
        <v>2921</v>
      </c>
      <c r="BD21" s="176" t="s">
        <v>2803</v>
      </c>
      <c r="BE21" s="176" t="s">
        <v>2803</v>
      </c>
      <c r="BF21" s="176" t="s">
        <v>2921</v>
      </c>
      <c r="BG21" s="176" t="s">
        <v>2803</v>
      </c>
      <c r="BH21" s="176" t="s">
        <v>2803</v>
      </c>
      <c r="BI21" s="176" t="s">
        <v>2921</v>
      </c>
      <c r="BJ21" s="176" t="s">
        <v>2803</v>
      </c>
      <c r="BK21" s="176" t="s">
        <v>2803</v>
      </c>
      <c r="BL21" s="176" t="s">
        <v>2921</v>
      </c>
      <c r="BM21" s="176" t="s">
        <v>2803</v>
      </c>
      <c r="BN21" s="176" t="s">
        <v>2803</v>
      </c>
      <c r="BO21" s="176" t="s">
        <v>2921</v>
      </c>
      <c r="BP21" s="176" t="s">
        <v>2803</v>
      </c>
      <c r="BQ21" s="176" t="s">
        <v>2803</v>
      </c>
      <c r="BR21" s="176" t="s">
        <v>2921</v>
      </c>
      <c r="BS21" s="176" t="s">
        <v>2803</v>
      </c>
      <c r="BT21" s="176" t="s">
        <v>2803</v>
      </c>
      <c r="BU21" s="176" t="s">
        <v>2921</v>
      </c>
      <c r="BV21" s="176" t="s">
        <v>2803</v>
      </c>
      <c r="BW21" s="176" t="s">
        <v>2803</v>
      </c>
      <c r="BX21" s="176" t="s">
        <v>2921</v>
      </c>
      <c r="BY21" s="176" t="s">
        <v>2803</v>
      </c>
      <c r="BZ21" s="176" t="s">
        <v>2803</v>
      </c>
      <c r="CA21" s="176" t="s">
        <v>2921</v>
      </c>
      <c r="CB21" s="176" t="s">
        <v>2803</v>
      </c>
      <c r="CC21" s="176" t="s">
        <v>2803</v>
      </c>
      <c r="CD21" s="176" t="s">
        <v>2921</v>
      </c>
      <c r="CE21" s="176" t="s">
        <v>2803</v>
      </c>
      <c r="CF21" s="176" t="s">
        <v>2803</v>
      </c>
      <c r="CG21" s="176" t="s">
        <v>2921</v>
      </c>
      <c r="CH21" s="176" t="s">
        <v>2803</v>
      </c>
      <c r="CI21" s="176" t="s">
        <v>2803</v>
      </c>
      <c r="CJ21" s="176" t="s">
        <v>2921</v>
      </c>
      <c r="CK21" s="176" t="s">
        <v>2803</v>
      </c>
      <c r="CL21" s="176" t="s">
        <v>2803</v>
      </c>
      <c r="CM21" s="176" t="s">
        <v>2921</v>
      </c>
      <c r="CN21" s="176" t="s">
        <v>2803</v>
      </c>
      <c r="CO21" s="176" t="s">
        <v>2803</v>
      </c>
      <c r="CP21" s="176" t="s">
        <v>2921</v>
      </c>
      <c r="CQ21" s="176" t="s">
        <v>2803</v>
      </c>
      <c r="CR21" s="176" t="s">
        <v>2803</v>
      </c>
      <c r="CS21" s="176" t="s">
        <v>2921</v>
      </c>
      <c r="CT21" s="176" t="s">
        <v>2803</v>
      </c>
      <c r="CU21" s="176" t="s">
        <v>2803</v>
      </c>
      <c r="CV21" s="176" t="s">
        <v>2921</v>
      </c>
      <c r="CW21" s="176" t="s">
        <v>2803</v>
      </c>
      <c r="CX21" s="176" t="s">
        <v>2803</v>
      </c>
      <c r="CY21" s="176" t="s">
        <v>2921</v>
      </c>
      <c r="CZ21" s="176" t="s">
        <v>2803</v>
      </c>
      <c r="DA21" s="176" t="s">
        <v>2803</v>
      </c>
      <c r="DB21" s="176" t="s">
        <v>2921</v>
      </c>
      <c r="DC21" s="176" t="s">
        <v>2803</v>
      </c>
      <c r="DD21" s="176" t="s">
        <v>2803</v>
      </c>
      <c r="DE21" s="176" t="s">
        <v>2921</v>
      </c>
      <c r="DF21" s="176" t="s">
        <v>2803</v>
      </c>
      <c r="DG21" s="176" t="s">
        <v>2803</v>
      </c>
      <c r="DH21" s="176" t="s">
        <v>2921</v>
      </c>
      <c r="DI21" s="176" t="s">
        <v>2803</v>
      </c>
      <c r="DJ21" s="176" t="s">
        <v>2803</v>
      </c>
      <c r="DK21" s="176" t="s">
        <v>2921</v>
      </c>
      <c r="DL21" s="176" t="s">
        <v>2803</v>
      </c>
      <c r="DM21" s="176" t="s">
        <v>2803</v>
      </c>
      <c r="DN21" s="176" t="s">
        <v>2921</v>
      </c>
      <c r="DO21" s="176" t="s">
        <v>2803</v>
      </c>
      <c r="DP21" s="176" t="s">
        <v>2803</v>
      </c>
      <c r="DQ21" s="176" t="s">
        <v>2921</v>
      </c>
      <c r="DR21" s="176" t="s">
        <v>2803</v>
      </c>
      <c r="DS21" s="176" t="s">
        <v>2803</v>
      </c>
      <c r="DT21" s="176" t="s">
        <v>2921</v>
      </c>
      <c r="DU21" s="176" t="s">
        <v>2803</v>
      </c>
      <c r="DV21" s="176" t="s">
        <v>2803</v>
      </c>
      <c r="DW21" s="176" t="s">
        <v>2921</v>
      </c>
      <c r="DX21" s="176" t="s">
        <v>2803</v>
      </c>
      <c r="DY21" s="176" t="s">
        <v>2803</v>
      </c>
      <c r="DZ21" s="176" t="s">
        <v>2921</v>
      </c>
      <c r="EA21" s="176" t="s">
        <v>2803</v>
      </c>
      <c r="EB21" s="176" t="s">
        <v>2803</v>
      </c>
      <c r="EC21" s="176" t="s">
        <v>2921</v>
      </c>
      <c r="ED21" s="176" t="s">
        <v>2803</v>
      </c>
      <c r="EE21" s="176" t="s">
        <v>2803</v>
      </c>
      <c r="EF21" s="176" t="s">
        <v>2921</v>
      </c>
      <c r="EG21" s="176" t="s">
        <v>2803</v>
      </c>
      <c r="EH21" s="176" t="s">
        <v>2803</v>
      </c>
      <c r="EI21" s="176" t="s">
        <v>2921</v>
      </c>
      <c r="EJ21" s="176" t="s">
        <v>2803</v>
      </c>
      <c r="EK21" s="176" t="s">
        <v>2803</v>
      </c>
      <c r="EL21" s="176" t="s">
        <v>2921</v>
      </c>
      <c r="EM21" s="176" t="s">
        <v>2803</v>
      </c>
      <c r="EN21" s="176" t="s">
        <v>2803</v>
      </c>
      <c r="EO21" s="176" t="s">
        <v>2921</v>
      </c>
      <c r="EP21" s="176" t="s">
        <v>2803</v>
      </c>
      <c r="EQ21" s="176" t="s">
        <v>2803</v>
      </c>
      <c r="ER21" s="176" t="s">
        <v>2921</v>
      </c>
      <c r="ES21" s="176" t="s">
        <v>2803</v>
      </c>
      <c r="ET21" s="176" t="s">
        <v>2803</v>
      </c>
    </row>
    <row r="22" spans="1:150" x14ac:dyDescent="0.35">
      <c r="A22" s="1"/>
      <c r="B22" s="175" t="s">
        <v>2989</v>
      </c>
      <c r="C22" s="175" t="s">
        <v>154</v>
      </c>
      <c r="D22" s="175" t="s">
        <v>1010</v>
      </c>
      <c r="E22" s="175" t="s">
        <v>2990</v>
      </c>
      <c r="F22" s="175" t="s">
        <v>2991</v>
      </c>
      <c r="G22" s="176" t="s">
        <v>2921</v>
      </c>
      <c r="H22" s="176" t="s">
        <v>2803</v>
      </c>
      <c r="I22" s="176" t="s">
        <v>2803</v>
      </c>
      <c r="J22" s="176" t="s">
        <v>2921</v>
      </c>
      <c r="K22" s="176" t="s">
        <v>2803</v>
      </c>
      <c r="L22" s="176" t="s">
        <v>2803</v>
      </c>
      <c r="M22" s="176" t="s">
        <v>2921</v>
      </c>
      <c r="N22" s="176" t="s">
        <v>2803</v>
      </c>
      <c r="O22" s="176" t="s">
        <v>2803</v>
      </c>
      <c r="P22" s="176" t="s">
        <v>2921</v>
      </c>
      <c r="Q22" s="176" t="s">
        <v>2803</v>
      </c>
      <c r="R22" s="176" t="s">
        <v>2803</v>
      </c>
      <c r="S22" s="176" t="s">
        <v>2921</v>
      </c>
      <c r="T22" s="176" t="s">
        <v>2803</v>
      </c>
      <c r="U22" s="176" t="s">
        <v>2803</v>
      </c>
      <c r="V22" s="176" t="s">
        <v>2921</v>
      </c>
      <c r="W22" s="176" t="s">
        <v>2803</v>
      </c>
      <c r="X22" s="176" t="s">
        <v>2803</v>
      </c>
      <c r="Y22" s="176" t="s">
        <v>2921</v>
      </c>
      <c r="Z22" s="176" t="s">
        <v>2803</v>
      </c>
      <c r="AA22" s="176" t="s">
        <v>2803</v>
      </c>
      <c r="AB22" s="176" t="s">
        <v>2921</v>
      </c>
      <c r="AC22" s="176" t="s">
        <v>2803</v>
      </c>
      <c r="AD22" s="176" t="s">
        <v>2803</v>
      </c>
      <c r="AE22" s="176" t="s">
        <v>2921</v>
      </c>
      <c r="AF22" s="176" t="s">
        <v>2803</v>
      </c>
      <c r="AG22" s="176" t="s">
        <v>2803</v>
      </c>
      <c r="AH22" s="176" t="s">
        <v>2921</v>
      </c>
      <c r="AI22" s="176" t="s">
        <v>2803</v>
      </c>
      <c r="AJ22" s="176" t="s">
        <v>2803</v>
      </c>
      <c r="AK22" s="176" t="s">
        <v>2921</v>
      </c>
      <c r="AL22" s="176" t="s">
        <v>2803</v>
      </c>
      <c r="AM22" s="176" t="s">
        <v>2803</v>
      </c>
      <c r="AN22" s="176" t="s">
        <v>2921</v>
      </c>
      <c r="AO22" s="176" t="s">
        <v>2803</v>
      </c>
      <c r="AP22" s="176" t="s">
        <v>2803</v>
      </c>
      <c r="AQ22" s="176" t="s">
        <v>2921</v>
      </c>
      <c r="AR22" s="176" t="s">
        <v>2803</v>
      </c>
      <c r="AS22" s="176" t="s">
        <v>2803</v>
      </c>
      <c r="AT22" s="176" t="s">
        <v>2921</v>
      </c>
      <c r="AU22" s="176" t="s">
        <v>2803</v>
      </c>
      <c r="AV22" s="176" t="s">
        <v>2803</v>
      </c>
      <c r="AW22" s="176" t="s">
        <v>2921</v>
      </c>
      <c r="AX22" s="176" t="s">
        <v>2803</v>
      </c>
      <c r="AY22" s="176" t="s">
        <v>2803</v>
      </c>
      <c r="AZ22" s="176" t="s">
        <v>2921</v>
      </c>
      <c r="BA22" s="176" t="s">
        <v>2803</v>
      </c>
      <c r="BB22" s="176" t="s">
        <v>2803</v>
      </c>
      <c r="BC22" s="176" t="s">
        <v>2921</v>
      </c>
      <c r="BD22" s="176" t="s">
        <v>2803</v>
      </c>
      <c r="BE22" s="176" t="s">
        <v>2803</v>
      </c>
      <c r="BF22" s="176" t="s">
        <v>2921</v>
      </c>
      <c r="BG22" s="176" t="s">
        <v>2803</v>
      </c>
      <c r="BH22" s="176" t="s">
        <v>2803</v>
      </c>
      <c r="BI22" s="176" t="s">
        <v>2921</v>
      </c>
      <c r="BJ22" s="176" t="s">
        <v>2803</v>
      </c>
      <c r="BK22" s="176" t="s">
        <v>2803</v>
      </c>
      <c r="BL22" s="176" t="s">
        <v>2921</v>
      </c>
      <c r="BM22" s="176" t="s">
        <v>2803</v>
      </c>
      <c r="BN22" s="176" t="s">
        <v>2803</v>
      </c>
      <c r="BO22" s="176" t="s">
        <v>2921</v>
      </c>
      <c r="BP22" s="176" t="s">
        <v>2803</v>
      </c>
      <c r="BQ22" s="176" t="s">
        <v>2803</v>
      </c>
      <c r="BR22" s="176" t="s">
        <v>2921</v>
      </c>
      <c r="BS22" s="176" t="s">
        <v>2803</v>
      </c>
      <c r="BT22" s="176" t="s">
        <v>2803</v>
      </c>
      <c r="BU22" s="176" t="s">
        <v>2921</v>
      </c>
      <c r="BV22" s="176" t="s">
        <v>2803</v>
      </c>
      <c r="BW22" s="176" t="s">
        <v>2803</v>
      </c>
      <c r="BX22" s="176" t="s">
        <v>2921</v>
      </c>
      <c r="BY22" s="176" t="s">
        <v>2803</v>
      </c>
      <c r="BZ22" s="176" t="s">
        <v>2803</v>
      </c>
      <c r="CA22" s="176" t="s">
        <v>2921</v>
      </c>
      <c r="CB22" s="176" t="s">
        <v>2803</v>
      </c>
      <c r="CC22" s="176" t="s">
        <v>2803</v>
      </c>
      <c r="CD22" s="176" t="s">
        <v>2921</v>
      </c>
      <c r="CE22" s="176" t="s">
        <v>2803</v>
      </c>
      <c r="CF22" s="176" t="s">
        <v>2803</v>
      </c>
      <c r="CG22" s="176" t="s">
        <v>2921</v>
      </c>
      <c r="CH22" s="176" t="s">
        <v>2803</v>
      </c>
      <c r="CI22" s="176" t="s">
        <v>2803</v>
      </c>
      <c r="CJ22" s="176" t="s">
        <v>2921</v>
      </c>
      <c r="CK22" s="176" t="s">
        <v>2803</v>
      </c>
      <c r="CL22" s="176" t="s">
        <v>2803</v>
      </c>
      <c r="CM22" s="176" t="s">
        <v>2921</v>
      </c>
      <c r="CN22" s="176" t="s">
        <v>2803</v>
      </c>
      <c r="CO22" s="176" t="s">
        <v>2803</v>
      </c>
      <c r="CP22" s="176" t="s">
        <v>2921</v>
      </c>
      <c r="CQ22" s="176" t="s">
        <v>2803</v>
      </c>
      <c r="CR22" s="176" t="s">
        <v>2803</v>
      </c>
      <c r="CS22" s="176" t="s">
        <v>2921</v>
      </c>
      <c r="CT22" s="176" t="s">
        <v>2803</v>
      </c>
      <c r="CU22" s="176" t="s">
        <v>2803</v>
      </c>
      <c r="CV22" s="176" t="s">
        <v>2921</v>
      </c>
      <c r="CW22" s="176" t="s">
        <v>2803</v>
      </c>
      <c r="CX22" s="176" t="s">
        <v>2803</v>
      </c>
      <c r="CY22" s="176" t="s">
        <v>2921</v>
      </c>
      <c r="CZ22" s="176" t="s">
        <v>2803</v>
      </c>
      <c r="DA22" s="176" t="s">
        <v>2803</v>
      </c>
      <c r="DB22" s="176" t="s">
        <v>2921</v>
      </c>
      <c r="DC22" s="176" t="s">
        <v>2803</v>
      </c>
      <c r="DD22" s="176" t="s">
        <v>2803</v>
      </c>
      <c r="DE22" s="176" t="s">
        <v>2921</v>
      </c>
      <c r="DF22" s="176" t="s">
        <v>2803</v>
      </c>
      <c r="DG22" s="176" t="s">
        <v>2803</v>
      </c>
      <c r="DH22" s="176" t="s">
        <v>2921</v>
      </c>
      <c r="DI22" s="176" t="s">
        <v>2803</v>
      </c>
      <c r="DJ22" s="176" t="s">
        <v>2803</v>
      </c>
      <c r="DK22" s="176" t="s">
        <v>2921</v>
      </c>
      <c r="DL22" s="176" t="s">
        <v>2803</v>
      </c>
      <c r="DM22" s="176" t="s">
        <v>2803</v>
      </c>
      <c r="DN22" s="176" t="s">
        <v>2921</v>
      </c>
      <c r="DO22" s="176" t="s">
        <v>2803</v>
      </c>
      <c r="DP22" s="176" t="s">
        <v>2803</v>
      </c>
      <c r="DQ22" s="176" t="s">
        <v>2921</v>
      </c>
      <c r="DR22" s="176" t="s">
        <v>2803</v>
      </c>
      <c r="DS22" s="176" t="s">
        <v>2803</v>
      </c>
      <c r="DT22" s="176" t="s">
        <v>2921</v>
      </c>
      <c r="DU22" s="176" t="s">
        <v>2803</v>
      </c>
      <c r="DV22" s="176" t="s">
        <v>2803</v>
      </c>
      <c r="DW22" s="176" t="s">
        <v>2921</v>
      </c>
      <c r="DX22" s="176" t="s">
        <v>2803</v>
      </c>
      <c r="DY22" s="176" t="s">
        <v>2803</v>
      </c>
      <c r="DZ22" s="176" t="s">
        <v>2921</v>
      </c>
      <c r="EA22" s="176" t="s">
        <v>2803</v>
      </c>
      <c r="EB22" s="176" t="s">
        <v>2803</v>
      </c>
      <c r="EC22" s="176" t="s">
        <v>2921</v>
      </c>
      <c r="ED22" s="176" t="s">
        <v>2803</v>
      </c>
      <c r="EE22" s="176" t="s">
        <v>2803</v>
      </c>
      <c r="EF22" s="176" t="s">
        <v>2921</v>
      </c>
      <c r="EG22" s="176" t="s">
        <v>2803</v>
      </c>
      <c r="EH22" s="176" t="s">
        <v>2803</v>
      </c>
      <c r="EI22" s="176" t="s">
        <v>2921</v>
      </c>
      <c r="EJ22" s="176" t="s">
        <v>2803</v>
      </c>
      <c r="EK22" s="176" t="s">
        <v>2803</v>
      </c>
      <c r="EL22" s="176" t="s">
        <v>2921</v>
      </c>
      <c r="EM22" s="176" t="s">
        <v>2803</v>
      </c>
      <c r="EN22" s="176" t="s">
        <v>2803</v>
      </c>
      <c r="EO22" s="176" t="s">
        <v>2921</v>
      </c>
      <c r="EP22" s="176" t="s">
        <v>2803</v>
      </c>
      <c r="EQ22" s="176" t="s">
        <v>2803</v>
      </c>
      <c r="ER22" s="176" t="s">
        <v>2921</v>
      </c>
      <c r="ES22" s="176" t="s">
        <v>2803</v>
      </c>
      <c r="ET22" s="176" t="s">
        <v>2803</v>
      </c>
    </row>
    <row r="23" spans="1:150" x14ac:dyDescent="0.35">
      <c r="A23" s="1"/>
      <c r="B23" s="175" t="s">
        <v>2992</v>
      </c>
      <c r="C23" s="175" t="s">
        <v>154</v>
      </c>
      <c r="D23" s="175" t="s">
        <v>1010</v>
      </c>
      <c r="E23" s="175" t="s">
        <v>2993</v>
      </c>
      <c r="F23" s="175" t="s">
        <v>2994</v>
      </c>
      <c r="G23" s="176" t="s">
        <v>2921</v>
      </c>
      <c r="H23" s="176" t="s">
        <v>2803</v>
      </c>
      <c r="I23" s="176" t="s">
        <v>2803</v>
      </c>
      <c r="J23" s="176" t="s">
        <v>2921</v>
      </c>
      <c r="K23" s="176" t="s">
        <v>2803</v>
      </c>
      <c r="L23" s="176" t="s">
        <v>2803</v>
      </c>
      <c r="M23" s="176" t="s">
        <v>2921</v>
      </c>
      <c r="N23" s="176" t="s">
        <v>2803</v>
      </c>
      <c r="O23" s="176" t="s">
        <v>2803</v>
      </c>
      <c r="P23" s="176" t="s">
        <v>2921</v>
      </c>
      <c r="Q23" s="176" t="s">
        <v>2803</v>
      </c>
      <c r="R23" s="176" t="s">
        <v>2803</v>
      </c>
      <c r="S23" s="176" t="s">
        <v>2921</v>
      </c>
      <c r="T23" s="176" t="s">
        <v>2803</v>
      </c>
      <c r="U23" s="176" t="s">
        <v>2803</v>
      </c>
      <c r="V23" s="176" t="s">
        <v>2921</v>
      </c>
      <c r="W23" s="176" t="s">
        <v>2803</v>
      </c>
      <c r="X23" s="176" t="s">
        <v>2803</v>
      </c>
      <c r="Y23" s="176" t="s">
        <v>2921</v>
      </c>
      <c r="Z23" s="176" t="s">
        <v>2803</v>
      </c>
      <c r="AA23" s="176" t="s">
        <v>2803</v>
      </c>
      <c r="AB23" s="176" t="s">
        <v>2921</v>
      </c>
      <c r="AC23" s="176" t="s">
        <v>2803</v>
      </c>
      <c r="AD23" s="176" t="s">
        <v>2803</v>
      </c>
      <c r="AE23" s="176" t="s">
        <v>2921</v>
      </c>
      <c r="AF23" s="176" t="s">
        <v>2803</v>
      </c>
      <c r="AG23" s="176" t="s">
        <v>2803</v>
      </c>
      <c r="AH23" s="176" t="s">
        <v>2921</v>
      </c>
      <c r="AI23" s="176" t="s">
        <v>2803</v>
      </c>
      <c r="AJ23" s="176" t="s">
        <v>2803</v>
      </c>
      <c r="AK23" s="176" t="s">
        <v>2921</v>
      </c>
      <c r="AL23" s="176" t="s">
        <v>2803</v>
      </c>
      <c r="AM23" s="176" t="s">
        <v>2803</v>
      </c>
      <c r="AN23" s="176" t="s">
        <v>2921</v>
      </c>
      <c r="AO23" s="176" t="s">
        <v>2803</v>
      </c>
      <c r="AP23" s="176" t="s">
        <v>2803</v>
      </c>
      <c r="AQ23" s="176" t="s">
        <v>2921</v>
      </c>
      <c r="AR23" s="176" t="s">
        <v>2803</v>
      </c>
      <c r="AS23" s="176" t="s">
        <v>2803</v>
      </c>
      <c r="AT23" s="176" t="s">
        <v>2921</v>
      </c>
      <c r="AU23" s="176" t="s">
        <v>2803</v>
      </c>
      <c r="AV23" s="176" t="s">
        <v>2803</v>
      </c>
      <c r="AW23" s="176" t="s">
        <v>2921</v>
      </c>
      <c r="AX23" s="176" t="s">
        <v>2803</v>
      </c>
      <c r="AY23" s="176" t="s">
        <v>2803</v>
      </c>
      <c r="AZ23" s="176" t="s">
        <v>2921</v>
      </c>
      <c r="BA23" s="176" t="s">
        <v>2803</v>
      </c>
      <c r="BB23" s="176" t="s">
        <v>2803</v>
      </c>
      <c r="BC23" s="176" t="s">
        <v>2921</v>
      </c>
      <c r="BD23" s="176" t="s">
        <v>2803</v>
      </c>
      <c r="BE23" s="176" t="s">
        <v>2803</v>
      </c>
      <c r="BF23" s="176" t="s">
        <v>2921</v>
      </c>
      <c r="BG23" s="176" t="s">
        <v>2803</v>
      </c>
      <c r="BH23" s="176" t="s">
        <v>2803</v>
      </c>
      <c r="BI23" s="176" t="s">
        <v>2921</v>
      </c>
      <c r="BJ23" s="176" t="s">
        <v>2803</v>
      </c>
      <c r="BK23" s="176" t="s">
        <v>2803</v>
      </c>
      <c r="BL23" s="176" t="s">
        <v>2921</v>
      </c>
      <c r="BM23" s="176" t="s">
        <v>2803</v>
      </c>
      <c r="BN23" s="176" t="s">
        <v>2803</v>
      </c>
      <c r="BO23" s="176" t="s">
        <v>2921</v>
      </c>
      <c r="BP23" s="176" t="s">
        <v>2803</v>
      </c>
      <c r="BQ23" s="176" t="s">
        <v>2803</v>
      </c>
      <c r="BR23" s="176" t="s">
        <v>2921</v>
      </c>
      <c r="BS23" s="176" t="s">
        <v>2803</v>
      </c>
      <c r="BT23" s="176" t="s">
        <v>2803</v>
      </c>
      <c r="BU23" s="176" t="s">
        <v>2921</v>
      </c>
      <c r="BV23" s="176" t="s">
        <v>2803</v>
      </c>
      <c r="BW23" s="176" t="s">
        <v>2803</v>
      </c>
      <c r="BX23" s="176" t="s">
        <v>2921</v>
      </c>
      <c r="BY23" s="176" t="s">
        <v>2803</v>
      </c>
      <c r="BZ23" s="176" t="s">
        <v>2803</v>
      </c>
      <c r="CA23" s="176" t="s">
        <v>2921</v>
      </c>
      <c r="CB23" s="176" t="s">
        <v>2803</v>
      </c>
      <c r="CC23" s="176" t="s">
        <v>2803</v>
      </c>
      <c r="CD23" s="176" t="s">
        <v>2921</v>
      </c>
      <c r="CE23" s="176" t="s">
        <v>2803</v>
      </c>
      <c r="CF23" s="176" t="s">
        <v>2803</v>
      </c>
      <c r="CG23" s="176" t="s">
        <v>2921</v>
      </c>
      <c r="CH23" s="176" t="s">
        <v>2803</v>
      </c>
      <c r="CI23" s="176" t="s">
        <v>2803</v>
      </c>
      <c r="CJ23" s="176" t="s">
        <v>2921</v>
      </c>
      <c r="CK23" s="176" t="s">
        <v>2803</v>
      </c>
      <c r="CL23" s="176" t="s">
        <v>2803</v>
      </c>
      <c r="CM23" s="176" t="s">
        <v>2921</v>
      </c>
      <c r="CN23" s="176" t="s">
        <v>2803</v>
      </c>
      <c r="CO23" s="176" t="s">
        <v>2803</v>
      </c>
      <c r="CP23" s="176" t="s">
        <v>2921</v>
      </c>
      <c r="CQ23" s="176" t="s">
        <v>2803</v>
      </c>
      <c r="CR23" s="176" t="s">
        <v>2803</v>
      </c>
      <c r="CS23" s="176" t="s">
        <v>2921</v>
      </c>
      <c r="CT23" s="176" t="s">
        <v>2803</v>
      </c>
      <c r="CU23" s="176" t="s">
        <v>2803</v>
      </c>
      <c r="CV23" s="176" t="s">
        <v>2921</v>
      </c>
      <c r="CW23" s="176" t="s">
        <v>2803</v>
      </c>
      <c r="CX23" s="176" t="s">
        <v>2803</v>
      </c>
      <c r="CY23" s="176" t="s">
        <v>2921</v>
      </c>
      <c r="CZ23" s="176" t="s">
        <v>2803</v>
      </c>
      <c r="DA23" s="176" t="s">
        <v>2803</v>
      </c>
      <c r="DB23" s="176" t="s">
        <v>2921</v>
      </c>
      <c r="DC23" s="176" t="s">
        <v>2803</v>
      </c>
      <c r="DD23" s="176" t="s">
        <v>2803</v>
      </c>
      <c r="DE23" s="176" t="s">
        <v>2921</v>
      </c>
      <c r="DF23" s="176" t="s">
        <v>2803</v>
      </c>
      <c r="DG23" s="176" t="s">
        <v>2803</v>
      </c>
      <c r="DH23" s="176" t="s">
        <v>2921</v>
      </c>
      <c r="DI23" s="176" t="s">
        <v>2803</v>
      </c>
      <c r="DJ23" s="176" t="s">
        <v>2803</v>
      </c>
      <c r="DK23" s="176" t="s">
        <v>2921</v>
      </c>
      <c r="DL23" s="176" t="s">
        <v>2803</v>
      </c>
      <c r="DM23" s="176" t="s">
        <v>2803</v>
      </c>
      <c r="DN23" s="176" t="s">
        <v>2921</v>
      </c>
      <c r="DO23" s="176" t="s">
        <v>2803</v>
      </c>
      <c r="DP23" s="176" t="s">
        <v>2803</v>
      </c>
      <c r="DQ23" s="176" t="s">
        <v>2921</v>
      </c>
      <c r="DR23" s="176" t="s">
        <v>2803</v>
      </c>
      <c r="DS23" s="176" t="s">
        <v>2803</v>
      </c>
      <c r="DT23" s="176" t="s">
        <v>2921</v>
      </c>
      <c r="DU23" s="176" t="s">
        <v>2803</v>
      </c>
      <c r="DV23" s="176" t="s">
        <v>2803</v>
      </c>
      <c r="DW23" s="176" t="s">
        <v>2921</v>
      </c>
      <c r="DX23" s="176" t="s">
        <v>2803</v>
      </c>
      <c r="DY23" s="176" t="s">
        <v>2803</v>
      </c>
      <c r="DZ23" s="176" t="s">
        <v>2921</v>
      </c>
      <c r="EA23" s="176" t="s">
        <v>2803</v>
      </c>
      <c r="EB23" s="176" t="s">
        <v>2803</v>
      </c>
      <c r="EC23" s="176" t="s">
        <v>2921</v>
      </c>
      <c r="ED23" s="176" t="s">
        <v>2803</v>
      </c>
      <c r="EE23" s="176" t="s">
        <v>2803</v>
      </c>
      <c r="EF23" s="176" t="s">
        <v>2921</v>
      </c>
      <c r="EG23" s="176" t="s">
        <v>2803</v>
      </c>
      <c r="EH23" s="176" t="s">
        <v>2803</v>
      </c>
      <c r="EI23" s="176" t="s">
        <v>2921</v>
      </c>
      <c r="EJ23" s="176" t="s">
        <v>2803</v>
      </c>
      <c r="EK23" s="176" t="s">
        <v>2803</v>
      </c>
      <c r="EL23" s="176" t="s">
        <v>2921</v>
      </c>
      <c r="EM23" s="176" t="s">
        <v>2803</v>
      </c>
      <c r="EN23" s="176" t="s">
        <v>2803</v>
      </c>
      <c r="EO23" s="176" t="s">
        <v>2921</v>
      </c>
      <c r="EP23" s="176" t="s">
        <v>2803</v>
      </c>
      <c r="EQ23" s="176" t="s">
        <v>2803</v>
      </c>
      <c r="ER23" s="176" t="s">
        <v>2921</v>
      </c>
      <c r="ES23" s="176" t="s">
        <v>2803</v>
      </c>
      <c r="ET23" s="176" t="s">
        <v>2803</v>
      </c>
    </row>
    <row r="24" spans="1:150" x14ac:dyDescent="0.35">
      <c r="A24" s="1"/>
      <c r="B24" s="174" t="s">
        <v>2995</v>
      </c>
      <c r="C24" s="174" t="s">
        <v>154</v>
      </c>
      <c r="D24" s="174" t="s">
        <v>1009</v>
      </c>
      <c r="E24" s="174" t="s">
        <v>2996</v>
      </c>
      <c r="F24" s="174" t="s">
        <v>2997</v>
      </c>
      <c r="G24" s="174" t="s">
        <v>2921</v>
      </c>
      <c r="H24" s="174" t="s">
        <v>2803</v>
      </c>
      <c r="I24" s="174" t="s">
        <v>2803</v>
      </c>
      <c r="J24" s="174" t="s">
        <v>2921</v>
      </c>
      <c r="K24" s="174" t="s">
        <v>2803</v>
      </c>
      <c r="L24" s="174" t="s">
        <v>2803</v>
      </c>
      <c r="M24" s="174" t="s">
        <v>2921</v>
      </c>
      <c r="N24" s="174" t="s">
        <v>2803</v>
      </c>
      <c r="O24" s="174" t="s">
        <v>2803</v>
      </c>
      <c r="P24" s="174" t="s">
        <v>2921</v>
      </c>
      <c r="Q24" s="174" t="s">
        <v>2803</v>
      </c>
      <c r="R24" s="174" t="s">
        <v>2803</v>
      </c>
      <c r="S24" s="174" t="s">
        <v>2921</v>
      </c>
      <c r="T24" s="174" t="s">
        <v>2803</v>
      </c>
      <c r="U24" s="174" t="s">
        <v>2803</v>
      </c>
      <c r="V24" s="174" t="s">
        <v>2921</v>
      </c>
      <c r="W24" s="174" t="s">
        <v>2803</v>
      </c>
      <c r="X24" s="174" t="s">
        <v>2803</v>
      </c>
      <c r="Y24" s="174" t="s">
        <v>2921</v>
      </c>
      <c r="Z24" s="174" t="s">
        <v>2803</v>
      </c>
      <c r="AA24" s="174" t="s">
        <v>2803</v>
      </c>
      <c r="AB24" s="174" t="s">
        <v>2921</v>
      </c>
      <c r="AC24" s="174" t="s">
        <v>2803</v>
      </c>
      <c r="AD24" s="174" t="s">
        <v>2803</v>
      </c>
      <c r="AE24" s="174" t="s">
        <v>2921</v>
      </c>
      <c r="AF24" s="174" t="s">
        <v>2803</v>
      </c>
      <c r="AG24" s="174" t="s">
        <v>2803</v>
      </c>
      <c r="AH24" s="174" t="s">
        <v>2921</v>
      </c>
      <c r="AI24" s="174" t="s">
        <v>2803</v>
      </c>
      <c r="AJ24" s="174" t="s">
        <v>2803</v>
      </c>
      <c r="AK24" s="174" t="s">
        <v>2921</v>
      </c>
      <c r="AL24" s="174" t="s">
        <v>2803</v>
      </c>
      <c r="AM24" s="174" t="s">
        <v>2803</v>
      </c>
      <c r="AN24" s="174" t="s">
        <v>2921</v>
      </c>
      <c r="AO24" s="174" t="s">
        <v>2803</v>
      </c>
      <c r="AP24" s="174" t="s">
        <v>2803</v>
      </c>
      <c r="AQ24" s="174" t="s">
        <v>2921</v>
      </c>
      <c r="AR24" s="174" t="s">
        <v>2803</v>
      </c>
      <c r="AS24" s="174" t="s">
        <v>2803</v>
      </c>
      <c r="AT24" s="174" t="s">
        <v>2921</v>
      </c>
      <c r="AU24" s="174" t="s">
        <v>2803</v>
      </c>
      <c r="AV24" s="174" t="s">
        <v>2803</v>
      </c>
      <c r="AW24" s="174" t="s">
        <v>2921</v>
      </c>
      <c r="AX24" s="174" t="s">
        <v>2803</v>
      </c>
      <c r="AY24" s="174" t="s">
        <v>2803</v>
      </c>
      <c r="AZ24" s="174" t="s">
        <v>2921</v>
      </c>
      <c r="BA24" s="174" t="s">
        <v>2803</v>
      </c>
      <c r="BB24" s="174" t="s">
        <v>2803</v>
      </c>
      <c r="BC24" s="174" t="s">
        <v>2921</v>
      </c>
      <c r="BD24" s="174" t="s">
        <v>2803</v>
      </c>
      <c r="BE24" s="174" t="s">
        <v>2803</v>
      </c>
      <c r="BF24" s="174" t="s">
        <v>2921</v>
      </c>
      <c r="BG24" s="174" t="s">
        <v>2803</v>
      </c>
      <c r="BH24" s="174" t="s">
        <v>2803</v>
      </c>
      <c r="BI24" s="174" t="s">
        <v>2921</v>
      </c>
      <c r="BJ24" s="174" t="s">
        <v>2803</v>
      </c>
      <c r="BK24" s="174" t="s">
        <v>2803</v>
      </c>
      <c r="BL24" s="174" t="s">
        <v>2921</v>
      </c>
      <c r="BM24" s="174" t="s">
        <v>2803</v>
      </c>
      <c r="BN24" s="174" t="s">
        <v>2803</v>
      </c>
      <c r="BO24" s="174" t="s">
        <v>2921</v>
      </c>
      <c r="BP24" s="174" t="s">
        <v>2803</v>
      </c>
      <c r="BQ24" s="174" t="s">
        <v>2803</v>
      </c>
      <c r="BR24" s="174" t="s">
        <v>2921</v>
      </c>
      <c r="BS24" s="174" t="s">
        <v>2803</v>
      </c>
      <c r="BT24" s="174" t="s">
        <v>2803</v>
      </c>
      <c r="BU24" s="174" t="s">
        <v>2921</v>
      </c>
      <c r="BV24" s="174" t="s">
        <v>2803</v>
      </c>
      <c r="BW24" s="174" t="s">
        <v>2803</v>
      </c>
      <c r="BX24" s="174" t="s">
        <v>2921</v>
      </c>
      <c r="BY24" s="174" t="s">
        <v>2803</v>
      </c>
      <c r="BZ24" s="174" t="s">
        <v>2803</v>
      </c>
      <c r="CA24" s="174" t="s">
        <v>2921</v>
      </c>
      <c r="CB24" s="174" t="s">
        <v>2803</v>
      </c>
      <c r="CC24" s="174" t="s">
        <v>2803</v>
      </c>
      <c r="CD24" s="174" t="s">
        <v>2921</v>
      </c>
      <c r="CE24" s="174" t="s">
        <v>2803</v>
      </c>
      <c r="CF24" s="174" t="s">
        <v>2803</v>
      </c>
      <c r="CG24" s="174" t="s">
        <v>2921</v>
      </c>
      <c r="CH24" s="174" t="s">
        <v>2803</v>
      </c>
      <c r="CI24" s="174" t="s">
        <v>2803</v>
      </c>
      <c r="CJ24" s="174" t="s">
        <v>2921</v>
      </c>
      <c r="CK24" s="174" t="s">
        <v>2803</v>
      </c>
      <c r="CL24" s="174" t="s">
        <v>2803</v>
      </c>
      <c r="CM24" s="174" t="s">
        <v>2921</v>
      </c>
      <c r="CN24" s="174" t="s">
        <v>2803</v>
      </c>
      <c r="CO24" s="174" t="s">
        <v>2803</v>
      </c>
      <c r="CP24" s="174" t="s">
        <v>2921</v>
      </c>
      <c r="CQ24" s="174" t="s">
        <v>2803</v>
      </c>
      <c r="CR24" s="174" t="s">
        <v>2803</v>
      </c>
      <c r="CS24" s="174" t="s">
        <v>2921</v>
      </c>
      <c r="CT24" s="174" t="s">
        <v>2803</v>
      </c>
      <c r="CU24" s="174" t="s">
        <v>2803</v>
      </c>
      <c r="CV24" s="174" t="s">
        <v>2921</v>
      </c>
      <c r="CW24" s="174" t="s">
        <v>2803</v>
      </c>
      <c r="CX24" s="174" t="s">
        <v>2803</v>
      </c>
      <c r="CY24" s="174" t="s">
        <v>2921</v>
      </c>
      <c r="CZ24" s="174" t="s">
        <v>2803</v>
      </c>
      <c r="DA24" s="174" t="s">
        <v>2803</v>
      </c>
      <c r="DB24" s="174" t="s">
        <v>2921</v>
      </c>
      <c r="DC24" s="174" t="s">
        <v>2803</v>
      </c>
      <c r="DD24" s="174" t="s">
        <v>2803</v>
      </c>
      <c r="DE24" s="174" t="s">
        <v>2921</v>
      </c>
      <c r="DF24" s="174" t="s">
        <v>2803</v>
      </c>
      <c r="DG24" s="174" t="s">
        <v>2803</v>
      </c>
      <c r="DH24" s="174" t="s">
        <v>2921</v>
      </c>
      <c r="DI24" s="174" t="s">
        <v>2803</v>
      </c>
      <c r="DJ24" s="174" t="s">
        <v>2803</v>
      </c>
      <c r="DK24" s="174" t="s">
        <v>2921</v>
      </c>
      <c r="DL24" s="174" t="s">
        <v>2803</v>
      </c>
      <c r="DM24" s="174" t="s">
        <v>2803</v>
      </c>
      <c r="DN24" s="174" t="s">
        <v>2921</v>
      </c>
      <c r="DO24" s="174" t="s">
        <v>2803</v>
      </c>
      <c r="DP24" s="174" t="s">
        <v>2803</v>
      </c>
      <c r="DQ24" s="174" t="s">
        <v>2921</v>
      </c>
      <c r="DR24" s="174" t="s">
        <v>2803</v>
      </c>
      <c r="DS24" s="174" t="s">
        <v>2803</v>
      </c>
      <c r="DT24" s="174" t="s">
        <v>2921</v>
      </c>
      <c r="DU24" s="174" t="s">
        <v>2803</v>
      </c>
      <c r="DV24" s="174" t="s">
        <v>2803</v>
      </c>
      <c r="DW24" s="174" t="s">
        <v>2921</v>
      </c>
      <c r="DX24" s="174" t="s">
        <v>2803</v>
      </c>
      <c r="DY24" s="174" t="s">
        <v>2803</v>
      </c>
      <c r="DZ24" s="174" t="s">
        <v>2921</v>
      </c>
      <c r="EA24" s="174" t="s">
        <v>2803</v>
      </c>
      <c r="EB24" s="174" t="s">
        <v>2803</v>
      </c>
      <c r="EC24" s="174" t="s">
        <v>2921</v>
      </c>
      <c r="ED24" s="174" t="s">
        <v>2803</v>
      </c>
      <c r="EE24" s="174" t="s">
        <v>2803</v>
      </c>
      <c r="EF24" s="174" t="s">
        <v>2921</v>
      </c>
      <c r="EG24" s="174" t="s">
        <v>2803</v>
      </c>
      <c r="EH24" s="174" t="s">
        <v>2803</v>
      </c>
      <c r="EI24" s="174" t="s">
        <v>2921</v>
      </c>
      <c r="EJ24" s="174" t="s">
        <v>2803</v>
      </c>
      <c r="EK24" s="174" t="s">
        <v>2803</v>
      </c>
      <c r="EL24" s="174" t="s">
        <v>2921</v>
      </c>
      <c r="EM24" s="174" t="s">
        <v>2803</v>
      </c>
      <c r="EN24" s="174" t="s">
        <v>2803</v>
      </c>
      <c r="EO24" s="174" t="s">
        <v>2921</v>
      </c>
      <c r="EP24" s="174" t="s">
        <v>2803</v>
      </c>
      <c r="EQ24" s="174" t="s">
        <v>2803</v>
      </c>
      <c r="ER24" s="174" t="s">
        <v>2921</v>
      </c>
      <c r="ES24" s="174" t="s">
        <v>2803</v>
      </c>
      <c r="ET24" s="174" t="s">
        <v>2803</v>
      </c>
    </row>
    <row r="25" spans="1:150" x14ac:dyDescent="0.35">
      <c r="A25" s="1"/>
      <c r="B25" s="175" t="s">
        <v>2998</v>
      </c>
      <c r="C25" s="175" t="s">
        <v>154</v>
      </c>
      <c r="D25" s="175" t="s">
        <v>1009</v>
      </c>
      <c r="E25" s="175" t="s">
        <v>2999</v>
      </c>
      <c r="F25" s="175" t="s">
        <v>3000</v>
      </c>
      <c r="G25" s="176" t="s">
        <v>2921</v>
      </c>
      <c r="H25" s="176" t="s">
        <v>2803</v>
      </c>
      <c r="I25" s="176" t="s">
        <v>2803</v>
      </c>
      <c r="J25" s="176" t="s">
        <v>2921</v>
      </c>
      <c r="K25" s="176" t="s">
        <v>2803</v>
      </c>
      <c r="L25" s="176" t="s">
        <v>2803</v>
      </c>
      <c r="M25" s="176" t="s">
        <v>2921</v>
      </c>
      <c r="N25" s="176" t="s">
        <v>2803</v>
      </c>
      <c r="O25" s="176" t="s">
        <v>2803</v>
      </c>
      <c r="P25" s="176" t="s">
        <v>2921</v>
      </c>
      <c r="Q25" s="176" t="s">
        <v>2803</v>
      </c>
      <c r="R25" s="176" t="s">
        <v>2803</v>
      </c>
      <c r="S25" s="176" t="s">
        <v>2921</v>
      </c>
      <c r="T25" s="176" t="s">
        <v>2803</v>
      </c>
      <c r="U25" s="176" t="s">
        <v>2803</v>
      </c>
      <c r="V25" s="176" t="s">
        <v>2921</v>
      </c>
      <c r="W25" s="176" t="s">
        <v>2803</v>
      </c>
      <c r="X25" s="176" t="s">
        <v>2803</v>
      </c>
      <c r="Y25" s="176" t="s">
        <v>2921</v>
      </c>
      <c r="Z25" s="176" t="s">
        <v>2803</v>
      </c>
      <c r="AA25" s="176" t="s">
        <v>2803</v>
      </c>
      <c r="AB25" s="176" t="s">
        <v>2921</v>
      </c>
      <c r="AC25" s="176" t="s">
        <v>2803</v>
      </c>
      <c r="AD25" s="176" t="s">
        <v>2803</v>
      </c>
      <c r="AE25" s="176" t="s">
        <v>2921</v>
      </c>
      <c r="AF25" s="176" t="s">
        <v>2803</v>
      </c>
      <c r="AG25" s="176" t="s">
        <v>2803</v>
      </c>
      <c r="AH25" s="176" t="s">
        <v>2921</v>
      </c>
      <c r="AI25" s="176" t="s">
        <v>2803</v>
      </c>
      <c r="AJ25" s="176" t="s">
        <v>2803</v>
      </c>
      <c r="AK25" s="176" t="s">
        <v>2921</v>
      </c>
      <c r="AL25" s="176" t="s">
        <v>2803</v>
      </c>
      <c r="AM25" s="176" t="s">
        <v>2803</v>
      </c>
      <c r="AN25" s="176" t="s">
        <v>2921</v>
      </c>
      <c r="AO25" s="176" t="s">
        <v>2803</v>
      </c>
      <c r="AP25" s="176" t="s">
        <v>2803</v>
      </c>
      <c r="AQ25" s="176" t="s">
        <v>2921</v>
      </c>
      <c r="AR25" s="176" t="s">
        <v>2803</v>
      </c>
      <c r="AS25" s="176" t="s">
        <v>2803</v>
      </c>
      <c r="AT25" s="176" t="s">
        <v>2921</v>
      </c>
      <c r="AU25" s="176" t="s">
        <v>2803</v>
      </c>
      <c r="AV25" s="176" t="s">
        <v>2803</v>
      </c>
      <c r="AW25" s="176" t="s">
        <v>2921</v>
      </c>
      <c r="AX25" s="176" t="s">
        <v>2803</v>
      </c>
      <c r="AY25" s="176" t="s">
        <v>2803</v>
      </c>
      <c r="AZ25" s="176" t="s">
        <v>2921</v>
      </c>
      <c r="BA25" s="176" t="s">
        <v>2803</v>
      </c>
      <c r="BB25" s="176" t="s">
        <v>2803</v>
      </c>
      <c r="BC25" s="176" t="s">
        <v>2921</v>
      </c>
      <c r="BD25" s="176" t="s">
        <v>2803</v>
      </c>
      <c r="BE25" s="176" t="s">
        <v>2803</v>
      </c>
      <c r="BF25" s="176" t="s">
        <v>2921</v>
      </c>
      <c r="BG25" s="176" t="s">
        <v>2803</v>
      </c>
      <c r="BH25" s="176" t="s">
        <v>2803</v>
      </c>
      <c r="BI25" s="176" t="s">
        <v>2921</v>
      </c>
      <c r="BJ25" s="176" t="s">
        <v>2803</v>
      </c>
      <c r="BK25" s="176" t="s">
        <v>2803</v>
      </c>
      <c r="BL25" s="176" t="s">
        <v>2921</v>
      </c>
      <c r="BM25" s="176" t="s">
        <v>2803</v>
      </c>
      <c r="BN25" s="176" t="s">
        <v>2803</v>
      </c>
      <c r="BO25" s="176" t="s">
        <v>2921</v>
      </c>
      <c r="BP25" s="176" t="s">
        <v>2803</v>
      </c>
      <c r="BQ25" s="176" t="s">
        <v>2803</v>
      </c>
      <c r="BR25" s="176" t="s">
        <v>2921</v>
      </c>
      <c r="BS25" s="176" t="s">
        <v>2803</v>
      </c>
      <c r="BT25" s="176" t="s">
        <v>2803</v>
      </c>
      <c r="BU25" s="176" t="s">
        <v>2921</v>
      </c>
      <c r="BV25" s="176" t="s">
        <v>2803</v>
      </c>
      <c r="BW25" s="176" t="s">
        <v>2803</v>
      </c>
      <c r="BX25" s="176" t="s">
        <v>2921</v>
      </c>
      <c r="BY25" s="176" t="s">
        <v>2803</v>
      </c>
      <c r="BZ25" s="176" t="s">
        <v>2803</v>
      </c>
      <c r="CA25" s="176" t="s">
        <v>2921</v>
      </c>
      <c r="CB25" s="176" t="s">
        <v>2803</v>
      </c>
      <c r="CC25" s="176" t="s">
        <v>2803</v>
      </c>
      <c r="CD25" s="176" t="s">
        <v>2921</v>
      </c>
      <c r="CE25" s="176" t="s">
        <v>2803</v>
      </c>
      <c r="CF25" s="176" t="s">
        <v>2803</v>
      </c>
      <c r="CG25" s="176" t="s">
        <v>2921</v>
      </c>
      <c r="CH25" s="176" t="s">
        <v>2803</v>
      </c>
      <c r="CI25" s="176" t="s">
        <v>2803</v>
      </c>
      <c r="CJ25" s="176" t="s">
        <v>2921</v>
      </c>
      <c r="CK25" s="176" t="s">
        <v>2803</v>
      </c>
      <c r="CL25" s="176" t="s">
        <v>2803</v>
      </c>
      <c r="CM25" s="176" t="s">
        <v>2921</v>
      </c>
      <c r="CN25" s="176" t="s">
        <v>2803</v>
      </c>
      <c r="CO25" s="176" t="s">
        <v>2803</v>
      </c>
      <c r="CP25" s="176" t="s">
        <v>2921</v>
      </c>
      <c r="CQ25" s="176" t="s">
        <v>2803</v>
      </c>
      <c r="CR25" s="176" t="s">
        <v>2803</v>
      </c>
      <c r="CS25" s="176" t="s">
        <v>2921</v>
      </c>
      <c r="CT25" s="176" t="s">
        <v>2803</v>
      </c>
      <c r="CU25" s="176" t="s">
        <v>2803</v>
      </c>
      <c r="CV25" s="176" t="s">
        <v>2921</v>
      </c>
      <c r="CW25" s="176" t="s">
        <v>2803</v>
      </c>
      <c r="CX25" s="176" t="s">
        <v>2803</v>
      </c>
      <c r="CY25" s="176" t="s">
        <v>2921</v>
      </c>
      <c r="CZ25" s="176" t="s">
        <v>2803</v>
      </c>
      <c r="DA25" s="176" t="s">
        <v>2803</v>
      </c>
      <c r="DB25" s="176" t="s">
        <v>2921</v>
      </c>
      <c r="DC25" s="176" t="s">
        <v>2803</v>
      </c>
      <c r="DD25" s="176" t="s">
        <v>2803</v>
      </c>
      <c r="DE25" s="176" t="s">
        <v>2921</v>
      </c>
      <c r="DF25" s="176" t="s">
        <v>2803</v>
      </c>
      <c r="DG25" s="176" t="s">
        <v>2803</v>
      </c>
      <c r="DH25" s="176" t="s">
        <v>2921</v>
      </c>
      <c r="DI25" s="176" t="s">
        <v>2803</v>
      </c>
      <c r="DJ25" s="176" t="s">
        <v>2803</v>
      </c>
      <c r="DK25" s="176" t="s">
        <v>2921</v>
      </c>
      <c r="DL25" s="176" t="s">
        <v>2803</v>
      </c>
      <c r="DM25" s="176" t="s">
        <v>2803</v>
      </c>
      <c r="DN25" s="176" t="s">
        <v>2921</v>
      </c>
      <c r="DO25" s="176" t="s">
        <v>2803</v>
      </c>
      <c r="DP25" s="176" t="s">
        <v>2803</v>
      </c>
      <c r="DQ25" s="176" t="s">
        <v>2921</v>
      </c>
      <c r="DR25" s="176" t="s">
        <v>2803</v>
      </c>
      <c r="DS25" s="176" t="s">
        <v>2803</v>
      </c>
      <c r="DT25" s="176" t="s">
        <v>2921</v>
      </c>
      <c r="DU25" s="176" t="s">
        <v>2803</v>
      </c>
      <c r="DV25" s="176" t="s">
        <v>2803</v>
      </c>
      <c r="DW25" s="176" t="s">
        <v>2921</v>
      </c>
      <c r="DX25" s="176" t="s">
        <v>2803</v>
      </c>
      <c r="DY25" s="176" t="s">
        <v>2803</v>
      </c>
      <c r="DZ25" s="176" t="s">
        <v>2921</v>
      </c>
      <c r="EA25" s="176" t="s">
        <v>2803</v>
      </c>
      <c r="EB25" s="176" t="s">
        <v>2803</v>
      </c>
      <c r="EC25" s="176" t="s">
        <v>2921</v>
      </c>
      <c r="ED25" s="176" t="s">
        <v>2803</v>
      </c>
      <c r="EE25" s="176" t="s">
        <v>2803</v>
      </c>
      <c r="EF25" s="176" t="s">
        <v>2921</v>
      </c>
      <c r="EG25" s="176" t="s">
        <v>2803</v>
      </c>
      <c r="EH25" s="176" t="s">
        <v>2803</v>
      </c>
      <c r="EI25" s="176" t="s">
        <v>2921</v>
      </c>
      <c r="EJ25" s="176" t="s">
        <v>2803</v>
      </c>
      <c r="EK25" s="176" t="s">
        <v>2803</v>
      </c>
      <c r="EL25" s="176" t="s">
        <v>2921</v>
      </c>
      <c r="EM25" s="176" t="s">
        <v>2803</v>
      </c>
      <c r="EN25" s="176" t="s">
        <v>2803</v>
      </c>
      <c r="EO25" s="176" t="s">
        <v>2921</v>
      </c>
      <c r="EP25" s="176" t="s">
        <v>2803</v>
      </c>
      <c r="EQ25" s="176" t="s">
        <v>2803</v>
      </c>
      <c r="ER25" s="176" t="s">
        <v>2921</v>
      </c>
      <c r="ES25" s="176" t="s">
        <v>2803</v>
      </c>
      <c r="ET25" s="176" t="s">
        <v>2803</v>
      </c>
    </row>
    <row r="26" spans="1:150" x14ac:dyDescent="0.35">
      <c r="A26" s="1"/>
      <c r="B26" s="175" t="s">
        <v>3001</v>
      </c>
      <c r="C26" s="175" t="s">
        <v>154</v>
      </c>
      <c r="D26" s="175" t="s">
        <v>1009</v>
      </c>
      <c r="E26" s="175" t="s">
        <v>3002</v>
      </c>
      <c r="F26" s="175" t="s">
        <v>3003</v>
      </c>
      <c r="G26" s="176" t="s">
        <v>2921</v>
      </c>
      <c r="H26" s="176" t="s">
        <v>2803</v>
      </c>
      <c r="I26" s="176" t="s">
        <v>2803</v>
      </c>
      <c r="J26" s="176" t="s">
        <v>2921</v>
      </c>
      <c r="K26" s="176" t="s">
        <v>2803</v>
      </c>
      <c r="L26" s="176" t="s">
        <v>2803</v>
      </c>
      <c r="M26" s="176" t="s">
        <v>2921</v>
      </c>
      <c r="N26" s="176" t="s">
        <v>2803</v>
      </c>
      <c r="O26" s="176" t="s">
        <v>2803</v>
      </c>
      <c r="P26" s="176" t="s">
        <v>2921</v>
      </c>
      <c r="Q26" s="176" t="s">
        <v>2803</v>
      </c>
      <c r="R26" s="176" t="s">
        <v>2803</v>
      </c>
      <c r="S26" s="176" t="s">
        <v>2921</v>
      </c>
      <c r="T26" s="176" t="s">
        <v>2803</v>
      </c>
      <c r="U26" s="176" t="s">
        <v>2803</v>
      </c>
      <c r="V26" s="176" t="s">
        <v>2921</v>
      </c>
      <c r="W26" s="176" t="s">
        <v>2803</v>
      </c>
      <c r="X26" s="176" t="s">
        <v>2803</v>
      </c>
      <c r="Y26" s="176" t="s">
        <v>2921</v>
      </c>
      <c r="Z26" s="176" t="s">
        <v>2803</v>
      </c>
      <c r="AA26" s="176" t="s">
        <v>2803</v>
      </c>
      <c r="AB26" s="176" t="s">
        <v>2921</v>
      </c>
      <c r="AC26" s="176" t="s">
        <v>2803</v>
      </c>
      <c r="AD26" s="176" t="s">
        <v>2803</v>
      </c>
      <c r="AE26" s="176" t="s">
        <v>2921</v>
      </c>
      <c r="AF26" s="176" t="s">
        <v>2803</v>
      </c>
      <c r="AG26" s="176" t="s">
        <v>2803</v>
      </c>
      <c r="AH26" s="176" t="s">
        <v>2921</v>
      </c>
      <c r="AI26" s="176" t="s">
        <v>2803</v>
      </c>
      <c r="AJ26" s="176" t="s">
        <v>2803</v>
      </c>
      <c r="AK26" s="176" t="s">
        <v>2921</v>
      </c>
      <c r="AL26" s="176" t="s">
        <v>2803</v>
      </c>
      <c r="AM26" s="176" t="s">
        <v>2803</v>
      </c>
      <c r="AN26" s="176" t="s">
        <v>2921</v>
      </c>
      <c r="AO26" s="176" t="s">
        <v>2803</v>
      </c>
      <c r="AP26" s="176" t="s">
        <v>2803</v>
      </c>
      <c r="AQ26" s="176" t="s">
        <v>2921</v>
      </c>
      <c r="AR26" s="176" t="s">
        <v>2803</v>
      </c>
      <c r="AS26" s="176" t="s">
        <v>2803</v>
      </c>
      <c r="AT26" s="176" t="s">
        <v>2921</v>
      </c>
      <c r="AU26" s="176" t="s">
        <v>2803</v>
      </c>
      <c r="AV26" s="176" t="s">
        <v>2803</v>
      </c>
      <c r="AW26" s="176" t="s">
        <v>2921</v>
      </c>
      <c r="AX26" s="176" t="s">
        <v>2803</v>
      </c>
      <c r="AY26" s="176" t="s">
        <v>2803</v>
      </c>
      <c r="AZ26" s="176" t="s">
        <v>2921</v>
      </c>
      <c r="BA26" s="176" t="s">
        <v>2803</v>
      </c>
      <c r="BB26" s="176" t="s">
        <v>2803</v>
      </c>
      <c r="BC26" s="176" t="s">
        <v>2921</v>
      </c>
      <c r="BD26" s="176" t="s">
        <v>2803</v>
      </c>
      <c r="BE26" s="176" t="s">
        <v>2803</v>
      </c>
      <c r="BF26" s="176" t="s">
        <v>2921</v>
      </c>
      <c r="BG26" s="176" t="s">
        <v>2803</v>
      </c>
      <c r="BH26" s="176" t="s">
        <v>2803</v>
      </c>
      <c r="BI26" s="176" t="s">
        <v>2921</v>
      </c>
      <c r="BJ26" s="176" t="s">
        <v>2803</v>
      </c>
      <c r="BK26" s="176" t="s">
        <v>2803</v>
      </c>
      <c r="BL26" s="176" t="s">
        <v>2921</v>
      </c>
      <c r="BM26" s="176" t="s">
        <v>2803</v>
      </c>
      <c r="BN26" s="176" t="s">
        <v>2803</v>
      </c>
      <c r="BO26" s="176" t="s">
        <v>2921</v>
      </c>
      <c r="BP26" s="176" t="s">
        <v>2803</v>
      </c>
      <c r="BQ26" s="176" t="s">
        <v>2803</v>
      </c>
      <c r="BR26" s="176" t="s">
        <v>2921</v>
      </c>
      <c r="BS26" s="176" t="s">
        <v>2803</v>
      </c>
      <c r="BT26" s="176" t="s">
        <v>2803</v>
      </c>
      <c r="BU26" s="176" t="s">
        <v>2921</v>
      </c>
      <c r="BV26" s="176" t="s">
        <v>2803</v>
      </c>
      <c r="BW26" s="176" t="s">
        <v>2803</v>
      </c>
      <c r="BX26" s="176" t="s">
        <v>2921</v>
      </c>
      <c r="BY26" s="176" t="s">
        <v>2803</v>
      </c>
      <c r="BZ26" s="176" t="s">
        <v>2803</v>
      </c>
      <c r="CA26" s="176" t="s">
        <v>2921</v>
      </c>
      <c r="CB26" s="176" t="s">
        <v>2803</v>
      </c>
      <c r="CC26" s="176" t="s">
        <v>2803</v>
      </c>
      <c r="CD26" s="176" t="s">
        <v>2921</v>
      </c>
      <c r="CE26" s="176" t="s">
        <v>2803</v>
      </c>
      <c r="CF26" s="176" t="s">
        <v>2803</v>
      </c>
      <c r="CG26" s="176" t="s">
        <v>2921</v>
      </c>
      <c r="CH26" s="176" t="s">
        <v>2803</v>
      </c>
      <c r="CI26" s="176" t="s">
        <v>2803</v>
      </c>
      <c r="CJ26" s="176" t="s">
        <v>2921</v>
      </c>
      <c r="CK26" s="176" t="s">
        <v>2803</v>
      </c>
      <c r="CL26" s="176" t="s">
        <v>2803</v>
      </c>
      <c r="CM26" s="176" t="s">
        <v>2921</v>
      </c>
      <c r="CN26" s="176" t="s">
        <v>2803</v>
      </c>
      <c r="CO26" s="176" t="s">
        <v>2803</v>
      </c>
      <c r="CP26" s="176" t="s">
        <v>2921</v>
      </c>
      <c r="CQ26" s="176" t="s">
        <v>2803</v>
      </c>
      <c r="CR26" s="176" t="s">
        <v>2803</v>
      </c>
      <c r="CS26" s="176" t="s">
        <v>2921</v>
      </c>
      <c r="CT26" s="176" t="s">
        <v>2803</v>
      </c>
      <c r="CU26" s="176" t="s">
        <v>2803</v>
      </c>
      <c r="CV26" s="176" t="s">
        <v>2921</v>
      </c>
      <c r="CW26" s="176" t="s">
        <v>2803</v>
      </c>
      <c r="CX26" s="176" t="s">
        <v>2803</v>
      </c>
      <c r="CY26" s="176" t="s">
        <v>2921</v>
      </c>
      <c r="CZ26" s="176" t="s">
        <v>2803</v>
      </c>
      <c r="DA26" s="176" t="s">
        <v>2803</v>
      </c>
      <c r="DB26" s="176" t="s">
        <v>2921</v>
      </c>
      <c r="DC26" s="176" t="s">
        <v>2803</v>
      </c>
      <c r="DD26" s="176" t="s">
        <v>2803</v>
      </c>
      <c r="DE26" s="176" t="s">
        <v>2921</v>
      </c>
      <c r="DF26" s="176" t="s">
        <v>2803</v>
      </c>
      <c r="DG26" s="176" t="s">
        <v>2803</v>
      </c>
      <c r="DH26" s="176" t="s">
        <v>2921</v>
      </c>
      <c r="DI26" s="176" t="s">
        <v>2803</v>
      </c>
      <c r="DJ26" s="176" t="s">
        <v>2803</v>
      </c>
      <c r="DK26" s="176" t="s">
        <v>2921</v>
      </c>
      <c r="DL26" s="176" t="s">
        <v>2803</v>
      </c>
      <c r="DM26" s="176" t="s">
        <v>2803</v>
      </c>
      <c r="DN26" s="176" t="s">
        <v>2921</v>
      </c>
      <c r="DO26" s="176" t="s">
        <v>2803</v>
      </c>
      <c r="DP26" s="176" t="s">
        <v>2803</v>
      </c>
      <c r="DQ26" s="176" t="s">
        <v>2921</v>
      </c>
      <c r="DR26" s="176" t="s">
        <v>2803</v>
      </c>
      <c r="DS26" s="176" t="s">
        <v>2803</v>
      </c>
      <c r="DT26" s="176" t="s">
        <v>2921</v>
      </c>
      <c r="DU26" s="176" t="s">
        <v>2803</v>
      </c>
      <c r="DV26" s="176" t="s">
        <v>2803</v>
      </c>
      <c r="DW26" s="176" t="s">
        <v>2921</v>
      </c>
      <c r="DX26" s="176" t="s">
        <v>2803</v>
      </c>
      <c r="DY26" s="176" t="s">
        <v>2803</v>
      </c>
      <c r="DZ26" s="176" t="s">
        <v>2921</v>
      </c>
      <c r="EA26" s="176" t="s">
        <v>2803</v>
      </c>
      <c r="EB26" s="176" t="s">
        <v>2803</v>
      </c>
      <c r="EC26" s="176" t="s">
        <v>2921</v>
      </c>
      <c r="ED26" s="176" t="s">
        <v>2803</v>
      </c>
      <c r="EE26" s="176" t="s">
        <v>2803</v>
      </c>
      <c r="EF26" s="176" t="s">
        <v>2921</v>
      </c>
      <c r="EG26" s="176" t="s">
        <v>2803</v>
      </c>
      <c r="EH26" s="176" t="s">
        <v>2803</v>
      </c>
      <c r="EI26" s="176" t="s">
        <v>2921</v>
      </c>
      <c r="EJ26" s="176" t="s">
        <v>2803</v>
      </c>
      <c r="EK26" s="176" t="s">
        <v>2803</v>
      </c>
      <c r="EL26" s="176" t="s">
        <v>2921</v>
      </c>
      <c r="EM26" s="176" t="s">
        <v>2803</v>
      </c>
      <c r="EN26" s="176" t="s">
        <v>2803</v>
      </c>
      <c r="EO26" s="176" t="s">
        <v>2921</v>
      </c>
      <c r="EP26" s="176" t="s">
        <v>2803</v>
      </c>
      <c r="EQ26" s="176" t="s">
        <v>2803</v>
      </c>
      <c r="ER26" s="176" t="s">
        <v>2921</v>
      </c>
      <c r="ES26" s="176" t="s">
        <v>2803</v>
      </c>
      <c r="ET26" s="176" t="s">
        <v>2803</v>
      </c>
    </row>
    <row r="27" spans="1:150" x14ac:dyDescent="0.35">
      <c r="A27" s="1"/>
      <c r="B27" s="175" t="s">
        <v>3004</v>
      </c>
      <c r="C27" s="175" t="s">
        <v>154</v>
      </c>
      <c r="D27" s="175" t="s">
        <v>1009</v>
      </c>
      <c r="E27" s="175" t="s">
        <v>3005</v>
      </c>
      <c r="F27" s="175" t="s">
        <v>3006</v>
      </c>
      <c r="G27" s="176" t="s">
        <v>2921</v>
      </c>
      <c r="H27" s="176" t="s">
        <v>2803</v>
      </c>
      <c r="I27" s="176" t="s">
        <v>2803</v>
      </c>
      <c r="J27" s="176" t="s">
        <v>2921</v>
      </c>
      <c r="K27" s="176" t="s">
        <v>2803</v>
      </c>
      <c r="L27" s="176" t="s">
        <v>2803</v>
      </c>
      <c r="M27" s="176" t="s">
        <v>2921</v>
      </c>
      <c r="N27" s="176" t="s">
        <v>2803</v>
      </c>
      <c r="O27" s="176" t="s">
        <v>2803</v>
      </c>
      <c r="P27" s="176" t="s">
        <v>2921</v>
      </c>
      <c r="Q27" s="176" t="s">
        <v>2803</v>
      </c>
      <c r="R27" s="176" t="s">
        <v>2803</v>
      </c>
      <c r="S27" s="176" t="s">
        <v>2921</v>
      </c>
      <c r="T27" s="176" t="s">
        <v>2803</v>
      </c>
      <c r="U27" s="176" t="s">
        <v>2803</v>
      </c>
      <c r="V27" s="176" t="s">
        <v>2921</v>
      </c>
      <c r="W27" s="176" t="s">
        <v>2803</v>
      </c>
      <c r="X27" s="176" t="s">
        <v>2803</v>
      </c>
      <c r="Y27" s="176" t="s">
        <v>2921</v>
      </c>
      <c r="Z27" s="176" t="s">
        <v>2803</v>
      </c>
      <c r="AA27" s="176" t="s">
        <v>2803</v>
      </c>
      <c r="AB27" s="176" t="s">
        <v>2921</v>
      </c>
      <c r="AC27" s="176" t="s">
        <v>2803</v>
      </c>
      <c r="AD27" s="176" t="s">
        <v>2803</v>
      </c>
      <c r="AE27" s="176" t="s">
        <v>2921</v>
      </c>
      <c r="AF27" s="176" t="s">
        <v>2803</v>
      </c>
      <c r="AG27" s="176" t="s">
        <v>2803</v>
      </c>
      <c r="AH27" s="176" t="s">
        <v>2921</v>
      </c>
      <c r="AI27" s="176" t="s">
        <v>2803</v>
      </c>
      <c r="AJ27" s="176" t="s">
        <v>2803</v>
      </c>
      <c r="AK27" s="176" t="s">
        <v>2921</v>
      </c>
      <c r="AL27" s="176" t="s">
        <v>2803</v>
      </c>
      <c r="AM27" s="176" t="s">
        <v>2803</v>
      </c>
      <c r="AN27" s="176" t="s">
        <v>2921</v>
      </c>
      <c r="AO27" s="176" t="s">
        <v>2803</v>
      </c>
      <c r="AP27" s="176" t="s">
        <v>2803</v>
      </c>
      <c r="AQ27" s="176" t="s">
        <v>2921</v>
      </c>
      <c r="AR27" s="176" t="s">
        <v>2803</v>
      </c>
      <c r="AS27" s="176" t="s">
        <v>2803</v>
      </c>
      <c r="AT27" s="176" t="s">
        <v>2921</v>
      </c>
      <c r="AU27" s="176" t="s">
        <v>2803</v>
      </c>
      <c r="AV27" s="176" t="s">
        <v>2803</v>
      </c>
      <c r="AW27" s="176" t="s">
        <v>2921</v>
      </c>
      <c r="AX27" s="176" t="s">
        <v>2803</v>
      </c>
      <c r="AY27" s="176" t="s">
        <v>2803</v>
      </c>
      <c r="AZ27" s="176" t="s">
        <v>2921</v>
      </c>
      <c r="BA27" s="176" t="s">
        <v>2803</v>
      </c>
      <c r="BB27" s="176" t="s">
        <v>2803</v>
      </c>
      <c r="BC27" s="176" t="s">
        <v>2921</v>
      </c>
      <c r="BD27" s="176" t="s">
        <v>2803</v>
      </c>
      <c r="BE27" s="176" t="s">
        <v>2803</v>
      </c>
      <c r="BF27" s="176" t="s">
        <v>2921</v>
      </c>
      <c r="BG27" s="176" t="s">
        <v>2803</v>
      </c>
      <c r="BH27" s="176" t="s">
        <v>2803</v>
      </c>
      <c r="BI27" s="176" t="s">
        <v>2921</v>
      </c>
      <c r="BJ27" s="176" t="s">
        <v>2803</v>
      </c>
      <c r="BK27" s="176" t="s">
        <v>2803</v>
      </c>
      <c r="BL27" s="176" t="s">
        <v>2921</v>
      </c>
      <c r="BM27" s="176" t="s">
        <v>2803</v>
      </c>
      <c r="BN27" s="176" t="s">
        <v>2803</v>
      </c>
      <c r="BO27" s="176" t="s">
        <v>2921</v>
      </c>
      <c r="BP27" s="176" t="s">
        <v>2803</v>
      </c>
      <c r="BQ27" s="176" t="s">
        <v>2803</v>
      </c>
      <c r="BR27" s="176" t="s">
        <v>2921</v>
      </c>
      <c r="BS27" s="176" t="s">
        <v>2803</v>
      </c>
      <c r="BT27" s="176" t="s">
        <v>2803</v>
      </c>
      <c r="BU27" s="176" t="s">
        <v>2921</v>
      </c>
      <c r="BV27" s="176" t="s">
        <v>2803</v>
      </c>
      <c r="BW27" s="176" t="s">
        <v>2803</v>
      </c>
      <c r="BX27" s="176" t="s">
        <v>2921</v>
      </c>
      <c r="BY27" s="176" t="s">
        <v>2803</v>
      </c>
      <c r="BZ27" s="176" t="s">
        <v>2803</v>
      </c>
      <c r="CA27" s="176" t="s">
        <v>2921</v>
      </c>
      <c r="CB27" s="176" t="s">
        <v>2803</v>
      </c>
      <c r="CC27" s="176" t="s">
        <v>2803</v>
      </c>
      <c r="CD27" s="176" t="s">
        <v>2921</v>
      </c>
      <c r="CE27" s="176" t="s">
        <v>2803</v>
      </c>
      <c r="CF27" s="176" t="s">
        <v>2803</v>
      </c>
      <c r="CG27" s="176" t="s">
        <v>2921</v>
      </c>
      <c r="CH27" s="176" t="s">
        <v>2803</v>
      </c>
      <c r="CI27" s="176" t="s">
        <v>2803</v>
      </c>
      <c r="CJ27" s="176" t="s">
        <v>2921</v>
      </c>
      <c r="CK27" s="176" t="s">
        <v>2803</v>
      </c>
      <c r="CL27" s="176" t="s">
        <v>2803</v>
      </c>
      <c r="CM27" s="176" t="s">
        <v>2921</v>
      </c>
      <c r="CN27" s="176" t="s">
        <v>2803</v>
      </c>
      <c r="CO27" s="176" t="s">
        <v>2803</v>
      </c>
      <c r="CP27" s="176" t="s">
        <v>2921</v>
      </c>
      <c r="CQ27" s="176" t="s">
        <v>2803</v>
      </c>
      <c r="CR27" s="176" t="s">
        <v>2803</v>
      </c>
      <c r="CS27" s="176" t="s">
        <v>2921</v>
      </c>
      <c r="CT27" s="176" t="s">
        <v>2803</v>
      </c>
      <c r="CU27" s="176" t="s">
        <v>2803</v>
      </c>
      <c r="CV27" s="176" t="s">
        <v>2921</v>
      </c>
      <c r="CW27" s="176" t="s">
        <v>2803</v>
      </c>
      <c r="CX27" s="176" t="s">
        <v>2803</v>
      </c>
      <c r="CY27" s="176" t="s">
        <v>2921</v>
      </c>
      <c r="CZ27" s="176" t="s">
        <v>2803</v>
      </c>
      <c r="DA27" s="176" t="s">
        <v>2803</v>
      </c>
      <c r="DB27" s="176" t="s">
        <v>2921</v>
      </c>
      <c r="DC27" s="176" t="s">
        <v>2803</v>
      </c>
      <c r="DD27" s="176" t="s">
        <v>2803</v>
      </c>
      <c r="DE27" s="176" t="s">
        <v>2921</v>
      </c>
      <c r="DF27" s="176" t="s">
        <v>2803</v>
      </c>
      <c r="DG27" s="176" t="s">
        <v>2803</v>
      </c>
      <c r="DH27" s="176" t="s">
        <v>2921</v>
      </c>
      <c r="DI27" s="176" t="s">
        <v>2803</v>
      </c>
      <c r="DJ27" s="176" t="s">
        <v>2803</v>
      </c>
      <c r="DK27" s="176" t="s">
        <v>2921</v>
      </c>
      <c r="DL27" s="176" t="s">
        <v>2803</v>
      </c>
      <c r="DM27" s="176" t="s">
        <v>2803</v>
      </c>
      <c r="DN27" s="176" t="s">
        <v>2921</v>
      </c>
      <c r="DO27" s="176" t="s">
        <v>2803</v>
      </c>
      <c r="DP27" s="176" t="s">
        <v>2803</v>
      </c>
      <c r="DQ27" s="176" t="s">
        <v>2921</v>
      </c>
      <c r="DR27" s="176" t="s">
        <v>2803</v>
      </c>
      <c r="DS27" s="176" t="s">
        <v>2803</v>
      </c>
      <c r="DT27" s="176" t="s">
        <v>2921</v>
      </c>
      <c r="DU27" s="176" t="s">
        <v>2803</v>
      </c>
      <c r="DV27" s="176" t="s">
        <v>2803</v>
      </c>
      <c r="DW27" s="176" t="s">
        <v>2921</v>
      </c>
      <c r="DX27" s="176" t="s">
        <v>2803</v>
      </c>
      <c r="DY27" s="176" t="s">
        <v>2803</v>
      </c>
      <c r="DZ27" s="176" t="s">
        <v>2921</v>
      </c>
      <c r="EA27" s="176" t="s">
        <v>2803</v>
      </c>
      <c r="EB27" s="176" t="s">
        <v>2803</v>
      </c>
      <c r="EC27" s="176" t="s">
        <v>2921</v>
      </c>
      <c r="ED27" s="176" t="s">
        <v>2803</v>
      </c>
      <c r="EE27" s="176" t="s">
        <v>2803</v>
      </c>
      <c r="EF27" s="176" t="s">
        <v>2921</v>
      </c>
      <c r="EG27" s="176" t="s">
        <v>2803</v>
      </c>
      <c r="EH27" s="176" t="s">
        <v>2803</v>
      </c>
      <c r="EI27" s="176" t="s">
        <v>2921</v>
      </c>
      <c r="EJ27" s="176" t="s">
        <v>2803</v>
      </c>
      <c r="EK27" s="176" t="s">
        <v>2803</v>
      </c>
      <c r="EL27" s="176" t="s">
        <v>2921</v>
      </c>
      <c r="EM27" s="176" t="s">
        <v>2803</v>
      </c>
      <c r="EN27" s="176" t="s">
        <v>2803</v>
      </c>
      <c r="EO27" s="176" t="s">
        <v>2921</v>
      </c>
      <c r="EP27" s="176" t="s">
        <v>2803</v>
      </c>
      <c r="EQ27" s="176" t="s">
        <v>2803</v>
      </c>
      <c r="ER27" s="176" t="s">
        <v>2921</v>
      </c>
      <c r="ES27" s="176" t="s">
        <v>2803</v>
      </c>
      <c r="ET27" s="176" t="s">
        <v>2803</v>
      </c>
    </row>
    <row r="28" spans="1:150" x14ac:dyDescent="0.35">
      <c r="A28" s="1"/>
      <c r="B28" s="175" t="s">
        <v>3007</v>
      </c>
      <c r="C28" s="175" t="s">
        <v>154</v>
      </c>
      <c r="D28" s="175" t="s">
        <v>1009</v>
      </c>
      <c r="E28" s="175" t="s">
        <v>3008</v>
      </c>
      <c r="F28" s="175" t="s">
        <v>3009</v>
      </c>
      <c r="G28" s="176" t="s">
        <v>2921</v>
      </c>
      <c r="H28" s="176" t="s">
        <v>2803</v>
      </c>
      <c r="I28" s="176" t="s">
        <v>2803</v>
      </c>
      <c r="J28" s="176" t="s">
        <v>2921</v>
      </c>
      <c r="K28" s="176" t="s">
        <v>2803</v>
      </c>
      <c r="L28" s="176" t="s">
        <v>2803</v>
      </c>
      <c r="M28" s="176" t="s">
        <v>2921</v>
      </c>
      <c r="N28" s="176" t="s">
        <v>2803</v>
      </c>
      <c r="O28" s="176" t="s">
        <v>2803</v>
      </c>
      <c r="P28" s="176" t="s">
        <v>2921</v>
      </c>
      <c r="Q28" s="176" t="s">
        <v>2803</v>
      </c>
      <c r="R28" s="176" t="s">
        <v>2803</v>
      </c>
      <c r="S28" s="176" t="s">
        <v>2921</v>
      </c>
      <c r="T28" s="176" t="s">
        <v>2803</v>
      </c>
      <c r="U28" s="176" t="s">
        <v>2803</v>
      </c>
      <c r="V28" s="176" t="s">
        <v>2921</v>
      </c>
      <c r="W28" s="176" t="s">
        <v>2803</v>
      </c>
      <c r="X28" s="176" t="s">
        <v>2803</v>
      </c>
      <c r="Y28" s="176" t="s">
        <v>2921</v>
      </c>
      <c r="Z28" s="176" t="s">
        <v>2803</v>
      </c>
      <c r="AA28" s="176" t="s">
        <v>2803</v>
      </c>
      <c r="AB28" s="176" t="s">
        <v>2921</v>
      </c>
      <c r="AC28" s="176" t="s">
        <v>2803</v>
      </c>
      <c r="AD28" s="176" t="s">
        <v>2803</v>
      </c>
      <c r="AE28" s="176" t="s">
        <v>2921</v>
      </c>
      <c r="AF28" s="176" t="s">
        <v>2803</v>
      </c>
      <c r="AG28" s="176" t="s">
        <v>2803</v>
      </c>
      <c r="AH28" s="176" t="s">
        <v>2921</v>
      </c>
      <c r="AI28" s="176" t="s">
        <v>2803</v>
      </c>
      <c r="AJ28" s="176" t="s">
        <v>2803</v>
      </c>
      <c r="AK28" s="176" t="s">
        <v>2921</v>
      </c>
      <c r="AL28" s="176" t="s">
        <v>2803</v>
      </c>
      <c r="AM28" s="176" t="s">
        <v>2803</v>
      </c>
      <c r="AN28" s="176" t="s">
        <v>2921</v>
      </c>
      <c r="AO28" s="176" t="s">
        <v>2803</v>
      </c>
      <c r="AP28" s="176" t="s">
        <v>2803</v>
      </c>
      <c r="AQ28" s="176" t="s">
        <v>2921</v>
      </c>
      <c r="AR28" s="176" t="s">
        <v>2803</v>
      </c>
      <c r="AS28" s="176" t="s">
        <v>2803</v>
      </c>
      <c r="AT28" s="176" t="s">
        <v>2921</v>
      </c>
      <c r="AU28" s="176" t="s">
        <v>2803</v>
      </c>
      <c r="AV28" s="176" t="s">
        <v>2803</v>
      </c>
      <c r="AW28" s="176" t="s">
        <v>2921</v>
      </c>
      <c r="AX28" s="176" t="s">
        <v>2803</v>
      </c>
      <c r="AY28" s="176" t="s">
        <v>2803</v>
      </c>
      <c r="AZ28" s="176" t="s">
        <v>2921</v>
      </c>
      <c r="BA28" s="176" t="s">
        <v>2803</v>
      </c>
      <c r="BB28" s="176" t="s">
        <v>2803</v>
      </c>
      <c r="BC28" s="176" t="s">
        <v>2921</v>
      </c>
      <c r="BD28" s="176" t="s">
        <v>2803</v>
      </c>
      <c r="BE28" s="176" t="s">
        <v>2803</v>
      </c>
      <c r="BF28" s="176" t="s">
        <v>2921</v>
      </c>
      <c r="BG28" s="176" t="s">
        <v>2803</v>
      </c>
      <c r="BH28" s="176" t="s">
        <v>2803</v>
      </c>
      <c r="BI28" s="176" t="s">
        <v>2921</v>
      </c>
      <c r="BJ28" s="176" t="s">
        <v>2803</v>
      </c>
      <c r="BK28" s="176" t="s">
        <v>2803</v>
      </c>
      <c r="BL28" s="176" t="s">
        <v>2921</v>
      </c>
      <c r="BM28" s="176" t="s">
        <v>2803</v>
      </c>
      <c r="BN28" s="176" t="s">
        <v>2803</v>
      </c>
      <c r="BO28" s="176" t="s">
        <v>2921</v>
      </c>
      <c r="BP28" s="176" t="s">
        <v>2803</v>
      </c>
      <c r="BQ28" s="176" t="s">
        <v>2803</v>
      </c>
      <c r="BR28" s="176" t="s">
        <v>2921</v>
      </c>
      <c r="BS28" s="176" t="s">
        <v>2803</v>
      </c>
      <c r="BT28" s="176" t="s">
        <v>2803</v>
      </c>
      <c r="BU28" s="176" t="s">
        <v>2921</v>
      </c>
      <c r="BV28" s="176" t="s">
        <v>2803</v>
      </c>
      <c r="BW28" s="176" t="s">
        <v>2803</v>
      </c>
      <c r="BX28" s="176" t="s">
        <v>2921</v>
      </c>
      <c r="BY28" s="176" t="s">
        <v>2803</v>
      </c>
      <c r="BZ28" s="176" t="s">
        <v>2803</v>
      </c>
      <c r="CA28" s="176" t="s">
        <v>2921</v>
      </c>
      <c r="CB28" s="176" t="s">
        <v>2803</v>
      </c>
      <c r="CC28" s="176" t="s">
        <v>2803</v>
      </c>
      <c r="CD28" s="176" t="s">
        <v>2921</v>
      </c>
      <c r="CE28" s="176" t="s">
        <v>2803</v>
      </c>
      <c r="CF28" s="176" t="s">
        <v>2803</v>
      </c>
      <c r="CG28" s="176" t="s">
        <v>2921</v>
      </c>
      <c r="CH28" s="176" t="s">
        <v>2803</v>
      </c>
      <c r="CI28" s="176" t="s">
        <v>2803</v>
      </c>
      <c r="CJ28" s="176" t="s">
        <v>2921</v>
      </c>
      <c r="CK28" s="176" t="s">
        <v>2803</v>
      </c>
      <c r="CL28" s="176" t="s">
        <v>2803</v>
      </c>
      <c r="CM28" s="176" t="s">
        <v>2921</v>
      </c>
      <c r="CN28" s="176" t="s">
        <v>2803</v>
      </c>
      <c r="CO28" s="176" t="s">
        <v>2803</v>
      </c>
      <c r="CP28" s="176" t="s">
        <v>2921</v>
      </c>
      <c r="CQ28" s="176" t="s">
        <v>2803</v>
      </c>
      <c r="CR28" s="176" t="s">
        <v>2803</v>
      </c>
      <c r="CS28" s="176" t="s">
        <v>2921</v>
      </c>
      <c r="CT28" s="176" t="s">
        <v>2803</v>
      </c>
      <c r="CU28" s="176" t="s">
        <v>2803</v>
      </c>
      <c r="CV28" s="176" t="s">
        <v>2921</v>
      </c>
      <c r="CW28" s="176" t="s">
        <v>2803</v>
      </c>
      <c r="CX28" s="176" t="s">
        <v>2803</v>
      </c>
      <c r="CY28" s="176" t="s">
        <v>2921</v>
      </c>
      <c r="CZ28" s="176" t="s">
        <v>2803</v>
      </c>
      <c r="DA28" s="176" t="s">
        <v>2803</v>
      </c>
      <c r="DB28" s="176" t="s">
        <v>2921</v>
      </c>
      <c r="DC28" s="176" t="s">
        <v>2803</v>
      </c>
      <c r="DD28" s="176" t="s">
        <v>2803</v>
      </c>
      <c r="DE28" s="176" t="s">
        <v>2921</v>
      </c>
      <c r="DF28" s="176" t="s">
        <v>2803</v>
      </c>
      <c r="DG28" s="176" t="s">
        <v>2803</v>
      </c>
      <c r="DH28" s="176" t="s">
        <v>2921</v>
      </c>
      <c r="DI28" s="176" t="s">
        <v>2803</v>
      </c>
      <c r="DJ28" s="176" t="s">
        <v>2803</v>
      </c>
      <c r="DK28" s="176" t="s">
        <v>2921</v>
      </c>
      <c r="DL28" s="176" t="s">
        <v>2803</v>
      </c>
      <c r="DM28" s="176" t="s">
        <v>2803</v>
      </c>
      <c r="DN28" s="176" t="s">
        <v>2921</v>
      </c>
      <c r="DO28" s="176" t="s">
        <v>2803</v>
      </c>
      <c r="DP28" s="176" t="s">
        <v>2803</v>
      </c>
      <c r="DQ28" s="176" t="s">
        <v>2921</v>
      </c>
      <c r="DR28" s="176" t="s">
        <v>2803</v>
      </c>
      <c r="DS28" s="176" t="s">
        <v>2803</v>
      </c>
      <c r="DT28" s="176" t="s">
        <v>2921</v>
      </c>
      <c r="DU28" s="176" t="s">
        <v>2803</v>
      </c>
      <c r="DV28" s="176" t="s">
        <v>2803</v>
      </c>
      <c r="DW28" s="176" t="s">
        <v>2921</v>
      </c>
      <c r="DX28" s="176" t="s">
        <v>2803</v>
      </c>
      <c r="DY28" s="176" t="s">
        <v>2803</v>
      </c>
      <c r="DZ28" s="176" t="s">
        <v>2921</v>
      </c>
      <c r="EA28" s="176" t="s">
        <v>2803</v>
      </c>
      <c r="EB28" s="176" t="s">
        <v>2803</v>
      </c>
      <c r="EC28" s="176" t="s">
        <v>2921</v>
      </c>
      <c r="ED28" s="176" t="s">
        <v>2803</v>
      </c>
      <c r="EE28" s="176" t="s">
        <v>2803</v>
      </c>
      <c r="EF28" s="176" t="s">
        <v>2921</v>
      </c>
      <c r="EG28" s="176" t="s">
        <v>2803</v>
      </c>
      <c r="EH28" s="176" t="s">
        <v>2803</v>
      </c>
      <c r="EI28" s="176" t="s">
        <v>2921</v>
      </c>
      <c r="EJ28" s="176" t="s">
        <v>2803</v>
      </c>
      <c r="EK28" s="176" t="s">
        <v>2803</v>
      </c>
      <c r="EL28" s="176" t="s">
        <v>2921</v>
      </c>
      <c r="EM28" s="176" t="s">
        <v>2803</v>
      </c>
      <c r="EN28" s="176" t="s">
        <v>2803</v>
      </c>
      <c r="EO28" s="176" t="s">
        <v>2921</v>
      </c>
      <c r="EP28" s="176" t="s">
        <v>2803</v>
      </c>
      <c r="EQ28" s="176" t="s">
        <v>2803</v>
      </c>
      <c r="ER28" s="176" t="s">
        <v>2921</v>
      </c>
      <c r="ES28" s="176" t="s">
        <v>2803</v>
      </c>
      <c r="ET28" s="176" t="s">
        <v>2803</v>
      </c>
    </row>
    <row r="29" spans="1:150" x14ac:dyDescent="0.35">
      <c r="A29" s="1"/>
      <c r="B29" s="174" t="s">
        <v>3010</v>
      </c>
      <c r="C29" s="174" t="s">
        <v>154</v>
      </c>
      <c r="D29" s="174" t="s">
        <v>1008</v>
      </c>
      <c r="E29" s="174" t="s">
        <v>3011</v>
      </c>
      <c r="F29" s="174" t="s">
        <v>3012</v>
      </c>
      <c r="G29" s="174" t="s">
        <v>2921</v>
      </c>
      <c r="H29" s="174" t="s">
        <v>2803</v>
      </c>
      <c r="I29" s="174" t="s">
        <v>2803</v>
      </c>
      <c r="J29" s="174" t="s">
        <v>2921</v>
      </c>
      <c r="K29" s="174" t="s">
        <v>2803</v>
      </c>
      <c r="L29" s="174" t="s">
        <v>2803</v>
      </c>
      <c r="M29" s="174" t="s">
        <v>2921</v>
      </c>
      <c r="N29" s="174" t="s">
        <v>2803</v>
      </c>
      <c r="O29" s="174" t="s">
        <v>2803</v>
      </c>
      <c r="P29" s="174" t="s">
        <v>2921</v>
      </c>
      <c r="Q29" s="174" t="s">
        <v>2803</v>
      </c>
      <c r="R29" s="174" t="s">
        <v>2803</v>
      </c>
      <c r="S29" s="174" t="s">
        <v>2921</v>
      </c>
      <c r="T29" s="174" t="s">
        <v>2803</v>
      </c>
      <c r="U29" s="174" t="s">
        <v>2803</v>
      </c>
      <c r="V29" s="174" t="s">
        <v>2921</v>
      </c>
      <c r="W29" s="174" t="s">
        <v>2803</v>
      </c>
      <c r="X29" s="174" t="s">
        <v>2803</v>
      </c>
      <c r="Y29" s="174" t="s">
        <v>2921</v>
      </c>
      <c r="Z29" s="174" t="s">
        <v>2803</v>
      </c>
      <c r="AA29" s="174" t="s">
        <v>2803</v>
      </c>
      <c r="AB29" s="174" t="s">
        <v>2921</v>
      </c>
      <c r="AC29" s="174" t="s">
        <v>2803</v>
      </c>
      <c r="AD29" s="174" t="s">
        <v>2803</v>
      </c>
      <c r="AE29" s="174" t="s">
        <v>2921</v>
      </c>
      <c r="AF29" s="174" t="s">
        <v>2803</v>
      </c>
      <c r="AG29" s="174" t="s">
        <v>2803</v>
      </c>
      <c r="AH29" s="174" t="s">
        <v>2921</v>
      </c>
      <c r="AI29" s="174" t="s">
        <v>2803</v>
      </c>
      <c r="AJ29" s="174" t="s">
        <v>2803</v>
      </c>
      <c r="AK29" s="174" t="s">
        <v>2921</v>
      </c>
      <c r="AL29" s="174" t="s">
        <v>2803</v>
      </c>
      <c r="AM29" s="174" t="s">
        <v>2803</v>
      </c>
      <c r="AN29" s="174" t="s">
        <v>2921</v>
      </c>
      <c r="AO29" s="174" t="s">
        <v>2803</v>
      </c>
      <c r="AP29" s="174" t="s">
        <v>2803</v>
      </c>
      <c r="AQ29" s="174" t="s">
        <v>2921</v>
      </c>
      <c r="AR29" s="174" t="s">
        <v>2803</v>
      </c>
      <c r="AS29" s="174" t="s">
        <v>2803</v>
      </c>
      <c r="AT29" s="174" t="s">
        <v>2921</v>
      </c>
      <c r="AU29" s="174" t="s">
        <v>2803</v>
      </c>
      <c r="AV29" s="174" t="s">
        <v>2803</v>
      </c>
      <c r="AW29" s="174" t="s">
        <v>2921</v>
      </c>
      <c r="AX29" s="174" t="s">
        <v>2803</v>
      </c>
      <c r="AY29" s="174" t="s">
        <v>2803</v>
      </c>
      <c r="AZ29" s="174" t="s">
        <v>2921</v>
      </c>
      <c r="BA29" s="174" t="s">
        <v>2803</v>
      </c>
      <c r="BB29" s="174" t="s">
        <v>2803</v>
      </c>
      <c r="BC29" s="174" t="s">
        <v>2921</v>
      </c>
      <c r="BD29" s="174" t="s">
        <v>2803</v>
      </c>
      <c r="BE29" s="174" t="s">
        <v>2803</v>
      </c>
      <c r="BF29" s="174" t="s">
        <v>2921</v>
      </c>
      <c r="BG29" s="174" t="s">
        <v>2803</v>
      </c>
      <c r="BH29" s="174" t="s">
        <v>2803</v>
      </c>
      <c r="BI29" s="174" t="s">
        <v>2921</v>
      </c>
      <c r="BJ29" s="174" t="s">
        <v>2803</v>
      </c>
      <c r="BK29" s="174" t="s">
        <v>2803</v>
      </c>
      <c r="BL29" s="174" t="s">
        <v>2921</v>
      </c>
      <c r="BM29" s="174" t="s">
        <v>2803</v>
      </c>
      <c r="BN29" s="174" t="s">
        <v>2803</v>
      </c>
      <c r="BO29" s="174" t="s">
        <v>2921</v>
      </c>
      <c r="BP29" s="174" t="s">
        <v>2803</v>
      </c>
      <c r="BQ29" s="174" t="s">
        <v>2803</v>
      </c>
      <c r="BR29" s="174" t="s">
        <v>2921</v>
      </c>
      <c r="BS29" s="174" t="s">
        <v>2803</v>
      </c>
      <c r="BT29" s="174" t="s">
        <v>2803</v>
      </c>
      <c r="BU29" s="174" t="s">
        <v>2921</v>
      </c>
      <c r="BV29" s="174" t="s">
        <v>2803</v>
      </c>
      <c r="BW29" s="174" t="s">
        <v>2803</v>
      </c>
      <c r="BX29" s="174" t="s">
        <v>2921</v>
      </c>
      <c r="BY29" s="174" t="s">
        <v>2803</v>
      </c>
      <c r="BZ29" s="174" t="s">
        <v>2803</v>
      </c>
      <c r="CA29" s="174" t="s">
        <v>2921</v>
      </c>
      <c r="CB29" s="174" t="s">
        <v>2803</v>
      </c>
      <c r="CC29" s="174" t="s">
        <v>2803</v>
      </c>
      <c r="CD29" s="174" t="s">
        <v>2921</v>
      </c>
      <c r="CE29" s="174" t="s">
        <v>2803</v>
      </c>
      <c r="CF29" s="174" t="s">
        <v>2803</v>
      </c>
      <c r="CG29" s="174" t="s">
        <v>2921</v>
      </c>
      <c r="CH29" s="174" t="s">
        <v>2803</v>
      </c>
      <c r="CI29" s="174" t="s">
        <v>2803</v>
      </c>
      <c r="CJ29" s="174" t="s">
        <v>2921</v>
      </c>
      <c r="CK29" s="174" t="s">
        <v>2803</v>
      </c>
      <c r="CL29" s="174" t="s">
        <v>2803</v>
      </c>
      <c r="CM29" s="174" t="s">
        <v>2921</v>
      </c>
      <c r="CN29" s="174" t="s">
        <v>2803</v>
      </c>
      <c r="CO29" s="174" t="s">
        <v>2803</v>
      </c>
      <c r="CP29" s="174" t="s">
        <v>2921</v>
      </c>
      <c r="CQ29" s="174" t="s">
        <v>2803</v>
      </c>
      <c r="CR29" s="174" t="s">
        <v>2803</v>
      </c>
      <c r="CS29" s="174" t="s">
        <v>2921</v>
      </c>
      <c r="CT29" s="174" t="s">
        <v>2803</v>
      </c>
      <c r="CU29" s="174" t="s">
        <v>2803</v>
      </c>
      <c r="CV29" s="174" t="s">
        <v>2921</v>
      </c>
      <c r="CW29" s="174" t="s">
        <v>2803</v>
      </c>
      <c r="CX29" s="174" t="s">
        <v>2803</v>
      </c>
      <c r="CY29" s="174" t="s">
        <v>2921</v>
      </c>
      <c r="CZ29" s="174" t="s">
        <v>2803</v>
      </c>
      <c r="DA29" s="174" t="s">
        <v>2803</v>
      </c>
      <c r="DB29" s="174" t="s">
        <v>2921</v>
      </c>
      <c r="DC29" s="174" t="s">
        <v>2803</v>
      </c>
      <c r="DD29" s="174" t="s">
        <v>3013</v>
      </c>
      <c r="DE29" s="174" t="s">
        <v>2921</v>
      </c>
      <c r="DF29" s="174" t="s">
        <v>2803</v>
      </c>
      <c r="DG29" s="174" t="s">
        <v>2803</v>
      </c>
      <c r="DH29" s="174" t="s">
        <v>2921</v>
      </c>
      <c r="DI29" s="174" t="s">
        <v>2803</v>
      </c>
      <c r="DJ29" s="174" t="s">
        <v>3013</v>
      </c>
      <c r="DK29" s="174" t="s">
        <v>2921</v>
      </c>
      <c r="DL29" s="174" t="s">
        <v>2803</v>
      </c>
      <c r="DM29" s="174" t="s">
        <v>2803</v>
      </c>
      <c r="DN29" s="174" t="s">
        <v>2921</v>
      </c>
      <c r="DO29" s="174" t="s">
        <v>2803</v>
      </c>
      <c r="DP29" s="174" t="s">
        <v>3013</v>
      </c>
      <c r="DQ29" s="174" t="s">
        <v>2921</v>
      </c>
      <c r="DR29" s="174" t="s">
        <v>2803</v>
      </c>
      <c r="DS29" s="174" t="s">
        <v>2803</v>
      </c>
      <c r="DT29" s="174" t="s">
        <v>2921</v>
      </c>
      <c r="DU29" s="174" t="s">
        <v>2803</v>
      </c>
      <c r="DV29" s="174" t="s">
        <v>2803</v>
      </c>
      <c r="DW29" s="174" t="s">
        <v>2921</v>
      </c>
      <c r="DX29" s="174" t="s">
        <v>2803</v>
      </c>
      <c r="DY29" s="174" t="s">
        <v>2803</v>
      </c>
      <c r="DZ29" s="174" t="s">
        <v>2921</v>
      </c>
      <c r="EA29" s="174" t="s">
        <v>2803</v>
      </c>
      <c r="EB29" s="174" t="s">
        <v>2803</v>
      </c>
      <c r="EC29" s="174" t="s">
        <v>2921</v>
      </c>
      <c r="ED29" s="174" t="s">
        <v>2803</v>
      </c>
      <c r="EE29" s="174" t="s">
        <v>2803</v>
      </c>
      <c r="EF29" s="174" t="s">
        <v>2921</v>
      </c>
      <c r="EG29" s="174" t="s">
        <v>2803</v>
      </c>
      <c r="EH29" s="174" t="s">
        <v>2803</v>
      </c>
      <c r="EI29" s="174" t="s">
        <v>2921</v>
      </c>
      <c r="EJ29" s="174" t="s">
        <v>2803</v>
      </c>
      <c r="EK29" s="174" t="s">
        <v>2803</v>
      </c>
      <c r="EL29" s="174" t="s">
        <v>2921</v>
      </c>
      <c r="EM29" s="174" t="s">
        <v>2803</v>
      </c>
      <c r="EN29" s="174" t="s">
        <v>2803</v>
      </c>
      <c r="EO29" s="174" t="s">
        <v>2921</v>
      </c>
      <c r="EP29" s="174" t="s">
        <v>2803</v>
      </c>
      <c r="EQ29" s="174" t="s">
        <v>2803</v>
      </c>
      <c r="ER29" s="174" t="s">
        <v>2921</v>
      </c>
      <c r="ES29" s="174" t="s">
        <v>2803</v>
      </c>
      <c r="ET29" s="174" t="s">
        <v>2803</v>
      </c>
    </row>
    <row r="30" spans="1:150" x14ac:dyDescent="0.35">
      <c r="A30" s="1"/>
      <c r="B30" s="175" t="s">
        <v>3014</v>
      </c>
      <c r="C30" s="175" t="s">
        <v>154</v>
      </c>
      <c r="D30" s="175" t="s">
        <v>1008</v>
      </c>
      <c r="E30" s="175" t="s">
        <v>3015</v>
      </c>
      <c r="F30" s="175" t="s">
        <v>3016</v>
      </c>
      <c r="G30" s="176" t="s">
        <v>2921</v>
      </c>
      <c r="H30" s="176" t="s">
        <v>2803</v>
      </c>
      <c r="I30" s="176" t="s">
        <v>2803</v>
      </c>
      <c r="J30" s="176" t="s">
        <v>2921</v>
      </c>
      <c r="K30" s="176" t="s">
        <v>2803</v>
      </c>
      <c r="L30" s="176" t="s">
        <v>2803</v>
      </c>
      <c r="M30" s="176" t="s">
        <v>2921</v>
      </c>
      <c r="N30" s="176" t="s">
        <v>2803</v>
      </c>
      <c r="O30" s="176" t="s">
        <v>2803</v>
      </c>
      <c r="P30" s="176" t="s">
        <v>2921</v>
      </c>
      <c r="Q30" s="176" t="s">
        <v>2803</v>
      </c>
      <c r="R30" s="176" t="s">
        <v>2803</v>
      </c>
      <c r="S30" s="176" t="s">
        <v>2921</v>
      </c>
      <c r="T30" s="176" t="s">
        <v>2803</v>
      </c>
      <c r="U30" s="176" t="s">
        <v>2803</v>
      </c>
      <c r="V30" s="176" t="s">
        <v>2921</v>
      </c>
      <c r="W30" s="176" t="s">
        <v>2803</v>
      </c>
      <c r="X30" s="176" t="s">
        <v>2803</v>
      </c>
      <c r="Y30" s="176" t="s">
        <v>2921</v>
      </c>
      <c r="Z30" s="176" t="s">
        <v>2803</v>
      </c>
      <c r="AA30" s="176" t="s">
        <v>2803</v>
      </c>
      <c r="AB30" s="176" t="s">
        <v>2921</v>
      </c>
      <c r="AC30" s="176" t="s">
        <v>2803</v>
      </c>
      <c r="AD30" s="176" t="s">
        <v>2803</v>
      </c>
      <c r="AE30" s="176" t="s">
        <v>2921</v>
      </c>
      <c r="AF30" s="176" t="s">
        <v>2803</v>
      </c>
      <c r="AG30" s="176" t="s">
        <v>2803</v>
      </c>
      <c r="AH30" s="176" t="s">
        <v>2921</v>
      </c>
      <c r="AI30" s="176" t="s">
        <v>2803</v>
      </c>
      <c r="AJ30" s="176" t="s">
        <v>2803</v>
      </c>
      <c r="AK30" s="176" t="s">
        <v>2921</v>
      </c>
      <c r="AL30" s="176" t="s">
        <v>2803</v>
      </c>
      <c r="AM30" s="176" t="s">
        <v>2803</v>
      </c>
      <c r="AN30" s="176" t="s">
        <v>2921</v>
      </c>
      <c r="AO30" s="176" t="s">
        <v>2803</v>
      </c>
      <c r="AP30" s="176" t="s">
        <v>2803</v>
      </c>
      <c r="AQ30" s="176" t="s">
        <v>2921</v>
      </c>
      <c r="AR30" s="176" t="s">
        <v>2803</v>
      </c>
      <c r="AS30" s="176" t="s">
        <v>2803</v>
      </c>
      <c r="AT30" s="176" t="s">
        <v>2921</v>
      </c>
      <c r="AU30" s="176" t="s">
        <v>2803</v>
      </c>
      <c r="AV30" s="176" t="s">
        <v>2803</v>
      </c>
      <c r="AW30" s="176" t="s">
        <v>2921</v>
      </c>
      <c r="AX30" s="176" t="s">
        <v>2803</v>
      </c>
      <c r="AY30" s="176" t="s">
        <v>2803</v>
      </c>
      <c r="AZ30" s="176" t="s">
        <v>2921</v>
      </c>
      <c r="BA30" s="176" t="s">
        <v>2803</v>
      </c>
      <c r="BB30" s="176" t="s">
        <v>2803</v>
      </c>
      <c r="BC30" s="176" t="s">
        <v>2921</v>
      </c>
      <c r="BD30" s="176" t="s">
        <v>2803</v>
      </c>
      <c r="BE30" s="176" t="s">
        <v>2803</v>
      </c>
      <c r="BF30" s="176" t="s">
        <v>2921</v>
      </c>
      <c r="BG30" s="176" t="s">
        <v>2803</v>
      </c>
      <c r="BH30" s="176" t="s">
        <v>2803</v>
      </c>
      <c r="BI30" s="176" t="s">
        <v>2921</v>
      </c>
      <c r="BJ30" s="176" t="s">
        <v>2803</v>
      </c>
      <c r="BK30" s="176" t="s">
        <v>2803</v>
      </c>
      <c r="BL30" s="176" t="s">
        <v>2921</v>
      </c>
      <c r="BM30" s="176" t="s">
        <v>2803</v>
      </c>
      <c r="BN30" s="176" t="s">
        <v>2803</v>
      </c>
      <c r="BO30" s="176" t="s">
        <v>2921</v>
      </c>
      <c r="BP30" s="176" t="s">
        <v>2803</v>
      </c>
      <c r="BQ30" s="176" t="s">
        <v>2803</v>
      </c>
      <c r="BR30" s="176" t="s">
        <v>2921</v>
      </c>
      <c r="BS30" s="176" t="s">
        <v>2803</v>
      </c>
      <c r="BT30" s="176" t="s">
        <v>2803</v>
      </c>
      <c r="BU30" s="176" t="s">
        <v>2921</v>
      </c>
      <c r="BV30" s="176" t="s">
        <v>2803</v>
      </c>
      <c r="BW30" s="176" t="s">
        <v>2803</v>
      </c>
      <c r="BX30" s="176" t="s">
        <v>2921</v>
      </c>
      <c r="BY30" s="176" t="s">
        <v>2803</v>
      </c>
      <c r="BZ30" s="176" t="s">
        <v>2803</v>
      </c>
      <c r="CA30" s="176" t="s">
        <v>2921</v>
      </c>
      <c r="CB30" s="176" t="s">
        <v>2803</v>
      </c>
      <c r="CC30" s="176" t="s">
        <v>2803</v>
      </c>
      <c r="CD30" s="176" t="s">
        <v>2921</v>
      </c>
      <c r="CE30" s="176" t="s">
        <v>2803</v>
      </c>
      <c r="CF30" s="176" t="s">
        <v>2803</v>
      </c>
      <c r="CG30" s="176" t="s">
        <v>2921</v>
      </c>
      <c r="CH30" s="176" t="s">
        <v>2803</v>
      </c>
      <c r="CI30" s="176" t="s">
        <v>2803</v>
      </c>
      <c r="CJ30" s="176" t="s">
        <v>2921</v>
      </c>
      <c r="CK30" s="176" t="s">
        <v>2803</v>
      </c>
      <c r="CL30" s="176" t="s">
        <v>2803</v>
      </c>
      <c r="CM30" s="176" t="s">
        <v>2921</v>
      </c>
      <c r="CN30" s="176" t="s">
        <v>2803</v>
      </c>
      <c r="CO30" s="176" t="s">
        <v>2803</v>
      </c>
      <c r="CP30" s="176" t="s">
        <v>2921</v>
      </c>
      <c r="CQ30" s="176" t="s">
        <v>2803</v>
      </c>
      <c r="CR30" s="176" t="s">
        <v>2803</v>
      </c>
      <c r="CS30" s="176" t="s">
        <v>2921</v>
      </c>
      <c r="CT30" s="176" t="s">
        <v>2803</v>
      </c>
      <c r="CU30" s="176" t="s">
        <v>2803</v>
      </c>
      <c r="CV30" s="176" t="s">
        <v>2921</v>
      </c>
      <c r="CW30" s="176" t="s">
        <v>2803</v>
      </c>
      <c r="CX30" s="176" t="s">
        <v>2803</v>
      </c>
      <c r="CY30" s="176" t="s">
        <v>2921</v>
      </c>
      <c r="CZ30" s="176" t="s">
        <v>2803</v>
      </c>
      <c r="DA30" s="176" t="s">
        <v>2803</v>
      </c>
      <c r="DB30" s="176" t="s">
        <v>2921</v>
      </c>
      <c r="DC30" s="176" t="s">
        <v>2803</v>
      </c>
      <c r="DD30" s="176" t="s">
        <v>3013</v>
      </c>
      <c r="DE30" s="176" t="s">
        <v>2921</v>
      </c>
      <c r="DF30" s="176" t="s">
        <v>2803</v>
      </c>
      <c r="DG30" s="176" t="s">
        <v>2803</v>
      </c>
      <c r="DH30" s="176" t="s">
        <v>2921</v>
      </c>
      <c r="DI30" s="176" t="s">
        <v>2803</v>
      </c>
      <c r="DJ30" s="176" t="s">
        <v>3013</v>
      </c>
      <c r="DK30" s="176" t="s">
        <v>2921</v>
      </c>
      <c r="DL30" s="176" t="s">
        <v>2803</v>
      </c>
      <c r="DM30" s="176" t="s">
        <v>2803</v>
      </c>
      <c r="DN30" s="176" t="s">
        <v>2921</v>
      </c>
      <c r="DO30" s="176" t="s">
        <v>2803</v>
      </c>
      <c r="DP30" s="176" t="s">
        <v>3013</v>
      </c>
      <c r="DQ30" s="176" t="s">
        <v>2921</v>
      </c>
      <c r="DR30" s="176" t="s">
        <v>2803</v>
      </c>
      <c r="DS30" s="176" t="s">
        <v>2803</v>
      </c>
      <c r="DT30" s="176" t="s">
        <v>2921</v>
      </c>
      <c r="DU30" s="176" t="s">
        <v>2803</v>
      </c>
      <c r="DV30" s="176" t="s">
        <v>2803</v>
      </c>
      <c r="DW30" s="176" t="s">
        <v>2921</v>
      </c>
      <c r="DX30" s="176" t="s">
        <v>2803</v>
      </c>
      <c r="DY30" s="176" t="s">
        <v>2803</v>
      </c>
      <c r="DZ30" s="176" t="s">
        <v>2921</v>
      </c>
      <c r="EA30" s="176" t="s">
        <v>2803</v>
      </c>
      <c r="EB30" s="176" t="s">
        <v>2803</v>
      </c>
      <c r="EC30" s="176" t="s">
        <v>2921</v>
      </c>
      <c r="ED30" s="176" t="s">
        <v>2803</v>
      </c>
      <c r="EE30" s="176" t="s">
        <v>2803</v>
      </c>
      <c r="EF30" s="176" t="s">
        <v>2921</v>
      </c>
      <c r="EG30" s="176" t="s">
        <v>2803</v>
      </c>
      <c r="EH30" s="176" t="s">
        <v>2803</v>
      </c>
      <c r="EI30" s="176" t="s">
        <v>2921</v>
      </c>
      <c r="EJ30" s="176" t="s">
        <v>2803</v>
      </c>
      <c r="EK30" s="176" t="s">
        <v>2803</v>
      </c>
      <c r="EL30" s="176" t="s">
        <v>2921</v>
      </c>
      <c r="EM30" s="176" t="s">
        <v>2803</v>
      </c>
      <c r="EN30" s="176" t="s">
        <v>2803</v>
      </c>
      <c r="EO30" s="176" t="s">
        <v>2921</v>
      </c>
      <c r="EP30" s="176" t="s">
        <v>2803</v>
      </c>
      <c r="EQ30" s="176" t="s">
        <v>2803</v>
      </c>
      <c r="ER30" s="176" t="s">
        <v>2921</v>
      </c>
      <c r="ES30" s="176" t="s">
        <v>2803</v>
      </c>
      <c r="ET30" s="176" t="s">
        <v>2803</v>
      </c>
    </row>
    <row r="31" spans="1:150" x14ac:dyDescent="0.35">
      <c r="A31" s="1"/>
      <c r="B31" s="175" t="s">
        <v>3017</v>
      </c>
      <c r="C31" s="175" t="s">
        <v>154</v>
      </c>
      <c r="D31" s="175" t="s">
        <v>1008</v>
      </c>
      <c r="E31" s="175" t="s">
        <v>3018</v>
      </c>
      <c r="F31" s="175" t="s">
        <v>3019</v>
      </c>
      <c r="G31" s="176" t="s">
        <v>2921</v>
      </c>
      <c r="H31" s="176" t="s">
        <v>2803</v>
      </c>
      <c r="I31" s="176" t="s">
        <v>2803</v>
      </c>
      <c r="J31" s="176" t="s">
        <v>2921</v>
      </c>
      <c r="K31" s="176" t="s">
        <v>2803</v>
      </c>
      <c r="L31" s="176" t="s">
        <v>2803</v>
      </c>
      <c r="M31" s="176" t="s">
        <v>2921</v>
      </c>
      <c r="N31" s="176" t="s">
        <v>2803</v>
      </c>
      <c r="O31" s="176" t="s">
        <v>2803</v>
      </c>
      <c r="P31" s="176" t="s">
        <v>2921</v>
      </c>
      <c r="Q31" s="176" t="s">
        <v>2803</v>
      </c>
      <c r="R31" s="176" t="s">
        <v>2803</v>
      </c>
      <c r="S31" s="176" t="s">
        <v>2921</v>
      </c>
      <c r="T31" s="176" t="s">
        <v>2803</v>
      </c>
      <c r="U31" s="176" t="s">
        <v>2803</v>
      </c>
      <c r="V31" s="176" t="s">
        <v>2921</v>
      </c>
      <c r="W31" s="176" t="s">
        <v>2803</v>
      </c>
      <c r="X31" s="176" t="s">
        <v>2803</v>
      </c>
      <c r="Y31" s="176" t="s">
        <v>2921</v>
      </c>
      <c r="Z31" s="176" t="s">
        <v>2803</v>
      </c>
      <c r="AA31" s="176" t="s">
        <v>2803</v>
      </c>
      <c r="AB31" s="176" t="s">
        <v>2921</v>
      </c>
      <c r="AC31" s="176" t="s">
        <v>2803</v>
      </c>
      <c r="AD31" s="176" t="s">
        <v>2803</v>
      </c>
      <c r="AE31" s="176" t="s">
        <v>2921</v>
      </c>
      <c r="AF31" s="176" t="s">
        <v>2803</v>
      </c>
      <c r="AG31" s="176" t="s">
        <v>2803</v>
      </c>
      <c r="AH31" s="176" t="s">
        <v>2921</v>
      </c>
      <c r="AI31" s="176" t="s">
        <v>2803</v>
      </c>
      <c r="AJ31" s="176" t="s">
        <v>2803</v>
      </c>
      <c r="AK31" s="176" t="s">
        <v>2921</v>
      </c>
      <c r="AL31" s="176" t="s">
        <v>2803</v>
      </c>
      <c r="AM31" s="176" t="s">
        <v>2803</v>
      </c>
      <c r="AN31" s="176" t="s">
        <v>2921</v>
      </c>
      <c r="AO31" s="176" t="s">
        <v>2803</v>
      </c>
      <c r="AP31" s="176" t="s">
        <v>2803</v>
      </c>
      <c r="AQ31" s="176" t="s">
        <v>2921</v>
      </c>
      <c r="AR31" s="176" t="s">
        <v>2803</v>
      </c>
      <c r="AS31" s="176" t="s">
        <v>2803</v>
      </c>
      <c r="AT31" s="176" t="s">
        <v>2921</v>
      </c>
      <c r="AU31" s="176" t="s">
        <v>2803</v>
      </c>
      <c r="AV31" s="176" t="s">
        <v>2803</v>
      </c>
      <c r="AW31" s="176" t="s">
        <v>2921</v>
      </c>
      <c r="AX31" s="176" t="s">
        <v>2803</v>
      </c>
      <c r="AY31" s="176" t="s">
        <v>2803</v>
      </c>
      <c r="AZ31" s="176" t="s">
        <v>2921</v>
      </c>
      <c r="BA31" s="176" t="s">
        <v>2803</v>
      </c>
      <c r="BB31" s="176" t="s">
        <v>2803</v>
      </c>
      <c r="BC31" s="176" t="s">
        <v>2921</v>
      </c>
      <c r="BD31" s="176" t="s">
        <v>2803</v>
      </c>
      <c r="BE31" s="176" t="s">
        <v>2803</v>
      </c>
      <c r="BF31" s="176" t="s">
        <v>2921</v>
      </c>
      <c r="BG31" s="176" t="s">
        <v>2803</v>
      </c>
      <c r="BH31" s="176" t="s">
        <v>2803</v>
      </c>
      <c r="BI31" s="176" t="s">
        <v>2921</v>
      </c>
      <c r="BJ31" s="176" t="s">
        <v>2803</v>
      </c>
      <c r="BK31" s="176" t="s">
        <v>2803</v>
      </c>
      <c r="BL31" s="176" t="s">
        <v>2921</v>
      </c>
      <c r="BM31" s="176" t="s">
        <v>2803</v>
      </c>
      <c r="BN31" s="176" t="s">
        <v>2803</v>
      </c>
      <c r="BO31" s="176" t="s">
        <v>2921</v>
      </c>
      <c r="BP31" s="176" t="s">
        <v>2803</v>
      </c>
      <c r="BQ31" s="176" t="s">
        <v>2803</v>
      </c>
      <c r="BR31" s="176" t="s">
        <v>2921</v>
      </c>
      <c r="BS31" s="176" t="s">
        <v>2803</v>
      </c>
      <c r="BT31" s="176" t="s">
        <v>2803</v>
      </c>
      <c r="BU31" s="176" t="s">
        <v>2921</v>
      </c>
      <c r="BV31" s="176" t="s">
        <v>2803</v>
      </c>
      <c r="BW31" s="176" t="s">
        <v>2803</v>
      </c>
      <c r="BX31" s="176" t="s">
        <v>2921</v>
      </c>
      <c r="BY31" s="176" t="s">
        <v>2803</v>
      </c>
      <c r="BZ31" s="176" t="s">
        <v>2803</v>
      </c>
      <c r="CA31" s="176" t="s">
        <v>2921</v>
      </c>
      <c r="CB31" s="176" t="s">
        <v>2803</v>
      </c>
      <c r="CC31" s="176" t="s">
        <v>2803</v>
      </c>
      <c r="CD31" s="176" t="s">
        <v>2921</v>
      </c>
      <c r="CE31" s="176" t="s">
        <v>2803</v>
      </c>
      <c r="CF31" s="176" t="s">
        <v>2803</v>
      </c>
      <c r="CG31" s="176" t="s">
        <v>2921</v>
      </c>
      <c r="CH31" s="176" t="s">
        <v>2803</v>
      </c>
      <c r="CI31" s="176" t="s">
        <v>2803</v>
      </c>
      <c r="CJ31" s="176" t="s">
        <v>2921</v>
      </c>
      <c r="CK31" s="176" t="s">
        <v>2803</v>
      </c>
      <c r="CL31" s="176" t="s">
        <v>2803</v>
      </c>
      <c r="CM31" s="176" t="s">
        <v>2921</v>
      </c>
      <c r="CN31" s="176" t="s">
        <v>2803</v>
      </c>
      <c r="CO31" s="176" t="s">
        <v>2803</v>
      </c>
      <c r="CP31" s="176" t="s">
        <v>2921</v>
      </c>
      <c r="CQ31" s="176" t="s">
        <v>2803</v>
      </c>
      <c r="CR31" s="176" t="s">
        <v>2803</v>
      </c>
      <c r="CS31" s="176" t="s">
        <v>2921</v>
      </c>
      <c r="CT31" s="176" t="s">
        <v>2803</v>
      </c>
      <c r="CU31" s="176" t="s">
        <v>2803</v>
      </c>
      <c r="CV31" s="176" t="s">
        <v>2921</v>
      </c>
      <c r="CW31" s="176" t="s">
        <v>2803</v>
      </c>
      <c r="CX31" s="176" t="s">
        <v>2803</v>
      </c>
      <c r="CY31" s="176" t="s">
        <v>2921</v>
      </c>
      <c r="CZ31" s="176" t="s">
        <v>2803</v>
      </c>
      <c r="DA31" s="176" t="s">
        <v>2803</v>
      </c>
      <c r="DB31" s="176" t="s">
        <v>2921</v>
      </c>
      <c r="DC31" s="176" t="s">
        <v>2803</v>
      </c>
      <c r="DD31" s="176" t="s">
        <v>2803</v>
      </c>
      <c r="DE31" s="176" t="s">
        <v>2921</v>
      </c>
      <c r="DF31" s="176" t="s">
        <v>2803</v>
      </c>
      <c r="DG31" s="176" t="s">
        <v>2803</v>
      </c>
      <c r="DH31" s="176" t="s">
        <v>2921</v>
      </c>
      <c r="DI31" s="176" t="s">
        <v>2803</v>
      </c>
      <c r="DJ31" s="176" t="s">
        <v>2803</v>
      </c>
      <c r="DK31" s="176" t="s">
        <v>2921</v>
      </c>
      <c r="DL31" s="176" t="s">
        <v>2803</v>
      </c>
      <c r="DM31" s="176" t="s">
        <v>2803</v>
      </c>
      <c r="DN31" s="176" t="s">
        <v>2921</v>
      </c>
      <c r="DO31" s="176" t="s">
        <v>2803</v>
      </c>
      <c r="DP31" s="176" t="s">
        <v>2803</v>
      </c>
      <c r="DQ31" s="176" t="s">
        <v>2921</v>
      </c>
      <c r="DR31" s="176" t="s">
        <v>2803</v>
      </c>
      <c r="DS31" s="176" t="s">
        <v>2803</v>
      </c>
      <c r="DT31" s="176" t="s">
        <v>2921</v>
      </c>
      <c r="DU31" s="176" t="s">
        <v>2803</v>
      </c>
      <c r="DV31" s="176" t="s">
        <v>2803</v>
      </c>
      <c r="DW31" s="176" t="s">
        <v>2921</v>
      </c>
      <c r="DX31" s="176" t="s">
        <v>2803</v>
      </c>
      <c r="DY31" s="176" t="s">
        <v>2803</v>
      </c>
      <c r="DZ31" s="176" t="s">
        <v>2921</v>
      </c>
      <c r="EA31" s="176" t="s">
        <v>2803</v>
      </c>
      <c r="EB31" s="176" t="s">
        <v>2803</v>
      </c>
      <c r="EC31" s="176" t="s">
        <v>2921</v>
      </c>
      <c r="ED31" s="176" t="s">
        <v>2803</v>
      </c>
      <c r="EE31" s="176" t="s">
        <v>2803</v>
      </c>
      <c r="EF31" s="176" t="s">
        <v>2921</v>
      </c>
      <c r="EG31" s="176" t="s">
        <v>2803</v>
      </c>
      <c r="EH31" s="176" t="s">
        <v>2803</v>
      </c>
      <c r="EI31" s="176" t="s">
        <v>2921</v>
      </c>
      <c r="EJ31" s="176" t="s">
        <v>2803</v>
      </c>
      <c r="EK31" s="176" t="s">
        <v>2803</v>
      </c>
      <c r="EL31" s="176" t="s">
        <v>2921</v>
      </c>
      <c r="EM31" s="176" t="s">
        <v>2803</v>
      </c>
      <c r="EN31" s="176" t="s">
        <v>2803</v>
      </c>
      <c r="EO31" s="176" t="s">
        <v>2921</v>
      </c>
      <c r="EP31" s="176" t="s">
        <v>2803</v>
      </c>
      <c r="EQ31" s="176" t="s">
        <v>2803</v>
      </c>
      <c r="ER31" s="176" t="s">
        <v>2921</v>
      </c>
      <c r="ES31" s="176" t="s">
        <v>2803</v>
      </c>
      <c r="ET31" s="176" t="s">
        <v>2803</v>
      </c>
    </row>
    <row r="32" spans="1:150" x14ac:dyDescent="0.35">
      <c r="A32" s="1"/>
      <c r="B32" s="174" t="s">
        <v>3020</v>
      </c>
      <c r="C32" s="174" t="s">
        <v>121</v>
      </c>
      <c r="D32" s="174" t="s">
        <v>3021</v>
      </c>
      <c r="E32" s="174" t="s">
        <v>3022</v>
      </c>
      <c r="F32" s="174" t="s">
        <v>3023</v>
      </c>
      <c r="G32" s="174" t="s">
        <v>2921</v>
      </c>
      <c r="H32" s="174" t="s">
        <v>2803</v>
      </c>
      <c r="I32" s="174" t="s">
        <v>2803</v>
      </c>
      <c r="J32" s="174" t="s">
        <v>2921</v>
      </c>
      <c r="K32" s="174" t="s">
        <v>2803</v>
      </c>
      <c r="L32" s="174" t="s">
        <v>2803</v>
      </c>
      <c r="M32" s="174" t="s">
        <v>2921</v>
      </c>
      <c r="N32" s="174" t="s">
        <v>2803</v>
      </c>
      <c r="O32" s="174" t="s">
        <v>2803</v>
      </c>
      <c r="P32" s="174" t="s">
        <v>2921</v>
      </c>
      <c r="Q32" s="174" t="s">
        <v>2803</v>
      </c>
      <c r="R32" s="174" t="s">
        <v>2803</v>
      </c>
      <c r="S32" s="174" t="s">
        <v>2921</v>
      </c>
      <c r="T32" s="174" t="s">
        <v>2803</v>
      </c>
      <c r="U32" s="174" t="s">
        <v>2803</v>
      </c>
      <c r="V32" s="174" t="s">
        <v>2921</v>
      </c>
      <c r="W32" s="174" t="s">
        <v>2803</v>
      </c>
      <c r="X32" s="174" t="s">
        <v>2803</v>
      </c>
      <c r="Y32" s="174" t="s">
        <v>2921</v>
      </c>
      <c r="Z32" s="174" t="s">
        <v>2803</v>
      </c>
      <c r="AA32" s="174" t="s">
        <v>2803</v>
      </c>
      <c r="AB32" s="174" t="s">
        <v>2921</v>
      </c>
      <c r="AC32" s="174" t="s">
        <v>2803</v>
      </c>
      <c r="AD32" s="174" t="s">
        <v>2803</v>
      </c>
      <c r="AE32" s="174" t="s">
        <v>2921</v>
      </c>
      <c r="AF32" s="174" t="s">
        <v>2803</v>
      </c>
      <c r="AG32" s="174" t="s">
        <v>2803</v>
      </c>
      <c r="AH32" s="174" t="s">
        <v>2921</v>
      </c>
      <c r="AI32" s="174" t="s">
        <v>2803</v>
      </c>
      <c r="AJ32" s="174" t="s">
        <v>2803</v>
      </c>
      <c r="AK32" s="174" t="s">
        <v>2921</v>
      </c>
      <c r="AL32" s="174" t="s">
        <v>2803</v>
      </c>
      <c r="AM32" s="174" t="s">
        <v>2803</v>
      </c>
      <c r="AN32" s="174" t="s">
        <v>2921</v>
      </c>
      <c r="AO32" s="174" t="s">
        <v>2803</v>
      </c>
      <c r="AP32" s="174" t="s">
        <v>2803</v>
      </c>
      <c r="AQ32" s="174" t="s">
        <v>2921</v>
      </c>
      <c r="AR32" s="174" t="s">
        <v>2803</v>
      </c>
      <c r="AS32" s="174" t="s">
        <v>2803</v>
      </c>
      <c r="AT32" s="174" t="s">
        <v>2921</v>
      </c>
      <c r="AU32" s="174" t="s">
        <v>2803</v>
      </c>
      <c r="AV32" s="174" t="s">
        <v>2803</v>
      </c>
      <c r="AW32" s="174" t="s">
        <v>2921</v>
      </c>
      <c r="AX32" s="174" t="s">
        <v>2803</v>
      </c>
      <c r="AY32" s="174" t="s">
        <v>2803</v>
      </c>
      <c r="AZ32" s="174" t="s">
        <v>2921</v>
      </c>
      <c r="BA32" s="174" t="s">
        <v>2803</v>
      </c>
      <c r="BB32" s="174" t="s">
        <v>2803</v>
      </c>
      <c r="BC32" s="174" t="s">
        <v>2921</v>
      </c>
      <c r="BD32" s="174" t="s">
        <v>2803</v>
      </c>
      <c r="BE32" s="174" t="s">
        <v>2803</v>
      </c>
      <c r="BF32" s="174" t="s">
        <v>2921</v>
      </c>
      <c r="BG32" s="174" t="s">
        <v>2803</v>
      </c>
      <c r="BH32" s="174" t="s">
        <v>2803</v>
      </c>
      <c r="BI32" s="174" t="s">
        <v>2921</v>
      </c>
      <c r="BJ32" s="174" t="s">
        <v>2803</v>
      </c>
      <c r="BK32" s="174" t="s">
        <v>2803</v>
      </c>
      <c r="BL32" s="174" t="s">
        <v>2921</v>
      </c>
      <c r="BM32" s="174" t="s">
        <v>2803</v>
      </c>
      <c r="BN32" s="174" t="s">
        <v>2803</v>
      </c>
      <c r="BO32" s="174" t="s">
        <v>2921</v>
      </c>
      <c r="BP32" s="174" t="s">
        <v>2803</v>
      </c>
      <c r="BQ32" s="174" t="s">
        <v>2803</v>
      </c>
      <c r="BR32" s="174" t="s">
        <v>2921</v>
      </c>
      <c r="BS32" s="174" t="s">
        <v>2803</v>
      </c>
      <c r="BT32" s="174" t="s">
        <v>2803</v>
      </c>
      <c r="BU32" s="174" t="s">
        <v>2921</v>
      </c>
      <c r="BV32" s="174" t="s">
        <v>2803</v>
      </c>
      <c r="BW32" s="174" t="s">
        <v>2803</v>
      </c>
      <c r="BX32" s="174" t="s">
        <v>2921</v>
      </c>
      <c r="BY32" s="174" t="s">
        <v>2803</v>
      </c>
      <c r="BZ32" s="174" t="s">
        <v>2803</v>
      </c>
      <c r="CA32" s="174" t="s">
        <v>2921</v>
      </c>
      <c r="CB32" s="174" t="s">
        <v>2803</v>
      </c>
      <c r="CC32" s="174" t="s">
        <v>2803</v>
      </c>
      <c r="CD32" s="174" t="s">
        <v>2921</v>
      </c>
      <c r="CE32" s="174" t="s">
        <v>2803</v>
      </c>
      <c r="CF32" s="174" t="s">
        <v>2803</v>
      </c>
      <c r="CG32" s="174" t="s">
        <v>2921</v>
      </c>
      <c r="CH32" s="174" t="s">
        <v>2803</v>
      </c>
      <c r="CI32" s="174" t="s">
        <v>2803</v>
      </c>
      <c r="CJ32" s="174" t="s">
        <v>2921</v>
      </c>
      <c r="CK32" s="174" t="s">
        <v>2803</v>
      </c>
      <c r="CL32" s="174" t="s">
        <v>2803</v>
      </c>
      <c r="CM32" s="174" t="s">
        <v>2921</v>
      </c>
      <c r="CN32" s="174" t="s">
        <v>2803</v>
      </c>
      <c r="CO32" s="174" t="s">
        <v>2803</v>
      </c>
      <c r="CP32" s="174" t="s">
        <v>2921</v>
      </c>
      <c r="CQ32" s="174" t="s">
        <v>2803</v>
      </c>
      <c r="CR32" s="174" t="s">
        <v>2803</v>
      </c>
      <c r="CS32" s="174" t="s">
        <v>2921</v>
      </c>
      <c r="CT32" s="174" t="s">
        <v>2803</v>
      </c>
      <c r="CU32" s="174" t="s">
        <v>2803</v>
      </c>
      <c r="CV32" s="174" t="s">
        <v>2921</v>
      </c>
      <c r="CW32" s="174" t="s">
        <v>2803</v>
      </c>
      <c r="CX32" s="174" t="s">
        <v>2803</v>
      </c>
      <c r="CY32" s="174" t="s">
        <v>2921</v>
      </c>
      <c r="CZ32" s="174" t="s">
        <v>2803</v>
      </c>
      <c r="DA32" s="174" t="s">
        <v>2803</v>
      </c>
      <c r="DB32" s="174" t="s">
        <v>2921</v>
      </c>
      <c r="DC32" s="174" t="s">
        <v>2803</v>
      </c>
      <c r="DD32" s="174" t="s">
        <v>2803</v>
      </c>
      <c r="DE32" s="174" t="s">
        <v>2921</v>
      </c>
      <c r="DF32" s="174" t="s">
        <v>2803</v>
      </c>
      <c r="DG32" s="174" t="s">
        <v>2803</v>
      </c>
      <c r="DH32" s="174" t="s">
        <v>2921</v>
      </c>
      <c r="DI32" s="174" t="s">
        <v>2803</v>
      </c>
      <c r="DJ32" s="174" t="s">
        <v>2803</v>
      </c>
      <c r="DK32" s="174" t="s">
        <v>2921</v>
      </c>
      <c r="DL32" s="174" t="s">
        <v>2803</v>
      </c>
      <c r="DM32" s="174" t="s">
        <v>2803</v>
      </c>
      <c r="DN32" s="174" t="s">
        <v>2921</v>
      </c>
      <c r="DO32" s="174" t="s">
        <v>2803</v>
      </c>
      <c r="DP32" s="174" t="s">
        <v>2803</v>
      </c>
      <c r="DQ32" s="174" t="s">
        <v>2921</v>
      </c>
      <c r="DR32" s="174" t="s">
        <v>2803</v>
      </c>
      <c r="DS32" s="174" t="s">
        <v>2803</v>
      </c>
      <c r="DT32" s="174" t="s">
        <v>2921</v>
      </c>
      <c r="DU32" s="174" t="s">
        <v>2803</v>
      </c>
      <c r="DV32" s="174" t="s">
        <v>2803</v>
      </c>
      <c r="DW32" s="174" t="s">
        <v>2921</v>
      </c>
      <c r="DX32" s="174" t="s">
        <v>2803</v>
      </c>
      <c r="DY32" s="174" t="s">
        <v>2803</v>
      </c>
      <c r="DZ32" s="174" t="s">
        <v>2921</v>
      </c>
      <c r="EA32" s="174" t="s">
        <v>2803</v>
      </c>
      <c r="EB32" s="174" t="s">
        <v>2803</v>
      </c>
      <c r="EC32" s="174" t="s">
        <v>2921</v>
      </c>
      <c r="ED32" s="174" t="s">
        <v>2803</v>
      </c>
      <c r="EE32" s="174" t="s">
        <v>2803</v>
      </c>
      <c r="EF32" s="174" t="s">
        <v>2921</v>
      </c>
      <c r="EG32" s="174" t="s">
        <v>2803</v>
      </c>
      <c r="EH32" s="174" t="s">
        <v>2803</v>
      </c>
      <c r="EI32" s="174" t="s">
        <v>2921</v>
      </c>
      <c r="EJ32" s="174" t="s">
        <v>2803</v>
      </c>
      <c r="EK32" s="174" t="s">
        <v>2803</v>
      </c>
      <c r="EL32" s="174" t="s">
        <v>2921</v>
      </c>
      <c r="EM32" s="174" t="s">
        <v>2803</v>
      </c>
      <c r="EN32" s="174" t="s">
        <v>2803</v>
      </c>
      <c r="EO32" s="174" t="s">
        <v>2921</v>
      </c>
      <c r="EP32" s="174" t="s">
        <v>2803</v>
      </c>
      <c r="EQ32" s="174" t="s">
        <v>2803</v>
      </c>
      <c r="ER32" s="174" t="s">
        <v>2921</v>
      </c>
      <c r="ES32" s="174" t="s">
        <v>2803</v>
      </c>
      <c r="ET32" s="174" t="s">
        <v>2803</v>
      </c>
    </row>
    <row r="33" spans="1:150" x14ac:dyDescent="0.35">
      <c r="A33" s="1"/>
      <c r="B33" s="175" t="s">
        <v>3024</v>
      </c>
      <c r="C33" s="175" t="s">
        <v>121</v>
      </c>
      <c r="D33" s="175" t="s">
        <v>3021</v>
      </c>
      <c r="E33" s="175" t="s">
        <v>3025</v>
      </c>
      <c r="F33" s="175" t="s">
        <v>3026</v>
      </c>
      <c r="G33" s="176" t="s">
        <v>2921</v>
      </c>
      <c r="H33" s="176" t="s">
        <v>952</v>
      </c>
      <c r="I33" s="176" t="s">
        <v>952</v>
      </c>
      <c r="J33" s="176" t="s">
        <v>2921</v>
      </c>
      <c r="K33" s="176" t="s">
        <v>952</v>
      </c>
      <c r="L33" s="176" t="s">
        <v>952</v>
      </c>
      <c r="M33" s="176" t="s">
        <v>2921</v>
      </c>
      <c r="N33" s="176" t="s">
        <v>952</v>
      </c>
      <c r="O33" s="176" t="s">
        <v>952</v>
      </c>
      <c r="P33" s="176" t="s">
        <v>2921</v>
      </c>
      <c r="Q33" s="176" t="s">
        <v>952</v>
      </c>
      <c r="R33" s="176" t="s">
        <v>952</v>
      </c>
      <c r="S33" s="176" t="s">
        <v>2921</v>
      </c>
      <c r="T33" s="176" t="s">
        <v>952</v>
      </c>
      <c r="U33" s="176" t="s">
        <v>952</v>
      </c>
      <c r="V33" s="176" t="s">
        <v>2921</v>
      </c>
      <c r="W33" s="176" t="s">
        <v>952</v>
      </c>
      <c r="X33" s="176" t="s">
        <v>952</v>
      </c>
      <c r="Y33" s="176" t="s">
        <v>2921</v>
      </c>
      <c r="Z33" s="176" t="s">
        <v>952</v>
      </c>
      <c r="AA33" s="176" t="s">
        <v>952</v>
      </c>
      <c r="AB33" s="176" t="s">
        <v>2921</v>
      </c>
      <c r="AC33" s="176" t="s">
        <v>952</v>
      </c>
      <c r="AD33" s="176" t="s">
        <v>952</v>
      </c>
      <c r="AE33" s="176" t="s">
        <v>2921</v>
      </c>
      <c r="AF33" s="176" t="s">
        <v>952</v>
      </c>
      <c r="AG33" s="176" t="s">
        <v>952</v>
      </c>
      <c r="AH33" s="176" t="s">
        <v>2921</v>
      </c>
      <c r="AI33" s="176" t="s">
        <v>952</v>
      </c>
      <c r="AJ33" s="176" t="s">
        <v>952</v>
      </c>
      <c r="AK33" s="176" t="s">
        <v>2921</v>
      </c>
      <c r="AL33" s="176" t="s">
        <v>952</v>
      </c>
      <c r="AM33" s="176" t="s">
        <v>952</v>
      </c>
      <c r="AN33" s="176" t="s">
        <v>2921</v>
      </c>
      <c r="AO33" s="176" t="s">
        <v>952</v>
      </c>
      <c r="AP33" s="176" t="s">
        <v>952</v>
      </c>
      <c r="AQ33" s="176" t="s">
        <v>2921</v>
      </c>
      <c r="AR33" s="176" t="s">
        <v>952</v>
      </c>
      <c r="AS33" s="176" t="s">
        <v>952</v>
      </c>
      <c r="AT33" s="176" t="s">
        <v>2921</v>
      </c>
      <c r="AU33" s="176" t="s">
        <v>952</v>
      </c>
      <c r="AV33" s="176" t="s">
        <v>952</v>
      </c>
      <c r="AW33" s="176" t="s">
        <v>2921</v>
      </c>
      <c r="AX33" s="176" t="s">
        <v>952</v>
      </c>
      <c r="AY33" s="176" t="s">
        <v>952</v>
      </c>
      <c r="AZ33" s="176" t="s">
        <v>2921</v>
      </c>
      <c r="BA33" s="176" t="s">
        <v>952</v>
      </c>
      <c r="BB33" s="176" t="s">
        <v>952</v>
      </c>
      <c r="BC33" s="176" t="s">
        <v>2921</v>
      </c>
      <c r="BD33" s="176" t="s">
        <v>952</v>
      </c>
      <c r="BE33" s="176" t="s">
        <v>952</v>
      </c>
      <c r="BF33" s="176" t="s">
        <v>2921</v>
      </c>
      <c r="BG33" s="176" t="s">
        <v>952</v>
      </c>
      <c r="BH33" s="176" t="s">
        <v>952</v>
      </c>
      <c r="BI33" s="176" t="s">
        <v>2921</v>
      </c>
      <c r="BJ33" s="176" t="s">
        <v>952</v>
      </c>
      <c r="BK33" s="176" t="s">
        <v>952</v>
      </c>
      <c r="BL33" s="176" t="s">
        <v>2921</v>
      </c>
      <c r="BM33" s="176" t="s">
        <v>952</v>
      </c>
      <c r="BN33" s="176" t="s">
        <v>952</v>
      </c>
      <c r="BO33" s="176" t="s">
        <v>2921</v>
      </c>
      <c r="BP33" s="176" t="s">
        <v>952</v>
      </c>
      <c r="BQ33" s="176" t="s">
        <v>952</v>
      </c>
      <c r="BR33" s="176" t="s">
        <v>2921</v>
      </c>
      <c r="BS33" s="176" t="s">
        <v>952</v>
      </c>
      <c r="BT33" s="176" t="s">
        <v>952</v>
      </c>
      <c r="BU33" s="176" t="s">
        <v>2921</v>
      </c>
      <c r="BV33" s="176" t="s">
        <v>952</v>
      </c>
      <c r="BW33" s="176" t="s">
        <v>952</v>
      </c>
      <c r="BX33" s="176" t="s">
        <v>2921</v>
      </c>
      <c r="BY33" s="176" t="s">
        <v>952</v>
      </c>
      <c r="BZ33" s="176" t="s">
        <v>952</v>
      </c>
      <c r="CA33" s="176" t="s">
        <v>2921</v>
      </c>
      <c r="CB33" s="176" t="s">
        <v>952</v>
      </c>
      <c r="CC33" s="176" t="s">
        <v>952</v>
      </c>
      <c r="CD33" s="176" t="s">
        <v>2921</v>
      </c>
      <c r="CE33" s="176" t="s">
        <v>952</v>
      </c>
      <c r="CF33" s="176" t="s">
        <v>952</v>
      </c>
      <c r="CG33" s="176" t="s">
        <v>2921</v>
      </c>
      <c r="CH33" s="176" t="s">
        <v>952</v>
      </c>
      <c r="CI33" s="176" t="s">
        <v>952</v>
      </c>
      <c r="CJ33" s="176" t="s">
        <v>2921</v>
      </c>
      <c r="CK33" s="176" t="s">
        <v>952</v>
      </c>
      <c r="CL33" s="176" t="s">
        <v>952</v>
      </c>
      <c r="CM33" s="176" t="s">
        <v>2921</v>
      </c>
      <c r="CN33" s="176" t="s">
        <v>952</v>
      </c>
      <c r="CO33" s="176" t="s">
        <v>952</v>
      </c>
      <c r="CP33" s="176" t="s">
        <v>2921</v>
      </c>
      <c r="CQ33" s="176" t="s">
        <v>952</v>
      </c>
      <c r="CR33" s="176" t="s">
        <v>952</v>
      </c>
      <c r="CS33" s="176" t="s">
        <v>2921</v>
      </c>
      <c r="CT33" s="176" t="s">
        <v>952</v>
      </c>
      <c r="CU33" s="176" t="s">
        <v>952</v>
      </c>
      <c r="CV33" s="176" t="s">
        <v>2921</v>
      </c>
      <c r="CW33" s="176" t="s">
        <v>952</v>
      </c>
      <c r="CX33" s="176" t="s">
        <v>952</v>
      </c>
      <c r="CY33" s="176" t="s">
        <v>2921</v>
      </c>
      <c r="CZ33" s="176" t="s">
        <v>952</v>
      </c>
      <c r="DA33" s="176" t="s">
        <v>952</v>
      </c>
      <c r="DB33" s="176" t="s">
        <v>2921</v>
      </c>
      <c r="DC33" s="176" t="s">
        <v>952</v>
      </c>
      <c r="DD33" s="176" t="s">
        <v>952</v>
      </c>
      <c r="DE33" s="176" t="s">
        <v>2921</v>
      </c>
      <c r="DF33" s="176" t="s">
        <v>952</v>
      </c>
      <c r="DG33" s="176" t="s">
        <v>952</v>
      </c>
      <c r="DH33" s="176" t="s">
        <v>2921</v>
      </c>
      <c r="DI33" s="176" t="s">
        <v>952</v>
      </c>
      <c r="DJ33" s="176" t="s">
        <v>952</v>
      </c>
      <c r="DK33" s="176" t="s">
        <v>2921</v>
      </c>
      <c r="DL33" s="176" t="s">
        <v>952</v>
      </c>
      <c r="DM33" s="176" t="s">
        <v>952</v>
      </c>
      <c r="DN33" s="176" t="s">
        <v>2921</v>
      </c>
      <c r="DO33" s="176" t="s">
        <v>952</v>
      </c>
      <c r="DP33" s="176" t="s">
        <v>952</v>
      </c>
      <c r="DQ33" s="176" t="s">
        <v>2921</v>
      </c>
      <c r="DR33" s="176" t="s">
        <v>952</v>
      </c>
      <c r="DS33" s="176" t="s">
        <v>952</v>
      </c>
      <c r="DT33" s="176" t="s">
        <v>2921</v>
      </c>
      <c r="DU33" s="176" t="s">
        <v>952</v>
      </c>
      <c r="DV33" s="176" t="s">
        <v>952</v>
      </c>
      <c r="DW33" s="176" t="s">
        <v>2921</v>
      </c>
      <c r="DX33" s="176" t="s">
        <v>952</v>
      </c>
      <c r="DY33" s="176" t="s">
        <v>952</v>
      </c>
      <c r="DZ33" s="176" t="s">
        <v>2921</v>
      </c>
      <c r="EA33" s="176" t="s">
        <v>952</v>
      </c>
      <c r="EB33" s="176" t="s">
        <v>952</v>
      </c>
      <c r="EC33" s="176" t="s">
        <v>2921</v>
      </c>
      <c r="ED33" s="176" t="s">
        <v>952</v>
      </c>
      <c r="EE33" s="176" t="s">
        <v>952</v>
      </c>
      <c r="EF33" s="176" t="s">
        <v>2921</v>
      </c>
      <c r="EG33" s="176" t="s">
        <v>952</v>
      </c>
      <c r="EH33" s="176" t="s">
        <v>952</v>
      </c>
      <c r="EI33" s="176" t="s">
        <v>2921</v>
      </c>
      <c r="EJ33" s="176" t="s">
        <v>952</v>
      </c>
      <c r="EK33" s="176" t="s">
        <v>952</v>
      </c>
      <c r="EL33" s="176" t="s">
        <v>2921</v>
      </c>
      <c r="EM33" s="176" t="s">
        <v>952</v>
      </c>
      <c r="EN33" s="176" t="s">
        <v>952</v>
      </c>
      <c r="EO33" s="176" t="s">
        <v>2921</v>
      </c>
      <c r="EP33" s="176" t="s">
        <v>952</v>
      </c>
      <c r="EQ33" s="176" t="s">
        <v>952</v>
      </c>
      <c r="ER33" s="176" t="s">
        <v>2921</v>
      </c>
      <c r="ES33" s="176" t="s">
        <v>952</v>
      </c>
      <c r="ET33" s="176" t="s">
        <v>952</v>
      </c>
    </row>
    <row r="34" spans="1:150" x14ac:dyDescent="0.35">
      <c r="A34" s="1"/>
      <c r="B34" s="175" t="s">
        <v>3027</v>
      </c>
      <c r="C34" s="175" t="s">
        <v>121</v>
      </c>
      <c r="D34" s="175" t="s">
        <v>3021</v>
      </c>
      <c r="E34" s="175" t="s">
        <v>3028</v>
      </c>
      <c r="F34" s="175" t="s">
        <v>3029</v>
      </c>
      <c r="G34" s="176" t="s">
        <v>2921</v>
      </c>
      <c r="H34" s="176" t="s">
        <v>952</v>
      </c>
      <c r="I34" s="176" t="s">
        <v>952</v>
      </c>
      <c r="J34" s="176" t="s">
        <v>2921</v>
      </c>
      <c r="K34" s="176" t="s">
        <v>952</v>
      </c>
      <c r="L34" s="176" t="s">
        <v>952</v>
      </c>
      <c r="M34" s="176" t="s">
        <v>2921</v>
      </c>
      <c r="N34" s="176" t="s">
        <v>952</v>
      </c>
      <c r="O34" s="176" t="s">
        <v>952</v>
      </c>
      <c r="P34" s="176" t="s">
        <v>2921</v>
      </c>
      <c r="Q34" s="176" t="s">
        <v>952</v>
      </c>
      <c r="R34" s="176" t="s">
        <v>952</v>
      </c>
      <c r="S34" s="176" t="s">
        <v>2921</v>
      </c>
      <c r="T34" s="176" t="s">
        <v>952</v>
      </c>
      <c r="U34" s="176" t="s">
        <v>952</v>
      </c>
      <c r="V34" s="176" t="s">
        <v>2921</v>
      </c>
      <c r="W34" s="176" t="s">
        <v>952</v>
      </c>
      <c r="X34" s="176" t="s">
        <v>952</v>
      </c>
      <c r="Y34" s="176" t="s">
        <v>2921</v>
      </c>
      <c r="Z34" s="176" t="s">
        <v>952</v>
      </c>
      <c r="AA34" s="176" t="s">
        <v>952</v>
      </c>
      <c r="AB34" s="176" t="s">
        <v>2921</v>
      </c>
      <c r="AC34" s="176" t="s">
        <v>952</v>
      </c>
      <c r="AD34" s="176" t="s">
        <v>952</v>
      </c>
      <c r="AE34" s="176" t="s">
        <v>2921</v>
      </c>
      <c r="AF34" s="176" t="s">
        <v>952</v>
      </c>
      <c r="AG34" s="176" t="s">
        <v>952</v>
      </c>
      <c r="AH34" s="176" t="s">
        <v>2921</v>
      </c>
      <c r="AI34" s="176" t="s">
        <v>952</v>
      </c>
      <c r="AJ34" s="176" t="s">
        <v>952</v>
      </c>
      <c r="AK34" s="176" t="s">
        <v>2921</v>
      </c>
      <c r="AL34" s="176" t="s">
        <v>952</v>
      </c>
      <c r="AM34" s="176" t="s">
        <v>952</v>
      </c>
      <c r="AN34" s="176" t="s">
        <v>2921</v>
      </c>
      <c r="AO34" s="176" t="s">
        <v>952</v>
      </c>
      <c r="AP34" s="176" t="s">
        <v>952</v>
      </c>
      <c r="AQ34" s="176" t="s">
        <v>2921</v>
      </c>
      <c r="AR34" s="176" t="s">
        <v>952</v>
      </c>
      <c r="AS34" s="176" t="s">
        <v>952</v>
      </c>
      <c r="AT34" s="176" t="s">
        <v>2921</v>
      </c>
      <c r="AU34" s="176" t="s">
        <v>952</v>
      </c>
      <c r="AV34" s="176" t="s">
        <v>952</v>
      </c>
      <c r="AW34" s="176" t="s">
        <v>2921</v>
      </c>
      <c r="AX34" s="176" t="s">
        <v>952</v>
      </c>
      <c r="AY34" s="176" t="s">
        <v>952</v>
      </c>
      <c r="AZ34" s="176" t="s">
        <v>2921</v>
      </c>
      <c r="BA34" s="176" t="s">
        <v>952</v>
      </c>
      <c r="BB34" s="176" t="s">
        <v>952</v>
      </c>
      <c r="BC34" s="176" t="s">
        <v>2921</v>
      </c>
      <c r="BD34" s="176" t="s">
        <v>952</v>
      </c>
      <c r="BE34" s="176" t="s">
        <v>952</v>
      </c>
      <c r="BF34" s="176" t="s">
        <v>2921</v>
      </c>
      <c r="BG34" s="176" t="s">
        <v>952</v>
      </c>
      <c r="BH34" s="176" t="s">
        <v>952</v>
      </c>
      <c r="BI34" s="176" t="s">
        <v>2921</v>
      </c>
      <c r="BJ34" s="176" t="s">
        <v>952</v>
      </c>
      <c r="BK34" s="176" t="s">
        <v>952</v>
      </c>
      <c r="BL34" s="176" t="s">
        <v>2921</v>
      </c>
      <c r="BM34" s="176" t="s">
        <v>952</v>
      </c>
      <c r="BN34" s="176" t="s">
        <v>952</v>
      </c>
      <c r="BO34" s="176" t="s">
        <v>2921</v>
      </c>
      <c r="BP34" s="176" t="s">
        <v>952</v>
      </c>
      <c r="BQ34" s="176" t="s">
        <v>952</v>
      </c>
      <c r="BR34" s="176" t="s">
        <v>2921</v>
      </c>
      <c r="BS34" s="176" t="s">
        <v>952</v>
      </c>
      <c r="BT34" s="176" t="s">
        <v>952</v>
      </c>
      <c r="BU34" s="176" t="s">
        <v>2921</v>
      </c>
      <c r="BV34" s="176" t="s">
        <v>952</v>
      </c>
      <c r="BW34" s="176" t="s">
        <v>952</v>
      </c>
      <c r="BX34" s="176" t="s">
        <v>2921</v>
      </c>
      <c r="BY34" s="176" t="s">
        <v>952</v>
      </c>
      <c r="BZ34" s="176" t="s">
        <v>952</v>
      </c>
      <c r="CA34" s="176" t="s">
        <v>2921</v>
      </c>
      <c r="CB34" s="176" t="s">
        <v>952</v>
      </c>
      <c r="CC34" s="176" t="s">
        <v>952</v>
      </c>
      <c r="CD34" s="176" t="s">
        <v>2921</v>
      </c>
      <c r="CE34" s="176" t="s">
        <v>952</v>
      </c>
      <c r="CF34" s="176" t="s">
        <v>952</v>
      </c>
      <c r="CG34" s="176" t="s">
        <v>2921</v>
      </c>
      <c r="CH34" s="176" t="s">
        <v>952</v>
      </c>
      <c r="CI34" s="176" t="s">
        <v>952</v>
      </c>
      <c r="CJ34" s="176" t="s">
        <v>2921</v>
      </c>
      <c r="CK34" s="176" t="s">
        <v>952</v>
      </c>
      <c r="CL34" s="176" t="s">
        <v>952</v>
      </c>
      <c r="CM34" s="176" t="s">
        <v>2921</v>
      </c>
      <c r="CN34" s="176" t="s">
        <v>952</v>
      </c>
      <c r="CO34" s="176" t="s">
        <v>952</v>
      </c>
      <c r="CP34" s="176" t="s">
        <v>2921</v>
      </c>
      <c r="CQ34" s="176" t="s">
        <v>952</v>
      </c>
      <c r="CR34" s="176" t="s">
        <v>952</v>
      </c>
      <c r="CS34" s="176" t="s">
        <v>2921</v>
      </c>
      <c r="CT34" s="176" t="s">
        <v>952</v>
      </c>
      <c r="CU34" s="176" t="s">
        <v>952</v>
      </c>
      <c r="CV34" s="176" t="s">
        <v>2921</v>
      </c>
      <c r="CW34" s="176" t="s">
        <v>952</v>
      </c>
      <c r="CX34" s="176" t="s">
        <v>952</v>
      </c>
      <c r="CY34" s="176" t="s">
        <v>2921</v>
      </c>
      <c r="CZ34" s="176" t="s">
        <v>952</v>
      </c>
      <c r="DA34" s="176" t="s">
        <v>952</v>
      </c>
      <c r="DB34" s="176" t="s">
        <v>2921</v>
      </c>
      <c r="DC34" s="176" t="s">
        <v>952</v>
      </c>
      <c r="DD34" s="176" t="s">
        <v>952</v>
      </c>
      <c r="DE34" s="176" t="s">
        <v>2921</v>
      </c>
      <c r="DF34" s="176" t="s">
        <v>952</v>
      </c>
      <c r="DG34" s="176" t="s">
        <v>952</v>
      </c>
      <c r="DH34" s="176" t="s">
        <v>2921</v>
      </c>
      <c r="DI34" s="176" t="s">
        <v>952</v>
      </c>
      <c r="DJ34" s="176" t="s">
        <v>952</v>
      </c>
      <c r="DK34" s="176" t="s">
        <v>2921</v>
      </c>
      <c r="DL34" s="176" t="s">
        <v>952</v>
      </c>
      <c r="DM34" s="176" t="s">
        <v>952</v>
      </c>
      <c r="DN34" s="176" t="s">
        <v>2921</v>
      </c>
      <c r="DO34" s="176" t="s">
        <v>952</v>
      </c>
      <c r="DP34" s="176" t="s">
        <v>952</v>
      </c>
      <c r="DQ34" s="176" t="s">
        <v>2921</v>
      </c>
      <c r="DR34" s="176" t="s">
        <v>952</v>
      </c>
      <c r="DS34" s="176" t="s">
        <v>952</v>
      </c>
      <c r="DT34" s="176" t="s">
        <v>2921</v>
      </c>
      <c r="DU34" s="176" t="s">
        <v>952</v>
      </c>
      <c r="DV34" s="176" t="s">
        <v>952</v>
      </c>
      <c r="DW34" s="176" t="s">
        <v>2921</v>
      </c>
      <c r="DX34" s="176" t="s">
        <v>952</v>
      </c>
      <c r="DY34" s="176" t="s">
        <v>952</v>
      </c>
      <c r="DZ34" s="176" t="s">
        <v>2921</v>
      </c>
      <c r="EA34" s="176" t="s">
        <v>952</v>
      </c>
      <c r="EB34" s="176" t="s">
        <v>952</v>
      </c>
      <c r="EC34" s="176" t="s">
        <v>2921</v>
      </c>
      <c r="ED34" s="176" t="s">
        <v>952</v>
      </c>
      <c r="EE34" s="176" t="s">
        <v>952</v>
      </c>
      <c r="EF34" s="176" t="s">
        <v>2921</v>
      </c>
      <c r="EG34" s="176" t="s">
        <v>952</v>
      </c>
      <c r="EH34" s="176" t="s">
        <v>952</v>
      </c>
      <c r="EI34" s="176" t="s">
        <v>2921</v>
      </c>
      <c r="EJ34" s="176" t="s">
        <v>952</v>
      </c>
      <c r="EK34" s="176" t="s">
        <v>952</v>
      </c>
      <c r="EL34" s="176" t="s">
        <v>2921</v>
      </c>
      <c r="EM34" s="176" t="s">
        <v>952</v>
      </c>
      <c r="EN34" s="176" t="s">
        <v>952</v>
      </c>
      <c r="EO34" s="176" t="s">
        <v>2921</v>
      </c>
      <c r="EP34" s="176" t="s">
        <v>952</v>
      </c>
      <c r="EQ34" s="176" t="s">
        <v>952</v>
      </c>
      <c r="ER34" s="176" t="s">
        <v>2921</v>
      </c>
      <c r="ES34" s="176" t="s">
        <v>952</v>
      </c>
      <c r="ET34" s="176" t="s">
        <v>952</v>
      </c>
    </row>
    <row r="35" spans="1:150" x14ac:dyDescent="0.35">
      <c r="A35" s="1"/>
      <c r="B35" s="175" t="s">
        <v>3030</v>
      </c>
      <c r="C35" s="175" t="s">
        <v>121</v>
      </c>
      <c r="D35" s="175" t="s">
        <v>3021</v>
      </c>
      <c r="E35" s="175" t="s">
        <v>3031</v>
      </c>
      <c r="F35" s="175" t="s">
        <v>3032</v>
      </c>
      <c r="G35" s="176" t="s">
        <v>2921</v>
      </c>
      <c r="H35" s="176" t="s">
        <v>952</v>
      </c>
      <c r="I35" s="176" t="s">
        <v>952</v>
      </c>
      <c r="J35" s="176" t="s">
        <v>2921</v>
      </c>
      <c r="K35" s="176" t="s">
        <v>952</v>
      </c>
      <c r="L35" s="176" t="s">
        <v>952</v>
      </c>
      <c r="M35" s="176" t="s">
        <v>2921</v>
      </c>
      <c r="N35" s="176" t="s">
        <v>952</v>
      </c>
      <c r="O35" s="176" t="s">
        <v>952</v>
      </c>
      <c r="P35" s="176" t="s">
        <v>2921</v>
      </c>
      <c r="Q35" s="176" t="s">
        <v>952</v>
      </c>
      <c r="R35" s="176" t="s">
        <v>952</v>
      </c>
      <c r="S35" s="176" t="s">
        <v>2921</v>
      </c>
      <c r="T35" s="176" t="s">
        <v>952</v>
      </c>
      <c r="U35" s="176" t="s">
        <v>952</v>
      </c>
      <c r="V35" s="176" t="s">
        <v>2921</v>
      </c>
      <c r="W35" s="176" t="s">
        <v>952</v>
      </c>
      <c r="X35" s="176" t="s">
        <v>952</v>
      </c>
      <c r="Y35" s="176" t="s">
        <v>2921</v>
      </c>
      <c r="Z35" s="176" t="s">
        <v>952</v>
      </c>
      <c r="AA35" s="176" t="s">
        <v>952</v>
      </c>
      <c r="AB35" s="176" t="s">
        <v>2921</v>
      </c>
      <c r="AC35" s="176" t="s">
        <v>952</v>
      </c>
      <c r="AD35" s="176" t="s">
        <v>952</v>
      </c>
      <c r="AE35" s="176" t="s">
        <v>2921</v>
      </c>
      <c r="AF35" s="176" t="s">
        <v>952</v>
      </c>
      <c r="AG35" s="176" t="s">
        <v>952</v>
      </c>
      <c r="AH35" s="176" t="s">
        <v>2921</v>
      </c>
      <c r="AI35" s="176" t="s">
        <v>952</v>
      </c>
      <c r="AJ35" s="176" t="s">
        <v>952</v>
      </c>
      <c r="AK35" s="176" t="s">
        <v>2921</v>
      </c>
      <c r="AL35" s="176" t="s">
        <v>952</v>
      </c>
      <c r="AM35" s="176" t="s">
        <v>952</v>
      </c>
      <c r="AN35" s="176" t="s">
        <v>2921</v>
      </c>
      <c r="AO35" s="176" t="s">
        <v>952</v>
      </c>
      <c r="AP35" s="176" t="s">
        <v>952</v>
      </c>
      <c r="AQ35" s="176" t="s">
        <v>2921</v>
      </c>
      <c r="AR35" s="176" t="s">
        <v>952</v>
      </c>
      <c r="AS35" s="176" t="s">
        <v>952</v>
      </c>
      <c r="AT35" s="176" t="s">
        <v>2921</v>
      </c>
      <c r="AU35" s="176" t="s">
        <v>952</v>
      </c>
      <c r="AV35" s="176" t="s">
        <v>952</v>
      </c>
      <c r="AW35" s="176" t="s">
        <v>2921</v>
      </c>
      <c r="AX35" s="176" t="s">
        <v>952</v>
      </c>
      <c r="AY35" s="176" t="s">
        <v>952</v>
      </c>
      <c r="AZ35" s="176" t="s">
        <v>2921</v>
      </c>
      <c r="BA35" s="176" t="s">
        <v>952</v>
      </c>
      <c r="BB35" s="176" t="s">
        <v>952</v>
      </c>
      <c r="BC35" s="176" t="s">
        <v>2921</v>
      </c>
      <c r="BD35" s="176" t="s">
        <v>952</v>
      </c>
      <c r="BE35" s="176" t="s">
        <v>952</v>
      </c>
      <c r="BF35" s="176" t="s">
        <v>2921</v>
      </c>
      <c r="BG35" s="176" t="s">
        <v>952</v>
      </c>
      <c r="BH35" s="176" t="s">
        <v>952</v>
      </c>
      <c r="BI35" s="176" t="s">
        <v>2921</v>
      </c>
      <c r="BJ35" s="176" t="s">
        <v>952</v>
      </c>
      <c r="BK35" s="176" t="s">
        <v>952</v>
      </c>
      <c r="BL35" s="176" t="s">
        <v>2921</v>
      </c>
      <c r="BM35" s="176" t="s">
        <v>952</v>
      </c>
      <c r="BN35" s="176" t="s">
        <v>952</v>
      </c>
      <c r="BO35" s="176" t="s">
        <v>2921</v>
      </c>
      <c r="BP35" s="176" t="s">
        <v>952</v>
      </c>
      <c r="BQ35" s="176" t="s">
        <v>952</v>
      </c>
      <c r="BR35" s="176" t="s">
        <v>2921</v>
      </c>
      <c r="BS35" s="176" t="s">
        <v>952</v>
      </c>
      <c r="BT35" s="176" t="s">
        <v>952</v>
      </c>
      <c r="BU35" s="176" t="s">
        <v>2921</v>
      </c>
      <c r="BV35" s="176" t="s">
        <v>952</v>
      </c>
      <c r="BW35" s="176" t="s">
        <v>952</v>
      </c>
      <c r="BX35" s="176" t="s">
        <v>2921</v>
      </c>
      <c r="BY35" s="176" t="s">
        <v>952</v>
      </c>
      <c r="BZ35" s="176" t="s">
        <v>952</v>
      </c>
      <c r="CA35" s="176" t="s">
        <v>2921</v>
      </c>
      <c r="CB35" s="176" t="s">
        <v>952</v>
      </c>
      <c r="CC35" s="176" t="s">
        <v>952</v>
      </c>
      <c r="CD35" s="176" t="s">
        <v>2921</v>
      </c>
      <c r="CE35" s="176" t="s">
        <v>952</v>
      </c>
      <c r="CF35" s="176" t="s">
        <v>952</v>
      </c>
      <c r="CG35" s="176" t="s">
        <v>2921</v>
      </c>
      <c r="CH35" s="176" t="s">
        <v>952</v>
      </c>
      <c r="CI35" s="176" t="s">
        <v>952</v>
      </c>
      <c r="CJ35" s="176" t="s">
        <v>2921</v>
      </c>
      <c r="CK35" s="176" t="s">
        <v>952</v>
      </c>
      <c r="CL35" s="176" t="s">
        <v>952</v>
      </c>
      <c r="CM35" s="176" t="s">
        <v>2921</v>
      </c>
      <c r="CN35" s="176" t="s">
        <v>952</v>
      </c>
      <c r="CO35" s="176" t="s">
        <v>952</v>
      </c>
      <c r="CP35" s="176" t="s">
        <v>2921</v>
      </c>
      <c r="CQ35" s="176" t="s">
        <v>952</v>
      </c>
      <c r="CR35" s="176" t="s">
        <v>952</v>
      </c>
      <c r="CS35" s="176" t="s">
        <v>2921</v>
      </c>
      <c r="CT35" s="176" t="s">
        <v>952</v>
      </c>
      <c r="CU35" s="176" t="s">
        <v>952</v>
      </c>
      <c r="CV35" s="176" t="s">
        <v>2921</v>
      </c>
      <c r="CW35" s="176" t="s">
        <v>952</v>
      </c>
      <c r="CX35" s="176" t="s">
        <v>952</v>
      </c>
      <c r="CY35" s="176" t="s">
        <v>2921</v>
      </c>
      <c r="CZ35" s="176" t="s">
        <v>952</v>
      </c>
      <c r="DA35" s="176" t="s">
        <v>952</v>
      </c>
      <c r="DB35" s="176" t="s">
        <v>2921</v>
      </c>
      <c r="DC35" s="176" t="s">
        <v>952</v>
      </c>
      <c r="DD35" s="176" t="s">
        <v>952</v>
      </c>
      <c r="DE35" s="176" t="s">
        <v>2921</v>
      </c>
      <c r="DF35" s="176" t="s">
        <v>952</v>
      </c>
      <c r="DG35" s="176" t="s">
        <v>952</v>
      </c>
      <c r="DH35" s="176" t="s">
        <v>2921</v>
      </c>
      <c r="DI35" s="176" t="s">
        <v>952</v>
      </c>
      <c r="DJ35" s="176" t="s">
        <v>952</v>
      </c>
      <c r="DK35" s="176" t="s">
        <v>2921</v>
      </c>
      <c r="DL35" s="176" t="s">
        <v>952</v>
      </c>
      <c r="DM35" s="176" t="s">
        <v>952</v>
      </c>
      <c r="DN35" s="176" t="s">
        <v>2921</v>
      </c>
      <c r="DO35" s="176" t="s">
        <v>952</v>
      </c>
      <c r="DP35" s="176" t="s">
        <v>952</v>
      </c>
      <c r="DQ35" s="176" t="s">
        <v>2921</v>
      </c>
      <c r="DR35" s="176" t="s">
        <v>952</v>
      </c>
      <c r="DS35" s="176" t="s">
        <v>952</v>
      </c>
      <c r="DT35" s="176" t="s">
        <v>2921</v>
      </c>
      <c r="DU35" s="176" t="s">
        <v>952</v>
      </c>
      <c r="DV35" s="176" t="s">
        <v>952</v>
      </c>
      <c r="DW35" s="176" t="s">
        <v>2921</v>
      </c>
      <c r="DX35" s="176" t="s">
        <v>952</v>
      </c>
      <c r="DY35" s="176" t="s">
        <v>952</v>
      </c>
      <c r="DZ35" s="176" t="s">
        <v>2921</v>
      </c>
      <c r="EA35" s="176" t="s">
        <v>952</v>
      </c>
      <c r="EB35" s="176" t="s">
        <v>952</v>
      </c>
      <c r="EC35" s="176" t="s">
        <v>2921</v>
      </c>
      <c r="ED35" s="176" t="s">
        <v>952</v>
      </c>
      <c r="EE35" s="176" t="s">
        <v>952</v>
      </c>
      <c r="EF35" s="176" t="s">
        <v>2921</v>
      </c>
      <c r="EG35" s="176" t="s">
        <v>952</v>
      </c>
      <c r="EH35" s="176" t="s">
        <v>952</v>
      </c>
      <c r="EI35" s="176" t="s">
        <v>2921</v>
      </c>
      <c r="EJ35" s="176" t="s">
        <v>952</v>
      </c>
      <c r="EK35" s="176" t="s">
        <v>952</v>
      </c>
      <c r="EL35" s="176" t="s">
        <v>2921</v>
      </c>
      <c r="EM35" s="176" t="s">
        <v>952</v>
      </c>
      <c r="EN35" s="176" t="s">
        <v>952</v>
      </c>
      <c r="EO35" s="176" t="s">
        <v>2921</v>
      </c>
      <c r="EP35" s="176" t="s">
        <v>952</v>
      </c>
      <c r="EQ35" s="176" t="s">
        <v>952</v>
      </c>
      <c r="ER35" s="176" t="s">
        <v>2921</v>
      </c>
      <c r="ES35" s="176" t="s">
        <v>952</v>
      </c>
      <c r="ET35" s="176" t="s">
        <v>952</v>
      </c>
    </row>
    <row r="36" spans="1:150" x14ac:dyDescent="0.35">
      <c r="A36" s="1"/>
      <c r="B36" s="175" t="s">
        <v>3033</v>
      </c>
      <c r="C36" s="175" t="s">
        <v>121</v>
      </c>
      <c r="D36" s="175" t="s">
        <v>3021</v>
      </c>
      <c r="E36" s="175" t="s">
        <v>3034</v>
      </c>
      <c r="F36" s="175" t="s">
        <v>3035</v>
      </c>
      <c r="G36" s="176" t="s">
        <v>2921</v>
      </c>
      <c r="H36" s="176" t="s">
        <v>952</v>
      </c>
      <c r="I36" s="176" t="s">
        <v>952</v>
      </c>
      <c r="J36" s="176" t="s">
        <v>2921</v>
      </c>
      <c r="K36" s="176" t="s">
        <v>952</v>
      </c>
      <c r="L36" s="176" t="s">
        <v>952</v>
      </c>
      <c r="M36" s="176" t="s">
        <v>2921</v>
      </c>
      <c r="N36" s="176" t="s">
        <v>952</v>
      </c>
      <c r="O36" s="176" t="s">
        <v>952</v>
      </c>
      <c r="P36" s="176" t="s">
        <v>2921</v>
      </c>
      <c r="Q36" s="176" t="s">
        <v>952</v>
      </c>
      <c r="R36" s="176" t="s">
        <v>952</v>
      </c>
      <c r="S36" s="176" t="s">
        <v>2921</v>
      </c>
      <c r="T36" s="176" t="s">
        <v>952</v>
      </c>
      <c r="U36" s="176" t="s">
        <v>952</v>
      </c>
      <c r="V36" s="176" t="s">
        <v>2921</v>
      </c>
      <c r="W36" s="176" t="s">
        <v>952</v>
      </c>
      <c r="X36" s="176" t="s">
        <v>952</v>
      </c>
      <c r="Y36" s="176" t="s">
        <v>2921</v>
      </c>
      <c r="Z36" s="176" t="s">
        <v>952</v>
      </c>
      <c r="AA36" s="176" t="s">
        <v>952</v>
      </c>
      <c r="AB36" s="176" t="s">
        <v>2921</v>
      </c>
      <c r="AC36" s="176" t="s">
        <v>952</v>
      </c>
      <c r="AD36" s="176" t="s">
        <v>952</v>
      </c>
      <c r="AE36" s="176" t="s">
        <v>2921</v>
      </c>
      <c r="AF36" s="176" t="s">
        <v>952</v>
      </c>
      <c r="AG36" s="176" t="s">
        <v>952</v>
      </c>
      <c r="AH36" s="176" t="s">
        <v>2921</v>
      </c>
      <c r="AI36" s="176" t="s">
        <v>952</v>
      </c>
      <c r="AJ36" s="176" t="s">
        <v>952</v>
      </c>
      <c r="AK36" s="176" t="s">
        <v>2921</v>
      </c>
      <c r="AL36" s="176" t="s">
        <v>952</v>
      </c>
      <c r="AM36" s="176" t="s">
        <v>952</v>
      </c>
      <c r="AN36" s="176" t="s">
        <v>2921</v>
      </c>
      <c r="AO36" s="176" t="s">
        <v>952</v>
      </c>
      <c r="AP36" s="176" t="s">
        <v>952</v>
      </c>
      <c r="AQ36" s="176" t="s">
        <v>2921</v>
      </c>
      <c r="AR36" s="176" t="s">
        <v>952</v>
      </c>
      <c r="AS36" s="176" t="s">
        <v>952</v>
      </c>
      <c r="AT36" s="176" t="s">
        <v>2921</v>
      </c>
      <c r="AU36" s="176" t="s">
        <v>952</v>
      </c>
      <c r="AV36" s="176" t="s">
        <v>952</v>
      </c>
      <c r="AW36" s="176" t="s">
        <v>2921</v>
      </c>
      <c r="AX36" s="176" t="s">
        <v>952</v>
      </c>
      <c r="AY36" s="176" t="s">
        <v>952</v>
      </c>
      <c r="AZ36" s="176" t="s">
        <v>2921</v>
      </c>
      <c r="BA36" s="176" t="s">
        <v>952</v>
      </c>
      <c r="BB36" s="176" t="s">
        <v>952</v>
      </c>
      <c r="BC36" s="176" t="s">
        <v>2921</v>
      </c>
      <c r="BD36" s="176" t="s">
        <v>952</v>
      </c>
      <c r="BE36" s="176" t="s">
        <v>952</v>
      </c>
      <c r="BF36" s="176" t="s">
        <v>2921</v>
      </c>
      <c r="BG36" s="176" t="s">
        <v>952</v>
      </c>
      <c r="BH36" s="176" t="s">
        <v>952</v>
      </c>
      <c r="BI36" s="176" t="s">
        <v>2921</v>
      </c>
      <c r="BJ36" s="176" t="s">
        <v>952</v>
      </c>
      <c r="BK36" s="176" t="s">
        <v>952</v>
      </c>
      <c r="BL36" s="176" t="s">
        <v>2921</v>
      </c>
      <c r="BM36" s="176" t="s">
        <v>952</v>
      </c>
      <c r="BN36" s="176" t="s">
        <v>952</v>
      </c>
      <c r="BO36" s="176" t="s">
        <v>2921</v>
      </c>
      <c r="BP36" s="176" t="s">
        <v>952</v>
      </c>
      <c r="BQ36" s="176" t="s">
        <v>952</v>
      </c>
      <c r="BR36" s="176" t="s">
        <v>2921</v>
      </c>
      <c r="BS36" s="176" t="s">
        <v>952</v>
      </c>
      <c r="BT36" s="176" t="s">
        <v>952</v>
      </c>
      <c r="BU36" s="176" t="s">
        <v>2921</v>
      </c>
      <c r="BV36" s="176" t="s">
        <v>952</v>
      </c>
      <c r="BW36" s="176" t="s">
        <v>952</v>
      </c>
      <c r="BX36" s="176" t="s">
        <v>2921</v>
      </c>
      <c r="BY36" s="176" t="s">
        <v>952</v>
      </c>
      <c r="BZ36" s="176" t="s">
        <v>952</v>
      </c>
      <c r="CA36" s="176" t="s">
        <v>2921</v>
      </c>
      <c r="CB36" s="176" t="s">
        <v>952</v>
      </c>
      <c r="CC36" s="176" t="s">
        <v>952</v>
      </c>
      <c r="CD36" s="176" t="s">
        <v>2921</v>
      </c>
      <c r="CE36" s="176" t="s">
        <v>952</v>
      </c>
      <c r="CF36" s="176" t="s">
        <v>952</v>
      </c>
      <c r="CG36" s="176" t="s">
        <v>2921</v>
      </c>
      <c r="CH36" s="176" t="s">
        <v>952</v>
      </c>
      <c r="CI36" s="176" t="s">
        <v>952</v>
      </c>
      <c r="CJ36" s="176" t="s">
        <v>2921</v>
      </c>
      <c r="CK36" s="176" t="s">
        <v>952</v>
      </c>
      <c r="CL36" s="176" t="s">
        <v>952</v>
      </c>
      <c r="CM36" s="176" t="s">
        <v>2921</v>
      </c>
      <c r="CN36" s="176" t="s">
        <v>952</v>
      </c>
      <c r="CO36" s="176" t="s">
        <v>952</v>
      </c>
      <c r="CP36" s="176" t="s">
        <v>2921</v>
      </c>
      <c r="CQ36" s="176" t="s">
        <v>952</v>
      </c>
      <c r="CR36" s="176" t="s">
        <v>952</v>
      </c>
      <c r="CS36" s="176" t="s">
        <v>2921</v>
      </c>
      <c r="CT36" s="176" t="s">
        <v>952</v>
      </c>
      <c r="CU36" s="176" t="s">
        <v>952</v>
      </c>
      <c r="CV36" s="176" t="s">
        <v>2921</v>
      </c>
      <c r="CW36" s="176" t="s">
        <v>952</v>
      </c>
      <c r="CX36" s="176" t="s">
        <v>952</v>
      </c>
      <c r="CY36" s="176" t="s">
        <v>2921</v>
      </c>
      <c r="CZ36" s="176" t="s">
        <v>952</v>
      </c>
      <c r="DA36" s="176" t="s">
        <v>952</v>
      </c>
      <c r="DB36" s="176" t="s">
        <v>2921</v>
      </c>
      <c r="DC36" s="176" t="s">
        <v>952</v>
      </c>
      <c r="DD36" s="176" t="s">
        <v>952</v>
      </c>
      <c r="DE36" s="176" t="s">
        <v>2921</v>
      </c>
      <c r="DF36" s="176" t="s">
        <v>952</v>
      </c>
      <c r="DG36" s="176" t="s">
        <v>952</v>
      </c>
      <c r="DH36" s="176" t="s">
        <v>2921</v>
      </c>
      <c r="DI36" s="176" t="s">
        <v>952</v>
      </c>
      <c r="DJ36" s="176" t="s">
        <v>952</v>
      </c>
      <c r="DK36" s="176" t="s">
        <v>2921</v>
      </c>
      <c r="DL36" s="176" t="s">
        <v>952</v>
      </c>
      <c r="DM36" s="176" t="s">
        <v>952</v>
      </c>
      <c r="DN36" s="176" t="s">
        <v>2921</v>
      </c>
      <c r="DO36" s="176" t="s">
        <v>952</v>
      </c>
      <c r="DP36" s="176" t="s">
        <v>952</v>
      </c>
      <c r="DQ36" s="176" t="s">
        <v>2921</v>
      </c>
      <c r="DR36" s="176" t="s">
        <v>952</v>
      </c>
      <c r="DS36" s="176" t="s">
        <v>952</v>
      </c>
      <c r="DT36" s="176" t="s">
        <v>2921</v>
      </c>
      <c r="DU36" s="176" t="s">
        <v>952</v>
      </c>
      <c r="DV36" s="176" t="s">
        <v>952</v>
      </c>
      <c r="DW36" s="176" t="s">
        <v>2921</v>
      </c>
      <c r="DX36" s="176" t="s">
        <v>952</v>
      </c>
      <c r="DY36" s="176" t="s">
        <v>952</v>
      </c>
      <c r="DZ36" s="176" t="s">
        <v>2921</v>
      </c>
      <c r="EA36" s="176" t="s">
        <v>952</v>
      </c>
      <c r="EB36" s="176" t="s">
        <v>952</v>
      </c>
      <c r="EC36" s="176" t="s">
        <v>2921</v>
      </c>
      <c r="ED36" s="176" t="s">
        <v>952</v>
      </c>
      <c r="EE36" s="176" t="s">
        <v>952</v>
      </c>
      <c r="EF36" s="176" t="s">
        <v>2921</v>
      </c>
      <c r="EG36" s="176" t="s">
        <v>952</v>
      </c>
      <c r="EH36" s="176" t="s">
        <v>952</v>
      </c>
      <c r="EI36" s="176" t="s">
        <v>2921</v>
      </c>
      <c r="EJ36" s="176" t="s">
        <v>952</v>
      </c>
      <c r="EK36" s="176" t="s">
        <v>952</v>
      </c>
      <c r="EL36" s="176" t="s">
        <v>2921</v>
      </c>
      <c r="EM36" s="176" t="s">
        <v>952</v>
      </c>
      <c r="EN36" s="176" t="s">
        <v>952</v>
      </c>
      <c r="EO36" s="176" t="s">
        <v>2921</v>
      </c>
      <c r="EP36" s="176" t="s">
        <v>952</v>
      </c>
      <c r="EQ36" s="176" t="s">
        <v>952</v>
      </c>
      <c r="ER36" s="176" t="s">
        <v>2921</v>
      </c>
      <c r="ES36" s="176" t="s">
        <v>952</v>
      </c>
      <c r="ET36" s="176" t="s">
        <v>952</v>
      </c>
    </row>
    <row r="37" spans="1:150" x14ac:dyDescent="0.35">
      <c r="A37" s="1"/>
      <c r="B37" s="175" t="s">
        <v>3036</v>
      </c>
      <c r="C37" s="175" t="s">
        <v>121</v>
      </c>
      <c r="D37" s="175" t="s">
        <v>3021</v>
      </c>
      <c r="E37" s="175" t="s">
        <v>3037</v>
      </c>
      <c r="F37" s="175" t="s">
        <v>3038</v>
      </c>
      <c r="G37" s="176" t="s">
        <v>2921</v>
      </c>
      <c r="H37" s="176" t="s">
        <v>952</v>
      </c>
      <c r="I37" s="176" t="s">
        <v>952</v>
      </c>
      <c r="J37" s="176" t="s">
        <v>2921</v>
      </c>
      <c r="K37" s="176" t="s">
        <v>952</v>
      </c>
      <c r="L37" s="176" t="s">
        <v>952</v>
      </c>
      <c r="M37" s="176" t="s">
        <v>2921</v>
      </c>
      <c r="N37" s="176" t="s">
        <v>952</v>
      </c>
      <c r="O37" s="176" t="s">
        <v>952</v>
      </c>
      <c r="P37" s="176" t="s">
        <v>2921</v>
      </c>
      <c r="Q37" s="176" t="s">
        <v>952</v>
      </c>
      <c r="R37" s="176" t="s">
        <v>952</v>
      </c>
      <c r="S37" s="176" t="s">
        <v>2921</v>
      </c>
      <c r="T37" s="176" t="s">
        <v>952</v>
      </c>
      <c r="U37" s="176" t="s">
        <v>952</v>
      </c>
      <c r="V37" s="176" t="s">
        <v>2921</v>
      </c>
      <c r="W37" s="176" t="s">
        <v>952</v>
      </c>
      <c r="X37" s="176" t="s">
        <v>952</v>
      </c>
      <c r="Y37" s="176" t="s">
        <v>2921</v>
      </c>
      <c r="Z37" s="176" t="s">
        <v>952</v>
      </c>
      <c r="AA37" s="176" t="s">
        <v>952</v>
      </c>
      <c r="AB37" s="176" t="s">
        <v>2921</v>
      </c>
      <c r="AC37" s="176" t="s">
        <v>952</v>
      </c>
      <c r="AD37" s="176" t="s">
        <v>952</v>
      </c>
      <c r="AE37" s="176" t="s">
        <v>2921</v>
      </c>
      <c r="AF37" s="176" t="s">
        <v>952</v>
      </c>
      <c r="AG37" s="176" t="s">
        <v>952</v>
      </c>
      <c r="AH37" s="176" t="s">
        <v>2921</v>
      </c>
      <c r="AI37" s="176" t="s">
        <v>952</v>
      </c>
      <c r="AJ37" s="176" t="s">
        <v>952</v>
      </c>
      <c r="AK37" s="176" t="s">
        <v>2921</v>
      </c>
      <c r="AL37" s="176" t="s">
        <v>952</v>
      </c>
      <c r="AM37" s="176" t="s">
        <v>952</v>
      </c>
      <c r="AN37" s="176" t="s">
        <v>2921</v>
      </c>
      <c r="AO37" s="176" t="s">
        <v>952</v>
      </c>
      <c r="AP37" s="176" t="s">
        <v>952</v>
      </c>
      <c r="AQ37" s="176" t="s">
        <v>2921</v>
      </c>
      <c r="AR37" s="176" t="s">
        <v>952</v>
      </c>
      <c r="AS37" s="176" t="s">
        <v>952</v>
      </c>
      <c r="AT37" s="176" t="s">
        <v>2921</v>
      </c>
      <c r="AU37" s="176" t="s">
        <v>952</v>
      </c>
      <c r="AV37" s="176" t="s">
        <v>952</v>
      </c>
      <c r="AW37" s="176" t="s">
        <v>2921</v>
      </c>
      <c r="AX37" s="176" t="s">
        <v>952</v>
      </c>
      <c r="AY37" s="176" t="s">
        <v>952</v>
      </c>
      <c r="AZ37" s="176" t="s">
        <v>2921</v>
      </c>
      <c r="BA37" s="176" t="s">
        <v>952</v>
      </c>
      <c r="BB37" s="176" t="s">
        <v>952</v>
      </c>
      <c r="BC37" s="176" t="s">
        <v>2921</v>
      </c>
      <c r="BD37" s="176" t="s">
        <v>952</v>
      </c>
      <c r="BE37" s="176" t="s">
        <v>952</v>
      </c>
      <c r="BF37" s="176" t="s">
        <v>2921</v>
      </c>
      <c r="BG37" s="176" t="s">
        <v>952</v>
      </c>
      <c r="BH37" s="176" t="s">
        <v>952</v>
      </c>
      <c r="BI37" s="176" t="s">
        <v>2921</v>
      </c>
      <c r="BJ37" s="176" t="s">
        <v>952</v>
      </c>
      <c r="BK37" s="176" t="s">
        <v>952</v>
      </c>
      <c r="BL37" s="176" t="s">
        <v>2921</v>
      </c>
      <c r="BM37" s="176" t="s">
        <v>952</v>
      </c>
      <c r="BN37" s="176" t="s">
        <v>952</v>
      </c>
      <c r="BO37" s="176" t="s">
        <v>2921</v>
      </c>
      <c r="BP37" s="176" t="s">
        <v>952</v>
      </c>
      <c r="BQ37" s="176" t="s">
        <v>952</v>
      </c>
      <c r="BR37" s="176" t="s">
        <v>2921</v>
      </c>
      <c r="BS37" s="176" t="s">
        <v>952</v>
      </c>
      <c r="BT37" s="176" t="s">
        <v>952</v>
      </c>
      <c r="BU37" s="176" t="s">
        <v>2921</v>
      </c>
      <c r="BV37" s="176" t="s">
        <v>952</v>
      </c>
      <c r="BW37" s="176" t="s">
        <v>952</v>
      </c>
      <c r="BX37" s="176" t="s">
        <v>2921</v>
      </c>
      <c r="BY37" s="176" t="s">
        <v>952</v>
      </c>
      <c r="BZ37" s="176" t="s">
        <v>952</v>
      </c>
      <c r="CA37" s="176" t="s">
        <v>2921</v>
      </c>
      <c r="CB37" s="176" t="s">
        <v>952</v>
      </c>
      <c r="CC37" s="176" t="s">
        <v>952</v>
      </c>
      <c r="CD37" s="176" t="s">
        <v>2921</v>
      </c>
      <c r="CE37" s="176" t="s">
        <v>952</v>
      </c>
      <c r="CF37" s="176" t="s">
        <v>952</v>
      </c>
      <c r="CG37" s="176" t="s">
        <v>2921</v>
      </c>
      <c r="CH37" s="176" t="s">
        <v>952</v>
      </c>
      <c r="CI37" s="176" t="s">
        <v>952</v>
      </c>
      <c r="CJ37" s="176" t="s">
        <v>2921</v>
      </c>
      <c r="CK37" s="176" t="s">
        <v>952</v>
      </c>
      <c r="CL37" s="176" t="s">
        <v>952</v>
      </c>
      <c r="CM37" s="176" t="s">
        <v>2921</v>
      </c>
      <c r="CN37" s="176" t="s">
        <v>952</v>
      </c>
      <c r="CO37" s="176" t="s">
        <v>952</v>
      </c>
      <c r="CP37" s="176" t="s">
        <v>2921</v>
      </c>
      <c r="CQ37" s="176" t="s">
        <v>952</v>
      </c>
      <c r="CR37" s="176" t="s">
        <v>952</v>
      </c>
      <c r="CS37" s="176" t="s">
        <v>2921</v>
      </c>
      <c r="CT37" s="176" t="s">
        <v>952</v>
      </c>
      <c r="CU37" s="176" t="s">
        <v>952</v>
      </c>
      <c r="CV37" s="176" t="s">
        <v>2921</v>
      </c>
      <c r="CW37" s="176" t="s">
        <v>952</v>
      </c>
      <c r="CX37" s="176" t="s">
        <v>952</v>
      </c>
      <c r="CY37" s="176" t="s">
        <v>2921</v>
      </c>
      <c r="CZ37" s="176" t="s">
        <v>952</v>
      </c>
      <c r="DA37" s="176" t="s">
        <v>952</v>
      </c>
      <c r="DB37" s="176" t="s">
        <v>2921</v>
      </c>
      <c r="DC37" s="176" t="s">
        <v>952</v>
      </c>
      <c r="DD37" s="176" t="s">
        <v>952</v>
      </c>
      <c r="DE37" s="176" t="s">
        <v>2921</v>
      </c>
      <c r="DF37" s="176" t="s">
        <v>952</v>
      </c>
      <c r="DG37" s="176" t="s">
        <v>952</v>
      </c>
      <c r="DH37" s="176" t="s">
        <v>2921</v>
      </c>
      <c r="DI37" s="176" t="s">
        <v>952</v>
      </c>
      <c r="DJ37" s="176" t="s">
        <v>952</v>
      </c>
      <c r="DK37" s="176" t="s">
        <v>2921</v>
      </c>
      <c r="DL37" s="176" t="s">
        <v>952</v>
      </c>
      <c r="DM37" s="176" t="s">
        <v>952</v>
      </c>
      <c r="DN37" s="176" t="s">
        <v>2921</v>
      </c>
      <c r="DO37" s="176" t="s">
        <v>952</v>
      </c>
      <c r="DP37" s="176" t="s">
        <v>952</v>
      </c>
      <c r="DQ37" s="176" t="s">
        <v>2921</v>
      </c>
      <c r="DR37" s="176" t="s">
        <v>952</v>
      </c>
      <c r="DS37" s="176" t="s">
        <v>952</v>
      </c>
      <c r="DT37" s="176" t="s">
        <v>2921</v>
      </c>
      <c r="DU37" s="176" t="s">
        <v>952</v>
      </c>
      <c r="DV37" s="176" t="s">
        <v>952</v>
      </c>
      <c r="DW37" s="176" t="s">
        <v>2921</v>
      </c>
      <c r="DX37" s="176" t="s">
        <v>952</v>
      </c>
      <c r="DY37" s="176" t="s">
        <v>952</v>
      </c>
      <c r="DZ37" s="176" t="s">
        <v>2921</v>
      </c>
      <c r="EA37" s="176" t="s">
        <v>952</v>
      </c>
      <c r="EB37" s="176" t="s">
        <v>952</v>
      </c>
      <c r="EC37" s="176" t="s">
        <v>2921</v>
      </c>
      <c r="ED37" s="176" t="s">
        <v>952</v>
      </c>
      <c r="EE37" s="176" t="s">
        <v>952</v>
      </c>
      <c r="EF37" s="176" t="s">
        <v>2921</v>
      </c>
      <c r="EG37" s="176" t="s">
        <v>952</v>
      </c>
      <c r="EH37" s="176" t="s">
        <v>952</v>
      </c>
      <c r="EI37" s="176" t="s">
        <v>2921</v>
      </c>
      <c r="EJ37" s="176" t="s">
        <v>952</v>
      </c>
      <c r="EK37" s="176" t="s">
        <v>952</v>
      </c>
      <c r="EL37" s="176" t="s">
        <v>2921</v>
      </c>
      <c r="EM37" s="176" t="s">
        <v>952</v>
      </c>
      <c r="EN37" s="176" t="s">
        <v>952</v>
      </c>
      <c r="EO37" s="176" t="s">
        <v>2921</v>
      </c>
      <c r="EP37" s="176" t="s">
        <v>952</v>
      </c>
      <c r="EQ37" s="176" t="s">
        <v>952</v>
      </c>
      <c r="ER37" s="176" t="s">
        <v>2921</v>
      </c>
      <c r="ES37" s="176" t="s">
        <v>952</v>
      </c>
      <c r="ET37" s="176" t="s">
        <v>952</v>
      </c>
    </row>
    <row r="38" spans="1:150" x14ac:dyDescent="0.35">
      <c r="A38" s="1"/>
      <c r="B38" s="175" t="s">
        <v>3039</v>
      </c>
      <c r="C38" s="175" t="s">
        <v>121</v>
      </c>
      <c r="D38" s="175" t="s">
        <v>3021</v>
      </c>
      <c r="E38" s="175" t="s">
        <v>3040</v>
      </c>
      <c r="F38" s="175" t="s">
        <v>3041</v>
      </c>
      <c r="G38" s="176" t="s">
        <v>2921</v>
      </c>
      <c r="H38" s="176" t="s">
        <v>952</v>
      </c>
      <c r="I38" s="176" t="s">
        <v>952</v>
      </c>
      <c r="J38" s="176" t="s">
        <v>2921</v>
      </c>
      <c r="K38" s="176" t="s">
        <v>952</v>
      </c>
      <c r="L38" s="176" t="s">
        <v>952</v>
      </c>
      <c r="M38" s="176" t="s">
        <v>2921</v>
      </c>
      <c r="N38" s="176" t="s">
        <v>952</v>
      </c>
      <c r="O38" s="176" t="s">
        <v>952</v>
      </c>
      <c r="P38" s="176" t="s">
        <v>2921</v>
      </c>
      <c r="Q38" s="176" t="s">
        <v>952</v>
      </c>
      <c r="R38" s="176" t="s">
        <v>952</v>
      </c>
      <c r="S38" s="176" t="s">
        <v>2921</v>
      </c>
      <c r="T38" s="176" t="s">
        <v>952</v>
      </c>
      <c r="U38" s="176" t="s">
        <v>952</v>
      </c>
      <c r="V38" s="176" t="s">
        <v>2921</v>
      </c>
      <c r="W38" s="176" t="s">
        <v>952</v>
      </c>
      <c r="X38" s="176" t="s">
        <v>952</v>
      </c>
      <c r="Y38" s="176" t="s">
        <v>2921</v>
      </c>
      <c r="Z38" s="176" t="s">
        <v>952</v>
      </c>
      <c r="AA38" s="176" t="s">
        <v>952</v>
      </c>
      <c r="AB38" s="176" t="s">
        <v>2921</v>
      </c>
      <c r="AC38" s="176" t="s">
        <v>952</v>
      </c>
      <c r="AD38" s="176" t="s">
        <v>952</v>
      </c>
      <c r="AE38" s="176" t="s">
        <v>2921</v>
      </c>
      <c r="AF38" s="176" t="s">
        <v>952</v>
      </c>
      <c r="AG38" s="176" t="s">
        <v>952</v>
      </c>
      <c r="AH38" s="176" t="s">
        <v>2921</v>
      </c>
      <c r="AI38" s="176" t="s">
        <v>952</v>
      </c>
      <c r="AJ38" s="176" t="s">
        <v>952</v>
      </c>
      <c r="AK38" s="176" t="s">
        <v>2921</v>
      </c>
      <c r="AL38" s="176" t="s">
        <v>952</v>
      </c>
      <c r="AM38" s="176" t="s">
        <v>952</v>
      </c>
      <c r="AN38" s="176" t="s">
        <v>2921</v>
      </c>
      <c r="AO38" s="176" t="s">
        <v>952</v>
      </c>
      <c r="AP38" s="176" t="s">
        <v>952</v>
      </c>
      <c r="AQ38" s="176" t="s">
        <v>2921</v>
      </c>
      <c r="AR38" s="176" t="s">
        <v>952</v>
      </c>
      <c r="AS38" s="176" t="s">
        <v>952</v>
      </c>
      <c r="AT38" s="176" t="s">
        <v>2921</v>
      </c>
      <c r="AU38" s="176" t="s">
        <v>952</v>
      </c>
      <c r="AV38" s="176" t="s">
        <v>952</v>
      </c>
      <c r="AW38" s="176" t="s">
        <v>2921</v>
      </c>
      <c r="AX38" s="176" t="s">
        <v>952</v>
      </c>
      <c r="AY38" s="176" t="s">
        <v>952</v>
      </c>
      <c r="AZ38" s="176" t="s">
        <v>2921</v>
      </c>
      <c r="BA38" s="176" t="s">
        <v>952</v>
      </c>
      <c r="BB38" s="176" t="s">
        <v>952</v>
      </c>
      <c r="BC38" s="176" t="s">
        <v>2921</v>
      </c>
      <c r="BD38" s="176" t="s">
        <v>952</v>
      </c>
      <c r="BE38" s="176" t="s">
        <v>952</v>
      </c>
      <c r="BF38" s="176" t="s">
        <v>2921</v>
      </c>
      <c r="BG38" s="176" t="s">
        <v>952</v>
      </c>
      <c r="BH38" s="176" t="s">
        <v>952</v>
      </c>
      <c r="BI38" s="176" t="s">
        <v>2921</v>
      </c>
      <c r="BJ38" s="176" t="s">
        <v>952</v>
      </c>
      <c r="BK38" s="176" t="s">
        <v>952</v>
      </c>
      <c r="BL38" s="176" t="s">
        <v>2921</v>
      </c>
      <c r="BM38" s="176" t="s">
        <v>952</v>
      </c>
      <c r="BN38" s="176" t="s">
        <v>952</v>
      </c>
      <c r="BO38" s="176" t="s">
        <v>2921</v>
      </c>
      <c r="BP38" s="176" t="s">
        <v>952</v>
      </c>
      <c r="BQ38" s="176" t="s">
        <v>952</v>
      </c>
      <c r="BR38" s="176" t="s">
        <v>2921</v>
      </c>
      <c r="BS38" s="176" t="s">
        <v>952</v>
      </c>
      <c r="BT38" s="176" t="s">
        <v>952</v>
      </c>
      <c r="BU38" s="176" t="s">
        <v>2921</v>
      </c>
      <c r="BV38" s="176" t="s">
        <v>952</v>
      </c>
      <c r="BW38" s="176" t="s">
        <v>952</v>
      </c>
      <c r="BX38" s="176" t="s">
        <v>2921</v>
      </c>
      <c r="BY38" s="176" t="s">
        <v>952</v>
      </c>
      <c r="BZ38" s="176" t="s">
        <v>952</v>
      </c>
      <c r="CA38" s="176" t="s">
        <v>2921</v>
      </c>
      <c r="CB38" s="176" t="s">
        <v>952</v>
      </c>
      <c r="CC38" s="176" t="s">
        <v>952</v>
      </c>
      <c r="CD38" s="176" t="s">
        <v>2921</v>
      </c>
      <c r="CE38" s="176" t="s">
        <v>952</v>
      </c>
      <c r="CF38" s="176" t="s">
        <v>952</v>
      </c>
      <c r="CG38" s="176" t="s">
        <v>2921</v>
      </c>
      <c r="CH38" s="176" t="s">
        <v>952</v>
      </c>
      <c r="CI38" s="176" t="s">
        <v>952</v>
      </c>
      <c r="CJ38" s="176" t="s">
        <v>2921</v>
      </c>
      <c r="CK38" s="176" t="s">
        <v>952</v>
      </c>
      <c r="CL38" s="176" t="s">
        <v>952</v>
      </c>
      <c r="CM38" s="176" t="s">
        <v>2921</v>
      </c>
      <c r="CN38" s="176" t="s">
        <v>952</v>
      </c>
      <c r="CO38" s="176" t="s">
        <v>952</v>
      </c>
      <c r="CP38" s="176" t="s">
        <v>2921</v>
      </c>
      <c r="CQ38" s="176" t="s">
        <v>952</v>
      </c>
      <c r="CR38" s="176" t="s">
        <v>952</v>
      </c>
      <c r="CS38" s="176" t="s">
        <v>2921</v>
      </c>
      <c r="CT38" s="176" t="s">
        <v>952</v>
      </c>
      <c r="CU38" s="176" t="s">
        <v>952</v>
      </c>
      <c r="CV38" s="176" t="s">
        <v>2921</v>
      </c>
      <c r="CW38" s="176" t="s">
        <v>952</v>
      </c>
      <c r="CX38" s="176" t="s">
        <v>952</v>
      </c>
      <c r="CY38" s="176" t="s">
        <v>2921</v>
      </c>
      <c r="CZ38" s="176" t="s">
        <v>952</v>
      </c>
      <c r="DA38" s="176" t="s">
        <v>952</v>
      </c>
      <c r="DB38" s="176" t="s">
        <v>2921</v>
      </c>
      <c r="DC38" s="176" t="s">
        <v>952</v>
      </c>
      <c r="DD38" s="176" t="s">
        <v>952</v>
      </c>
      <c r="DE38" s="176" t="s">
        <v>2921</v>
      </c>
      <c r="DF38" s="176" t="s">
        <v>952</v>
      </c>
      <c r="DG38" s="176" t="s">
        <v>952</v>
      </c>
      <c r="DH38" s="176" t="s">
        <v>2921</v>
      </c>
      <c r="DI38" s="176" t="s">
        <v>952</v>
      </c>
      <c r="DJ38" s="176" t="s">
        <v>952</v>
      </c>
      <c r="DK38" s="176" t="s">
        <v>2921</v>
      </c>
      <c r="DL38" s="176" t="s">
        <v>952</v>
      </c>
      <c r="DM38" s="176" t="s">
        <v>952</v>
      </c>
      <c r="DN38" s="176" t="s">
        <v>2921</v>
      </c>
      <c r="DO38" s="176" t="s">
        <v>952</v>
      </c>
      <c r="DP38" s="176" t="s">
        <v>952</v>
      </c>
      <c r="DQ38" s="176" t="s">
        <v>2921</v>
      </c>
      <c r="DR38" s="176" t="s">
        <v>952</v>
      </c>
      <c r="DS38" s="176" t="s">
        <v>952</v>
      </c>
      <c r="DT38" s="176" t="s">
        <v>2921</v>
      </c>
      <c r="DU38" s="176" t="s">
        <v>952</v>
      </c>
      <c r="DV38" s="176" t="s">
        <v>952</v>
      </c>
      <c r="DW38" s="176" t="s">
        <v>2921</v>
      </c>
      <c r="DX38" s="176" t="s">
        <v>952</v>
      </c>
      <c r="DY38" s="176" t="s">
        <v>952</v>
      </c>
      <c r="DZ38" s="176" t="s">
        <v>2921</v>
      </c>
      <c r="EA38" s="176" t="s">
        <v>952</v>
      </c>
      <c r="EB38" s="176" t="s">
        <v>952</v>
      </c>
      <c r="EC38" s="176" t="s">
        <v>2921</v>
      </c>
      <c r="ED38" s="176" t="s">
        <v>952</v>
      </c>
      <c r="EE38" s="176" t="s">
        <v>952</v>
      </c>
      <c r="EF38" s="176" t="s">
        <v>2921</v>
      </c>
      <c r="EG38" s="176" t="s">
        <v>952</v>
      </c>
      <c r="EH38" s="176" t="s">
        <v>952</v>
      </c>
      <c r="EI38" s="176" t="s">
        <v>2921</v>
      </c>
      <c r="EJ38" s="176" t="s">
        <v>952</v>
      </c>
      <c r="EK38" s="176" t="s">
        <v>952</v>
      </c>
      <c r="EL38" s="176" t="s">
        <v>2921</v>
      </c>
      <c r="EM38" s="176" t="s">
        <v>952</v>
      </c>
      <c r="EN38" s="176" t="s">
        <v>952</v>
      </c>
      <c r="EO38" s="176" t="s">
        <v>2921</v>
      </c>
      <c r="EP38" s="176" t="s">
        <v>952</v>
      </c>
      <c r="EQ38" s="176" t="s">
        <v>952</v>
      </c>
      <c r="ER38" s="176" t="s">
        <v>2921</v>
      </c>
      <c r="ES38" s="176" t="s">
        <v>952</v>
      </c>
      <c r="ET38" s="176" t="s">
        <v>952</v>
      </c>
    </row>
    <row r="39" spans="1:150" x14ac:dyDescent="0.35">
      <c r="A39" s="1"/>
      <c r="B39" s="174" t="s">
        <v>3042</v>
      </c>
      <c r="C39" s="174" t="s">
        <v>121</v>
      </c>
      <c r="D39" s="174" t="s">
        <v>127</v>
      </c>
      <c r="E39" s="174" t="s">
        <v>3043</v>
      </c>
      <c r="F39" s="174" t="s">
        <v>3044</v>
      </c>
      <c r="G39" s="174" t="s">
        <v>2921</v>
      </c>
      <c r="H39" s="174" t="s">
        <v>2803</v>
      </c>
      <c r="I39" s="174" t="s">
        <v>2803</v>
      </c>
      <c r="J39" s="174" t="s">
        <v>2921</v>
      </c>
      <c r="K39" s="174" t="s">
        <v>2803</v>
      </c>
      <c r="L39" s="174" t="s">
        <v>2803</v>
      </c>
      <c r="M39" s="174" t="s">
        <v>2921</v>
      </c>
      <c r="N39" s="174" t="s">
        <v>2803</v>
      </c>
      <c r="O39" s="174" t="s">
        <v>2803</v>
      </c>
      <c r="P39" s="174" t="s">
        <v>2921</v>
      </c>
      <c r="Q39" s="174" t="s">
        <v>2803</v>
      </c>
      <c r="R39" s="174" t="s">
        <v>2803</v>
      </c>
      <c r="S39" s="174" t="s">
        <v>2921</v>
      </c>
      <c r="T39" s="174" t="s">
        <v>2803</v>
      </c>
      <c r="U39" s="174" t="s">
        <v>2803</v>
      </c>
      <c r="V39" s="174" t="s">
        <v>2921</v>
      </c>
      <c r="W39" s="174" t="s">
        <v>2803</v>
      </c>
      <c r="X39" s="174" t="s">
        <v>2803</v>
      </c>
      <c r="Y39" s="174" t="s">
        <v>2921</v>
      </c>
      <c r="Z39" s="174" t="s">
        <v>2803</v>
      </c>
      <c r="AA39" s="174" t="s">
        <v>2803</v>
      </c>
      <c r="AB39" s="174" t="s">
        <v>2921</v>
      </c>
      <c r="AC39" s="174" t="s">
        <v>2803</v>
      </c>
      <c r="AD39" s="174" t="s">
        <v>2803</v>
      </c>
      <c r="AE39" s="174" t="s">
        <v>2921</v>
      </c>
      <c r="AF39" s="174" t="s">
        <v>2803</v>
      </c>
      <c r="AG39" s="174" t="s">
        <v>2803</v>
      </c>
      <c r="AH39" s="174" t="s">
        <v>2921</v>
      </c>
      <c r="AI39" s="174" t="s">
        <v>2803</v>
      </c>
      <c r="AJ39" s="174" t="s">
        <v>2803</v>
      </c>
      <c r="AK39" s="174" t="s">
        <v>2921</v>
      </c>
      <c r="AL39" s="174" t="s">
        <v>2803</v>
      </c>
      <c r="AM39" s="174" t="s">
        <v>2803</v>
      </c>
      <c r="AN39" s="174" t="s">
        <v>2921</v>
      </c>
      <c r="AO39" s="174" t="s">
        <v>2803</v>
      </c>
      <c r="AP39" s="174" t="s">
        <v>2803</v>
      </c>
      <c r="AQ39" s="174" t="s">
        <v>2921</v>
      </c>
      <c r="AR39" s="174" t="s">
        <v>2803</v>
      </c>
      <c r="AS39" s="174" t="s">
        <v>2803</v>
      </c>
      <c r="AT39" s="174" t="s">
        <v>2921</v>
      </c>
      <c r="AU39" s="174" t="s">
        <v>2803</v>
      </c>
      <c r="AV39" s="174" t="s">
        <v>2803</v>
      </c>
      <c r="AW39" s="174" t="s">
        <v>2921</v>
      </c>
      <c r="AX39" s="174" t="s">
        <v>2803</v>
      </c>
      <c r="AY39" s="174" t="s">
        <v>2803</v>
      </c>
      <c r="AZ39" s="174" t="s">
        <v>2921</v>
      </c>
      <c r="BA39" s="174" t="s">
        <v>2803</v>
      </c>
      <c r="BB39" s="174" t="s">
        <v>2803</v>
      </c>
      <c r="BC39" s="174" t="s">
        <v>2921</v>
      </c>
      <c r="BD39" s="174" t="s">
        <v>2803</v>
      </c>
      <c r="BE39" s="174" t="s">
        <v>2803</v>
      </c>
      <c r="BF39" s="174" t="s">
        <v>2921</v>
      </c>
      <c r="BG39" s="174" t="s">
        <v>2803</v>
      </c>
      <c r="BH39" s="174" t="s">
        <v>2803</v>
      </c>
      <c r="BI39" s="174" t="s">
        <v>2921</v>
      </c>
      <c r="BJ39" s="174" t="s">
        <v>2803</v>
      </c>
      <c r="BK39" s="174" t="s">
        <v>2803</v>
      </c>
      <c r="BL39" s="174" t="s">
        <v>2921</v>
      </c>
      <c r="BM39" s="174" t="s">
        <v>2803</v>
      </c>
      <c r="BN39" s="174" t="s">
        <v>2803</v>
      </c>
      <c r="BO39" s="174" t="s">
        <v>2921</v>
      </c>
      <c r="BP39" s="174" t="s">
        <v>2803</v>
      </c>
      <c r="BQ39" s="174" t="s">
        <v>2803</v>
      </c>
      <c r="BR39" s="174" t="s">
        <v>2921</v>
      </c>
      <c r="BS39" s="174" t="s">
        <v>2803</v>
      </c>
      <c r="BT39" s="174" t="s">
        <v>2803</v>
      </c>
      <c r="BU39" s="174" t="s">
        <v>2921</v>
      </c>
      <c r="BV39" s="174" t="s">
        <v>2803</v>
      </c>
      <c r="BW39" s="174" t="s">
        <v>2803</v>
      </c>
      <c r="BX39" s="174" t="s">
        <v>2921</v>
      </c>
      <c r="BY39" s="174" t="s">
        <v>2803</v>
      </c>
      <c r="BZ39" s="174" t="s">
        <v>2803</v>
      </c>
      <c r="CA39" s="174" t="s">
        <v>2921</v>
      </c>
      <c r="CB39" s="174" t="s">
        <v>2803</v>
      </c>
      <c r="CC39" s="174" t="s">
        <v>2803</v>
      </c>
      <c r="CD39" s="174" t="s">
        <v>2921</v>
      </c>
      <c r="CE39" s="174" t="s">
        <v>2803</v>
      </c>
      <c r="CF39" s="174" t="s">
        <v>2803</v>
      </c>
      <c r="CG39" s="174" t="s">
        <v>2921</v>
      </c>
      <c r="CH39" s="174" t="s">
        <v>2803</v>
      </c>
      <c r="CI39" s="174" t="s">
        <v>2803</v>
      </c>
      <c r="CJ39" s="174" t="s">
        <v>2921</v>
      </c>
      <c r="CK39" s="174" t="s">
        <v>2803</v>
      </c>
      <c r="CL39" s="174" t="s">
        <v>2803</v>
      </c>
      <c r="CM39" s="174" t="s">
        <v>2921</v>
      </c>
      <c r="CN39" s="174" t="s">
        <v>2803</v>
      </c>
      <c r="CO39" s="174" t="s">
        <v>2803</v>
      </c>
      <c r="CP39" s="174" t="s">
        <v>2921</v>
      </c>
      <c r="CQ39" s="174" t="s">
        <v>2803</v>
      </c>
      <c r="CR39" s="174" t="s">
        <v>2803</v>
      </c>
      <c r="CS39" s="174" t="s">
        <v>2921</v>
      </c>
      <c r="CT39" s="174" t="s">
        <v>2803</v>
      </c>
      <c r="CU39" s="174" t="s">
        <v>2803</v>
      </c>
      <c r="CV39" s="174" t="s">
        <v>2921</v>
      </c>
      <c r="CW39" s="174" t="s">
        <v>2803</v>
      </c>
      <c r="CX39" s="174" t="s">
        <v>2803</v>
      </c>
      <c r="CY39" s="174" t="s">
        <v>2921</v>
      </c>
      <c r="CZ39" s="174" t="s">
        <v>2803</v>
      </c>
      <c r="DA39" s="174" t="s">
        <v>2803</v>
      </c>
      <c r="DB39" s="174" t="s">
        <v>2921</v>
      </c>
      <c r="DC39" s="174" t="s">
        <v>2803</v>
      </c>
      <c r="DD39" s="174" t="s">
        <v>2803</v>
      </c>
      <c r="DE39" s="174" t="s">
        <v>2921</v>
      </c>
      <c r="DF39" s="174" t="s">
        <v>2803</v>
      </c>
      <c r="DG39" s="174" t="s">
        <v>2803</v>
      </c>
      <c r="DH39" s="174" t="s">
        <v>2921</v>
      </c>
      <c r="DI39" s="174" t="s">
        <v>2803</v>
      </c>
      <c r="DJ39" s="174" t="s">
        <v>2803</v>
      </c>
      <c r="DK39" s="174" t="s">
        <v>2921</v>
      </c>
      <c r="DL39" s="174" t="s">
        <v>2803</v>
      </c>
      <c r="DM39" s="174" t="s">
        <v>2803</v>
      </c>
      <c r="DN39" s="174" t="s">
        <v>2921</v>
      </c>
      <c r="DO39" s="174" t="s">
        <v>2803</v>
      </c>
      <c r="DP39" s="174" t="s">
        <v>2803</v>
      </c>
      <c r="DQ39" s="174" t="s">
        <v>2921</v>
      </c>
      <c r="DR39" s="174" t="s">
        <v>2803</v>
      </c>
      <c r="DS39" s="174" t="s">
        <v>2803</v>
      </c>
      <c r="DT39" s="174" t="s">
        <v>2921</v>
      </c>
      <c r="DU39" s="174" t="s">
        <v>2803</v>
      </c>
      <c r="DV39" s="174" t="s">
        <v>2803</v>
      </c>
      <c r="DW39" s="174" t="s">
        <v>2921</v>
      </c>
      <c r="DX39" s="174" t="s">
        <v>2803</v>
      </c>
      <c r="DY39" s="174" t="s">
        <v>2803</v>
      </c>
      <c r="DZ39" s="174" t="s">
        <v>2921</v>
      </c>
      <c r="EA39" s="174" t="s">
        <v>2803</v>
      </c>
      <c r="EB39" s="174" t="s">
        <v>2803</v>
      </c>
      <c r="EC39" s="174" t="s">
        <v>2921</v>
      </c>
      <c r="ED39" s="174" t="s">
        <v>2803</v>
      </c>
      <c r="EE39" s="174" t="s">
        <v>2803</v>
      </c>
      <c r="EF39" s="174" t="s">
        <v>2921</v>
      </c>
      <c r="EG39" s="174" t="s">
        <v>2803</v>
      </c>
      <c r="EH39" s="174" t="s">
        <v>2803</v>
      </c>
      <c r="EI39" s="174" t="s">
        <v>2921</v>
      </c>
      <c r="EJ39" s="174" t="s">
        <v>2803</v>
      </c>
      <c r="EK39" s="174" t="s">
        <v>2803</v>
      </c>
      <c r="EL39" s="174" t="s">
        <v>2921</v>
      </c>
      <c r="EM39" s="174" t="s">
        <v>2803</v>
      </c>
      <c r="EN39" s="174" t="s">
        <v>2803</v>
      </c>
      <c r="EO39" s="174" t="s">
        <v>2921</v>
      </c>
      <c r="EP39" s="174" t="s">
        <v>2803</v>
      </c>
      <c r="EQ39" s="174" t="s">
        <v>2803</v>
      </c>
      <c r="ER39" s="174" t="s">
        <v>2921</v>
      </c>
      <c r="ES39" s="174" t="s">
        <v>2803</v>
      </c>
      <c r="ET39" s="174" t="s">
        <v>2803</v>
      </c>
    </row>
    <row r="40" spans="1:150" x14ac:dyDescent="0.35">
      <c r="A40" s="1"/>
      <c r="B40" s="175" t="s">
        <v>3045</v>
      </c>
      <c r="C40" s="175" t="s">
        <v>121</v>
      </c>
      <c r="D40" s="175" t="s">
        <v>127</v>
      </c>
      <c r="E40" s="175" t="s">
        <v>3046</v>
      </c>
      <c r="F40" s="175" t="s">
        <v>3047</v>
      </c>
      <c r="G40" s="176" t="s">
        <v>2921</v>
      </c>
      <c r="H40" s="176" t="s">
        <v>2803</v>
      </c>
      <c r="I40" s="176" t="s">
        <v>2803</v>
      </c>
      <c r="J40" s="176" t="s">
        <v>2921</v>
      </c>
      <c r="K40" s="176" t="s">
        <v>2803</v>
      </c>
      <c r="L40" s="176" t="s">
        <v>2803</v>
      </c>
      <c r="M40" s="176" t="s">
        <v>2921</v>
      </c>
      <c r="N40" s="176" t="s">
        <v>2803</v>
      </c>
      <c r="O40" s="176" t="s">
        <v>2803</v>
      </c>
      <c r="P40" s="176" t="s">
        <v>2921</v>
      </c>
      <c r="Q40" s="176" t="s">
        <v>2803</v>
      </c>
      <c r="R40" s="176" t="s">
        <v>2803</v>
      </c>
      <c r="S40" s="176" t="s">
        <v>2921</v>
      </c>
      <c r="T40" s="176" t="s">
        <v>2803</v>
      </c>
      <c r="U40" s="176" t="s">
        <v>2803</v>
      </c>
      <c r="V40" s="176" t="s">
        <v>2921</v>
      </c>
      <c r="W40" s="176" t="s">
        <v>2803</v>
      </c>
      <c r="X40" s="176" t="s">
        <v>2803</v>
      </c>
      <c r="Y40" s="176" t="s">
        <v>2921</v>
      </c>
      <c r="Z40" s="176" t="s">
        <v>2803</v>
      </c>
      <c r="AA40" s="176" t="s">
        <v>2803</v>
      </c>
      <c r="AB40" s="176" t="s">
        <v>2921</v>
      </c>
      <c r="AC40" s="176" t="s">
        <v>2803</v>
      </c>
      <c r="AD40" s="176" t="s">
        <v>2803</v>
      </c>
      <c r="AE40" s="176" t="s">
        <v>2921</v>
      </c>
      <c r="AF40" s="176" t="s">
        <v>2803</v>
      </c>
      <c r="AG40" s="176" t="s">
        <v>2803</v>
      </c>
      <c r="AH40" s="176" t="s">
        <v>2921</v>
      </c>
      <c r="AI40" s="176" t="s">
        <v>2803</v>
      </c>
      <c r="AJ40" s="176" t="s">
        <v>2803</v>
      </c>
      <c r="AK40" s="176" t="s">
        <v>2921</v>
      </c>
      <c r="AL40" s="176" t="s">
        <v>2803</v>
      </c>
      <c r="AM40" s="176" t="s">
        <v>2803</v>
      </c>
      <c r="AN40" s="176" t="s">
        <v>2921</v>
      </c>
      <c r="AO40" s="176" t="s">
        <v>2803</v>
      </c>
      <c r="AP40" s="176" t="s">
        <v>2803</v>
      </c>
      <c r="AQ40" s="176" t="s">
        <v>2921</v>
      </c>
      <c r="AR40" s="176" t="s">
        <v>2803</v>
      </c>
      <c r="AS40" s="176" t="s">
        <v>2803</v>
      </c>
      <c r="AT40" s="176" t="s">
        <v>2921</v>
      </c>
      <c r="AU40" s="176" t="s">
        <v>2803</v>
      </c>
      <c r="AV40" s="176" t="s">
        <v>2803</v>
      </c>
      <c r="AW40" s="176" t="s">
        <v>2921</v>
      </c>
      <c r="AX40" s="176" t="s">
        <v>2803</v>
      </c>
      <c r="AY40" s="176" t="s">
        <v>2803</v>
      </c>
      <c r="AZ40" s="176" t="s">
        <v>2921</v>
      </c>
      <c r="BA40" s="176" t="s">
        <v>2803</v>
      </c>
      <c r="BB40" s="176" t="s">
        <v>2803</v>
      </c>
      <c r="BC40" s="176" t="s">
        <v>2921</v>
      </c>
      <c r="BD40" s="176" t="s">
        <v>2803</v>
      </c>
      <c r="BE40" s="176" t="s">
        <v>2803</v>
      </c>
      <c r="BF40" s="176" t="s">
        <v>2921</v>
      </c>
      <c r="BG40" s="176" t="s">
        <v>2803</v>
      </c>
      <c r="BH40" s="176" t="s">
        <v>2803</v>
      </c>
      <c r="BI40" s="176" t="s">
        <v>2921</v>
      </c>
      <c r="BJ40" s="176" t="s">
        <v>2803</v>
      </c>
      <c r="BK40" s="176" t="s">
        <v>2803</v>
      </c>
      <c r="BL40" s="176" t="s">
        <v>2921</v>
      </c>
      <c r="BM40" s="176" t="s">
        <v>2803</v>
      </c>
      <c r="BN40" s="176" t="s">
        <v>2803</v>
      </c>
      <c r="BO40" s="176" t="s">
        <v>2921</v>
      </c>
      <c r="BP40" s="176" t="s">
        <v>2803</v>
      </c>
      <c r="BQ40" s="176" t="s">
        <v>2803</v>
      </c>
      <c r="BR40" s="176" t="s">
        <v>2921</v>
      </c>
      <c r="BS40" s="176" t="s">
        <v>2803</v>
      </c>
      <c r="BT40" s="176" t="s">
        <v>2803</v>
      </c>
      <c r="BU40" s="176" t="s">
        <v>2921</v>
      </c>
      <c r="BV40" s="176" t="s">
        <v>2803</v>
      </c>
      <c r="BW40" s="176" t="s">
        <v>2803</v>
      </c>
      <c r="BX40" s="176" t="s">
        <v>2921</v>
      </c>
      <c r="BY40" s="176" t="s">
        <v>2803</v>
      </c>
      <c r="BZ40" s="176" t="s">
        <v>2803</v>
      </c>
      <c r="CA40" s="176" t="s">
        <v>2921</v>
      </c>
      <c r="CB40" s="176" t="s">
        <v>2803</v>
      </c>
      <c r="CC40" s="176" t="s">
        <v>2803</v>
      </c>
      <c r="CD40" s="176" t="s">
        <v>2921</v>
      </c>
      <c r="CE40" s="176" t="s">
        <v>2803</v>
      </c>
      <c r="CF40" s="176" t="s">
        <v>2803</v>
      </c>
      <c r="CG40" s="176" t="s">
        <v>2921</v>
      </c>
      <c r="CH40" s="176" t="s">
        <v>2803</v>
      </c>
      <c r="CI40" s="176" t="s">
        <v>2803</v>
      </c>
      <c r="CJ40" s="176" t="s">
        <v>2921</v>
      </c>
      <c r="CK40" s="176" t="s">
        <v>2803</v>
      </c>
      <c r="CL40" s="176" t="s">
        <v>2803</v>
      </c>
      <c r="CM40" s="176" t="s">
        <v>2921</v>
      </c>
      <c r="CN40" s="176" t="s">
        <v>2803</v>
      </c>
      <c r="CO40" s="176" t="s">
        <v>2803</v>
      </c>
      <c r="CP40" s="176" t="s">
        <v>2921</v>
      </c>
      <c r="CQ40" s="176" t="s">
        <v>2803</v>
      </c>
      <c r="CR40" s="176" t="s">
        <v>2803</v>
      </c>
      <c r="CS40" s="176" t="s">
        <v>2921</v>
      </c>
      <c r="CT40" s="176" t="s">
        <v>2803</v>
      </c>
      <c r="CU40" s="176" t="s">
        <v>2803</v>
      </c>
      <c r="CV40" s="176" t="s">
        <v>2921</v>
      </c>
      <c r="CW40" s="176" t="s">
        <v>2803</v>
      </c>
      <c r="CX40" s="176" t="s">
        <v>2803</v>
      </c>
      <c r="CY40" s="176" t="s">
        <v>2921</v>
      </c>
      <c r="CZ40" s="176" t="s">
        <v>2803</v>
      </c>
      <c r="DA40" s="176" t="s">
        <v>2803</v>
      </c>
      <c r="DB40" s="176" t="s">
        <v>2921</v>
      </c>
      <c r="DC40" s="176" t="s">
        <v>2803</v>
      </c>
      <c r="DD40" s="176" t="s">
        <v>2803</v>
      </c>
      <c r="DE40" s="176" t="s">
        <v>2921</v>
      </c>
      <c r="DF40" s="176" t="s">
        <v>2803</v>
      </c>
      <c r="DG40" s="176" t="s">
        <v>2803</v>
      </c>
      <c r="DH40" s="176" t="s">
        <v>2921</v>
      </c>
      <c r="DI40" s="176" t="s">
        <v>2803</v>
      </c>
      <c r="DJ40" s="176" t="s">
        <v>2803</v>
      </c>
      <c r="DK40" s="176" t="s">
        <v>2921</v>
      </c>
      <c r="DL40" s="176" t="s">
        <v>2803</v>
      </c>
      <c r="DM40" s="176" t="s">
        <v>2803</v>
      </c>
      <c r="DN40" s="176" t="s">
        <v>2921</v>
      </c>
      <c r="DO40" s="176" t="s">
        <v>2803</v>
      </c>
      <c r="DP40" s="176" t="s">
        <v>2803</v>
      </c>
      <c r="DQ40" s="176" t="s">
        <v>2921</v>
      </c>
      <c r="DR40" s="176" t="s">
        <v>2803</v>
      </c>
      <c r="DS40" s="176" t="s">
        <v>2803</v>
      </c>
      <c r="DT40" s="176" t="s">
        <v>2921</v>
      </c>
      <c r="DU40" s="176" t="s">
        <v>2803</v>
      </c>
      <c r="DV40" s="176" t="s">
        <v>2803</v>
      </c>
      <c r="DW40" s="176" t="s">
        <v>2921</v>
      </c>
      <c r="DX40" s="176" t="s">
        <v>2803</v>
      </c>
      <c r="DY40" s="176" t="s">
        <v>2803</v>
      </c>
      <c r="DZ40" s="176" t="s">
        <v>2921</v>
      </c>
      <c r="EA40" s="176" t="s">
        <v>2803</v>
      </c>
      <c r="EB40" s="176" t="s">
        <v>2803</v>
      </c>
      <c r="EC40" s="176" t="s">
        <v>2921</v>
      </c>
      <c r="ED40" s="176" t="s">
        <v>2803</v>
      </c>
      <c r="EE40" s="176" t="s">
        <v>2803</v>
      </c>
      <c r="EF40" s="176" t="s">
        <v>2921</v>
      </c>
      <c r="EG40" s="176" t="s">
        <v>2803</v>
      </c>
      <c r="EH40" s="176" t="s">
        <v>2803</v>
      </c>
      <c r="EI40" s="176" t="s">
        <v>2921</v>
      </c>
      <c r="EJ40" s="176" t="s">
        <v>2803</v>
      </c>
      <c r="EK40" s="176" t="s">
        <v>2803</v>
      </c>
      <c r="EL40" s="176" t="s">
        <v>2921</v>
      </c>
      <c r="EM40" s="176" t="s">
        <v>2803</v>
      </c>
      <c r="EN40" s="176" t="s">
        <v>2803</v>
      </c>
      <c r="EO40" s="176" t="s">
        <v>2921</v>
      </c>
      <c r="EP40" s="176" t="s">
        <v>2803</v>
      </c>
      <c r="EQ40" s="176" t="s">
        <v>2803</v>
      </c>
      <c r="ER40" s="176" t="s">
        <v>2921</v>
      </c>
      <c r="ES40" s="176" t="s">
        <v>2803</v>
      </c>
      <c r="ET40" s="176" t="s">
        <v>2803</v>
      </c>
    </row>
    <row r="41" spans="1:150" x14ac:dyDescent="0.35">
      <c r="A41" s="1"/>
      <c r="B41" s="175" t="s">
        <v>3048</v>
      </c>
      <c r="C41" s="175" t="s">
        <v>121</v>
      </c>
      <c r="D41" s="175" t="s">
        <v>127</v>
      </c>
      <c r="E41" s="175" t="s">
        <v>3049</v>
      </c>
      <c r="F41" s="175" t="s">
        <v>3050</v>
      </c>
      <c r="G41" s="176" t="s">
        <v>2921</v>
      </c>
      <c r="H41" s="176" t="s">
        <v>2803</v>
      </c>
      <c r="I41" s="176" t="s">
        <v>2803</v>
      </c>
      <c r="J41" s="176" t="s">
        <v>2921</v>
      </c>
      <c r="K41" s="176" t="s">
        <v>2803</v>
      </c>
      <c r="L41" s="176" t="s">
        <v>2803</v>
      </c>
      <c r="M41" s="176" t="s">
        <v>2921</v>
      </c>
      <c r="N41" s="176" t="s">
        <v>2803</v>
      </c>
      <c r="O41" s="176" t="s">
        <v>2803</v>
      </c>
      <c r="P41" s="176" t="s">
        <v>2921</v>
      </c>
      <c r="Q41" s="176" t="s">
        <v>2803</v>
      </c>
      <c r="R41" s="176" t="s">
        <v>2803</v>
      </c>
      <c r="S41" s="176" t="s">
        <v>2921</v>
      </c>
      <c r="T41" s="176" t="s">
        <v>2803</v>
      </c>
      <c r="U41" s="176" t="s">
        <v>2803</v>
      </c>
      <c r="V41" s="176" t="s">
        <v>2921</v>
      </c>
      <c r="W41" s="176" t="s">
        <v>2803</v>
      </c>
      <c r="X41" s="176" t="s">
        <v>2803</v>
      </c>
      <c r="Y41" s="176" t="s">
        <v>2921</v>
      </c>
      <c r="Z41" s="176" t="s">
        <v>2803</v>
      </c>
      <c r="AA41" s="176" t="s">
        <v>2803</v>
      </c>
      <c r="AB41" s="176" t="s">
        <v>2921</v>
      </c>
      <c r="AC41" s="176" t="s">
        <v>2803</v>
      </c>
      <c r="AD41" s="176" t="s">
        <v>2803</v>
      </c>
      <c r="AE41" s="176" t="s">
        <v>2921</v>
      </c>
      <c r="AF41" s="176" t="s">
        <v>2803</v>
      </c>
      <c r="AG41" s="176" t="s">
        <v>2803</v>
      </c>
      <c r="AH41" s="176" t="s">
        <v>2921</v>
      </c>
      <c r="AI41" s="176" t="s">
        <v>2803</v>
      </c>
      <c r="AJ41" s="176" t="s">
        <v>2803</v>
      </c>
      <c r="AK41" s="176" t="s">
        <v>2921</v>
      </c>
      <c r="AL41" s="176" t="s">
        <v>2803</v>
      </c>
      <c r="AM41" s="176" t="s">
        <v>2803</v>
      </c>
      <c r="AN41" s="176" t="s">
        <v>2921</v>
      </c>
      <c r="AO41" s="176" t="s">
        <v>2803</v>
      </c>
      <c r="AP41" s="176" t="s">
        <v>2803</v>
      </c>
      <c r="AQ41" s="176" t="s">
        <v>2921</v>
      </c>
      <c r="AR41" s="176" t="s">
        <v>2803</v>
      </c>
      <c r="AS41" s="176" t="s">
        <v>2803</v>
      </c>
      <c r="AT41" s="176" t="s">
        <v>2921</v>
      </c>
      <c r="AU41" s="176" t="s">
        <v>2803</v>
      </c>
      <c r="AV41" s="176" t="s">
        <v>2803</v>
      </c>
      <c r="AW41" s="176" t="s">
        <v>2921</v>
      </c>
      <c r="AX41" s="176" t="s">
        <v>2803</v>
      </c>
      <c r="AY41" s="176" t="s">
        <v>2803</v>
      </c>
      <c r="AZ41" s="176" t="s">
        <v>2921</v>
      </c>
      <c r="BA41" s="176" t="s">
        <v>2803</v>
      </c>
      <c r="BB41" s="176" t="s">
        <v>2803</v>
      </c>
      <c r="BC41" s="176" t="s">
        <v>2921</v>
      </c>
      <c r="BD41" s="176" t="s">
        <v>2803</v>
      </c>
      <c r="BE41" s="176" t="s">
        <v>2803</v>
      </c>
      <c r="BF41" s="176" t="s">
        <v>2921</v>
      </c>
      <c r="BG41" s="176" t="s">
        <v>2803</v>
      </c>
      <c r="BH41" s="176" t="s">
        <v>2803</v>
      </c>
      <c r="BI41" s="176" t="s">
        <v>2921</v>
      </c>
      <c r="BJ41" s="176" t="s">
        <v>2803</v>
      </c>
      <c r="BK41" s="176" t="s">
        <v>2803</v>
      </c>
      <c r="BL41" s="176" t="s">
        <v>2921</v>
      </c>
      <c r="BM41" s="176" t="s">
        <v>2803</v>
      </c>
      <c r="BN41" s="176" t="s">
        <v>2803</v>
      </c>
      <c r="BO41" s="176" t="s">
        <v>2921</v>
      </c>
      <c r="BP41" s="176" t="s">
        <v>2803</v>
      </c>
      <c r="BQ41" s="176" t="s">
        <v>2803</v>
      </c>
      <c r="BR41" s="176" t="s">
        <v>2921</v>
      </c>
      <c r="BS41" s="176" t="s">
        <v>2803</v>
      </c>
      <c r="BT41" s="176" t="s">
        <v>2803</v>
      </c>
      <c r="BU41" s="176" t="s">
        <v>2921</v>
      </c>
      <c r="BV41" s="176" t="s">
        <v>2803</v>
      </c>
      <c r="BW41" s="176" t="s">
        <v>2803</v>
      </c>
      <c r="BX41" s="176" t="s">
        <v>2921</v>
      </c>
      <c r="BY41" s="176" t="s">
        <v>2803</v>
      </c>
      <c r="BZ41" s="176" t="s">
        <v>2803</v>
      </c>
      <c r="CA41" s="176" t="s">
        <v>2921</v>
      </c>
      <c r="CB41" s="176" t="s">
        <v>2803</v>
      </c>
      <c r="CC41" s="176" t="s">
        <v>2803</v>
      </c>
      <c r="CD41" s="176" t="s">
        <v>2921</v>
      </c>
      <c r="CE41" s="176" t="s">
        <v>2803</v>
      </c>
      <c r="CF41" s="176" t="s">
        <v>2803</v>
      </c>
      <c r="CG41" s="176" t="s">
        <v>2921</v>
      </c>
      <c r="CH41" s="176" t="s">
        <v>2803</v>
      </c>
      <c r="CI41" s="176" t="s">
        <v>2803</v>
      </c>
      <c r="CJ41" s="176" t="s">
        <v>2921</v>
      </c>
      <c r="CK41" s="176" t="s">
        <v>2803</v>
      </c>
      <c r="CL41" s="176" t="s">
        <v>2803</v>
      </c>
      <c r="CM41" s="176" t="s">
        <v>2921</v>
      </c>
      <c r="CN41" s="176" t="s">
        <v>2803</v>
      </c>
      <c r="CO41" s="176" t="s">
        <v>2803</v>
      </c>
      <c r="CP41" s="176" t="s">
        <v>2921</v>
      </c>
      <c r="CQ41" s="176" t="s">
        <v>2803</v>
      </c>
      <c r="CR41" s="176" t="s">
        <v>2803</v>
      </c>
      <c r="CS41" s="176" t="s">
        <v>2921</v>
      </c>
      <c r="CT41" s="176" t="s">
        <v>2803</v>
      </c>
      <c r="CU41" s="176" t="s">
        <v>2803</v>
      </c>
      <c r="CV41" s="176" t="s">
        <v>2921</v>
      </c>
      <c r="CW41" s="176" t="s">
        <v>2803</v>
      </c>
      <c r="CX41" s="176" t="s">
        <v>2803</v>
      </c>
      <c r="CY41" s="176" t="s">
        <v>2921</v>
      </c>
      <c r="CZ41" s="176" t="s">
        <v>2803</v>
      </c>
      <c r="DA41" s="176" t="s">
        <v>2803</v>
      </c>
      <c r="DB41" s="176" t="s">
        <v>2921</v>
      </c>
      <c r="DC41" s="176" t="s">
        <v>2803</v>
      </c>
      <c r="DD41" s="176" t="s">
        <v>2803</v>
      </c>
      <c r="DE41" s="176" t="s">
        <v>2921</v>
      </c>
      <c r="DF41" s="176" t="s">
        <v>2803</v>
      </c>
      <c r="DG41" s="176" t="s">
        <v>2803</v>
      </c>
      <c r="DH41" s="176" t="s">
        <v>2921</v>
      </c>
      <c r="DI41" s="176" t="s">
        <v>2803</v>
      </c>
      <c r="DJ41" s="176" t="s">
        <v>2803</v>
      </c>
      <c r="DK41" s="176" t="s">
        <v>2921</v>
      </c>
      <c r="DL41" s="176" t="s">
        <v>2803</v>
      </c>
      <c r="DM41" s="176" t="s">
        <v>2803</v>
      </c>
      <c r="DN41" s="176" t="s">
        <v>2921</v>
      </c>
      <c r="DO41" s="176" t="s">
        <v>2803</v>
      </c>
      <c r="DP41" s="176" t="s">
        <v>2803</v>
      </c>
      <c r="DQ41" s="176" t="s">
        <v>2921</v>
      </c>
      <c r="DR41" s="176" t="s">
        <v>2803</v>
      </c>
      <c r="DS41" s="176" t="s">
        <v>2803</v>
      </c>
      <c r="DT41" s="176" t="s">
        <v>2921</v>
      </c>
      <c r="DU41" s="176" t="s">
        <v>2803</v>
      </c>
      <c r="DV41" s="176" t="s">
        <v>2803</v>
      </c>
      <c r="DW41" s="176" t="s">
        <v>2921</v>
      </c>
      <c r="DX41" s="176" t="s">
        <v>2803</v>
      </c>
      <c r="DY41" s="176" t="s">
        <v>2803</v>
      </c>
      <c r="DZ41" s="176" t="s">
        <v>2921</v>
      </c>
      <c r="EA41" s="176" t="s">
        <v>2803</v>
      </c>
      <c r="EB41" s="176" t="s">
        <v>2803</v>
      </c>
      <c r="EC41" s="176" t="s">
        <v>2921</v>
      </c>
      <c r="ED41" s="176" t="s">
        <v>2803</v>
      </c>
      <c r="EE41" s="176" t="s">
        <v>2803</v>
      </c>
      <c r="EF41" s="176" t="s">
        <v>2921</v>
      </c>
      <c r="EG41" s="176" t="s">
        <v>2803</v>
      </c>
      <c r="EH41" s="176" t="s">
        <v>2803</v>
      </c>
      <c r="EI41" s="176" t="s">
        <v>2921</v>
      </c>
      <c r="EJ41" s="176" t="s">
        <v>2803</v>
      </c>
      <c r="EK41" s="176" t="s">
        <v>2803</v>
      </c>
      <c r="EL41" s="176" t="s">
        <v>2921</v>
      </c>
      <c r="EM41" s="176" t="s">
        <v>2803</v>
      </c>
      <c r="EN41" s="176" t="s">
        <v>2803</v>
      </c>
      <c r="EO41" s="176" t="s">
        <v>2921</v>
      </c>
      <c r="EP41" s="176" t="s">
        <v>2803</v>
      </c>
      <c r="EQ41" s="176" t="s">
        <v>2803</v>
      </c>
      <c r="ER41" s="176" t="s">
        <v>2921</v>
      </c>
      <c r="ES41" s="176" t="s">
        <v>2803</v>
      </c>
      <c r="ET41" s="176" t="s">
        <v>2803</v>
      </c>
    </row>
    <row r="42" spans="1:150" x14ac:dyDescent="0.35">
      <c r="A42" s="1"/>
      <c r="B42" s="175" t="s">
        <v>3051</v>
      </c>
      <c r="C42" s="175" t="s">
        <v>121</v>
      </c>
      <c r="D42" s="175" t="s">
        <v>127</v>
      </c>
      <c r="E42" s="175" t="s">
        <v>3052</v>
      </c>
      <c r="F42" s="175" t="s">
        <v>3053</v>
      </c>
      <c r="G42" s="176" t="s">
        <v>2921</v>
      </c>
      <c r="H42" s="176" t="s">
        <v>2803</v>
      </c>
      <c r="I42" s="176" t="s">
        <v>2803</v>
      </c>
      <c r="J42" s="176" t="s">
        <v>2921</v>
      </c>
      <c r="K42" s="176" t="s">
        <v>2803</v>
      </c>
      <c r="L42" s="176" t="s">
        <v>2803</v>
      </c>
      <c r="M42" s="176" t="s">
        <v>2921</v>
      </c>
      <c r="N42" s="176" t="s">
        <v>2803</v>
      </c>
      <c r="O42" s="176" t="s">
        <v>2803</v>
      </c>
      <c r="P42" s="176" t="s">
        <v>2921</v>
      </c>
      <c r="Q42" s="176" t="s">
        <v>2803</v>
      </c>
      <c r="R42" s="176" t="s">
        <v>2803</v>
      </c>
      <c r="S42" s="176" t="s">
        <v>2921</v>
      </c>
      <c r="T42" s="176" t="s">
        <v>2803</v>
      </c>
      <c r="U42" s="176" t="s">
        <v>2803</v>
      </c>
      <c r="V42" s="176" t="s">
        <v>2921</v>
      </c>
      <c r="W42" s="176" t="s">
        <v>2803</v>
      </c>
      <c r="X42" s="176" t="s">
        <v>2803</v>
      </c>
      <c r="Y42" s="176" t="s">
        <v>2921</v>
      </c>
      <c r="Z42" s="176" t="s">
        <v>2803</v>
      </c>
      <c r="AA42" s="176" t="s">
        <v>2803</v>
      </c>
      <c r="AB42" s="176" t="s">
        <v>2921</v>
      </c>
      <c r="AC42" s="176" t="s">
        <v>2803</v>
      </c>
      <c r="AD42" s="176" t="s">
        <v>2803</v>
      </c>
      <c r="AE42" s="176" t="s">
        <v>2921</v>
      </c>
      <c r="AF42" s="176" t="s">
        <v>2803</v>
      </c>
      <c r="AG42" s="176" t="s">
        <v>2803</v>
      </c>
      <c r="AH42" s="176" t="s">
        <v>2921</v>
      </c>
      <c r="AI42" s="176" t="s">
        <v>2803</v>
      </c>
      <c r="AJ42" s="176" t="s">
        <v>2803</v>
      </c>
      <c r="AK42" s="176" t="s">
        <v>2921</v>
      </c>
      <c r="AL42" s="176" t="s">
        <v>2803</v>
      </c>
      <c r="AM42" s="176" t="s">
        <v>2803</v>
      </c>
      <c r="AN42" s="176" t="s">
        <v>2921</v>
      </c>
      <c r="AO42" s="176" t="s">
        <v>2803</v>
      </c>
      <c r="AP42" s="176" t="s">
        <v>2803</v>
      </c>
      <c r="AQ42" s="176" t="s">
        <v>2921</v>
      </c>
      <c r="AR42" s="176" t="s">
        <v>2803</v>
      </c>
      <c r="AS42" s="176" t="s">
        <v>2803</v>
      </c>
      <c r="AT42" s="176" t="s">
        <v>2921</v>
      </c>
      <c r="AU42" s="176" t="s">
        <v>2803</v>
      </c>
      <c r="AV42" s="176" t="s">
        <v>2803</v>
      </c>
      <c r="AW42" s="176" t="s">
        <v>2921</v>
      </c>
      <c r="AX42" s="176" t="s">
        <v>2803</v>
      </c>
      <c r="AY42" s="176" t="s">
        <v>2803</v>
      </c>
      <c r="AZ42" s="176" t="s">
        <v>2921</v>
      </c>
      <c r="BA42" s="176" t="s">
        <v>2803</v>
      </c>
      <c r="BB42" s="176" t="s">
        <v>2803</v>
      </c>
      <c r="BC42" s="176" t="s">
        <v>2921</v>
      </c>
      <c r="BD42" s="176" t="s">
        <v>2803</v>
      </c>
      <c r="BE42" s="176" t="s">
        <v>2803</v>
      </c>
      <c r="BF42" s="176" t="s">
        <v>2921</v>
      </c>
      <c r="BG42" s="176" t="s">
        <v>2803</v>
      </c>
      <c r="BH42" s="176" t="s">
        <v>2803</v>
      </c>
      <c r="BI42" s="176" t="s">
        <v>2921</v>
      </c>
      <c r="BJ42" s="176" t="s">
        <v>2803</v>
      </c>
      <c r="BK42" s="176" t="s">
        <v>2803</v>
      </c>
      <c r="BL42" s="176" t="s">
        <v>2921</v>
      </c>
      <c r="BM42" s="176" t="s">
        <v>2803</v>
      </c>
      <c r="BN42" s="176" t="s">
        <v>2803</v>
      </c>
      <c r="BO42" s="176" t="s">
        <v>2921</v>
      </c>
      <c r="BP42" s="176" t="s">
        <v>2803</v>
      </c>
      <c r="BQ42" s="176" t="s">
        <v>2803</v>
      </c>
      <c r="BR42" s="176" t="s">
        <v>2921</v>
      </c>
      <c r="BS42" s="176" t="s">
        <v>2803</v>
      </c>
      <c r="BT42" s="176" t="s">
        <v>2803</v>
      </c>
      <c r="BU42" s="176" t="s">
        <v>2921</v>
      </c>
      <c r="BV42" s="176" t="s">
        <v>2803</v>
      </c>
      <c r="BW42" s="176" t="s">
        <v>2803</v>
      </c>
      <c r="BX42" s="176" t="s">
        <v>2921</v>
      </c>
      <c r="BY42" s="176" t="s">
        <v>2803</v>
      </c>
      <c r="BZ42" s="176" t="s">
        <v>2803</v>
      </c>
      <c r="CA42" s="176" t="s">
        <v>2921</v>
      </c>
      <c r="CB42" s="176" t="s">
        <v>2803</v>
      </c>
      <c r="CC42" s="176" t="s">
        <v>2803</v>
      </c>
      <c r="CD42" s="176" t="s">
        <v>2921</v>
      </c>
      <c r="CE42" s="176" t="s">
        <v>2803</v>
      </c>
      <c r="CF42" s="176" t="s">
        <v>2803</v>
      </c>
      <c r="CG42" s="176" t="s">
        <v>2921</v>
      </c>
      <c r="CH42" s="176" t="s">
        <v>2803</v>
      </c>
      <c r="CI42" s="176" t="s">
        <v>2803</v>
      </c>
      <c r="CJ42" s="176" t="s">
        <v>2921</v>
      </c>
      <c r="CK42" s="176" t="s">
        <v>2803</v>
      </c>
      <c r="CL42" s="176" t="s">
        <v>2803</v>
      </c>
      <c r="CM42" s="176" t="s">
        <v>2921</v>
      </c>
      <c r="CN42" s="176" t="s">
        <v>2803</v>
      </c>
      <c r="CO42" s="176" t="s">
        <v>2803</v>
      </c>
      <c r="CP42" s="176" t="s">
        <v>2921</v>
      </c>
      <c r="CQ42" s="176" t="s">
        <v>2803</v>
      </c>
      <c r="CR42" s="176" t="s">
        <v>2803</v>
      </c>
      <c r="CS42" s="176" t="s">
        <v>2921</v>
      </c>
      <c r="CT42" s="176" t="s">
        <v>2803</v>
      </c>
      <c r="CU42" s="176" t="s">
        <v>2803</v>
      </c>
      <c r="CV42" s="176" t="s">
        <v>2921</v>
      </c>
      <c r="CW42" s="176" t="s">
        <v>2803</v>
      </c>
      <c r="CX42" s="176" t="s">
        <v>2803</v>
      </c>
      <c r="CY42" s="176" t="s">
        <v>2921</v>
      </c>
      <c r="CZ42" s="176" t="s">
        <v>2803</v>
      </c>
      <c r="DA42" s="176" t="s">
        <v>2803</v>
      </c>
      <c r="DB42" s="176" t="s">
        <v>2921</v>
      </c>
      <c r="DC42" s="176" t="s">
        <v>2803</v>
      </c>
      <c r="DD42" s="176" t="s">
        <v>2803</v>
      </c>
      <c r="DE42" s="176" t="s">
        <v>2921</v>
      </c>
      <c r="DF42" s="176" t="s">
        <v>2803</v>
      </c>
      <c r="DG42" s="176" t="s">
        <v>2803</v>
      </c>
      <c r="DH42" s="176" t="s">
        <v>2921</v>
      </c>
      <c r="DI42" s="176" t="s">
        <v>2803</v>
      </c>
      <c r="DJ42" s="176" t="s">
        <v>2803</v>
      </c>
      <c r="DK42" s="176" t="s">
        <v>2921</v>
      </c>
      <c r="DL42" s="176" t="s">
        <v>2803</v>
      </c>
      <c r="DM42" s="176" t="s">
        <v>2803</v>
      </c>
      <c r="DN42" s="176" t="s">
        <v>2921</v>
      </c>
      <c r="DO42" s="176" t="s">
        <v>2803</v>
      </c>
      <c r="DP42" s="176" t="s">
        <v>2803</v>
      </c>
      <c r="DQ42" s="176" t="s">
        <v>2921</v>
      </c>
      <c r="DR42" s="176" t="s">
        <v>2803</v>
      </c>
      <c r="DS42" s="176" t="s">
        <v>2803</v>
      </c>
      <c r="DT42" s="176" t="s">
        <v>2921</v>
      </c>
      <c r="DU42" s="176" t="s">
        <v>2803</v>
      </c>
      <c r="DV42" s="176" t="s">
        <v>2803</v>
      </c>
      <c r="DW42" s="176" t="s">
        <v>2921</v>
      </c>
      <c r="DX42" s="176" t="s">
        <v>2803</v>
      </c>
      <c r="DY42" s="176" t="s">
        <v>2803</v>
      </c>
      <c r="DZ42" s="176" t="s">
        <v>2921</v>
      </c>
      <c r="EA42" s="176" t="s">
        <v>2803</v>
      </c>
      <c r="EB42" s="176" t="s">
        <v>2803</v>
      </c>
      <c r="EC42" s="176" t="s">
        <v>2921</v>
      </c>
      <c r="ED42" s="176" t="s">
        <v>2803</v>
      </c>
      <c r="EE42" s="176" t="s">
        <v>2803</v>
      </c>
      <c r="EF42" s="176" t="s">
        <v>2921</v>
      </c>
      <c r="EG42" s="176" t="s">
        <v>2803</v>
      </c>
      <c r="EH42" s="176" t="s">
        <v>2803</v>
      </c>
      <c r="EI42" s="176" t="s">
        <v>2921</v>
      </c>
      <c r="EJ42" s="176" t="s">
        <v>2803</v>
      </c>
      <c r="EK42" s="176" t="s">
        <v>2803</v>
      </c>
      <c r="EL42" s="176" t="s">
        <v>2921</v>
      </c>
      <c r="EM42" s="176" t="s">
        <v>2803</v>
      </c>
      <c r="EN42" s="176" t="s">
        <v>2803</v>
      </c>
      <c r="EO42" s="176" t="s">
        <v>2921</v>
      </c>
      <c r="EP42" s="176" t="s">
        <v>2803</v>
      </c>
      <c r="EQ42" s="176" t="s">
        <v>2803</v>
      </c>
      <c r="ER42" s="176" t="s">
        <v>2921</v>
      </c>
      <c r="ES42" s="176" t="s">
        <v>2803</v>
      </c>
      <c r="ET42" s="176" t="s">
        <v>2803</v>
      </c>
    </row>
    <row r="43" spans="1:150" x14ac:dyDescent="0.35">
      <c r="A43" s="1"/>
      <c r="B43" s="174" t="s">
        <v>3054</v>
      </c>
      <c r="C43" s="174" t="s">
        <v>154</v>
      </c>
      <c r="D43" s="174" t="s">
        <v>155</v>
      </c>
      <c r="E43" s="174" t="s">
        <v>3055</v>
      </c>
      <c r="F43" s="174" t="s">
        <v>3056</v>
      </c>
      <c r="G43" s="174" t="s">
        <v>2921</v>
      </c>
      <c r="H43" s="174" t="s">
        <v>2803</v>
      </c>
      <c r="I43" s="174" t="s">
        <v>2803</v>
      </c>
      <c r="J43" s="174" t="s">
        <v>2921</v>
      </c>
      <c r="K43" s="174" t="s">
        <v>2803</v>
      </c>
      <c r="L43" s="174" t="s">
        <v>2803</v>
      </c>
      <c r="M43" s="174" t="s">
        <v>2921</v>
      </c>
      <c r="N43" s="174" t="s">
        <v>2803</v>
      </c>
      <c r="O43" s="174" t="s">
        <v>2803</v>
      </c>
      <c r="P43" s="174" t="s">
        <v>2921</v>
      </c>
      <c r="Q43" s="174" t="s">
        <v>2803</v>
      </c>
      <c r="R43" s="174" t="s">
        <v>2803</v>
      </c>
      <c r="S43" s="174" t="s">
        <v>2921</v>
      </c>
      <c r="T43" s="174" t="s">
        <v>2803</v>
      </c>
      <c r="U43" s="174" t="s">
        <v>2803</v>
      </c>
      <c r="V43" s="174" t="s">
        <v>2921</v>
      </c>
      <c r="W43" s="174" t="s">
        <v>2803</v>
      </c>
      <c r="X43" s="174" t="s">
        <v>2803</v>
      </c>
      <c r="Y43" s="174" t="s">
        <v>2921</v>
      </c>
      <c r="Z43" s="174" t="s">
        <v>2803</v>
      </c>
      <c r="AA43" s="174" t="s">
        <v>2803</v>
      </c>
      <c r="AB43" s="174" t="s">
        <v>2921</v>
      </c>
      <c r="AC43" s="174" t="s">
        <v>2803</v>
      </c>
      <c r="AD43" s="174" t="s">
        <v>2803</v>
      </c>
      <c r="AE43" s="174" t="s">
        <v>2921</v>
      </c>
      <c r="AF43" s="174" t="s">
        <v>2803</v>
      </c>
      <c r="AG43" s="174" t="s">
        <v>2803</v>
      </c>
      <c r="AH43" s="174" t="s">
        <v>2921</v>
      </c>
      <c r="AI43" s="174" t="s">
        <v>2803</v>
      </c>
      <c r="AJ43" s="174" t="s">
        <v>2803</v>
      </c>
      <c r="AK43" s="174" t="s">
        <v>2921</v>
      </c>
      <c r="AL43" s="174" t="s">
        <v>2803</v>
      </c>
      <c r="AM43" s="174" t="s">
        <v>2803</v>
      </c>
      <c r="AN43" s="174" t="s">
        <v>2921</v>
      </c>
      <c r="AO43" s="174" t="s">
        <v>2803</v>
      </c>
      <c r="AP43" s="174" t="s">
        <v>2803</v>
      </c>
      <c r="AQ43" s="174" t="s">
        <v>2921</v>
      </c>
      <c r="AR43" s="174" t="s">
        <v>2803</v>
      </c>
      <c r="AS43" s="174" t="s">
        <v>2803</v>
      </c>
      <c r="AT43" s="174" t="s">
        <v>2921</v>
      </c>
      <c r="AU43" s="174" t="s">
        <v>2803</v>
      </c>
      <c r="AV43" s="174" t="s">
        <v>2803</v>
      </c>
      <c r="AW43" s="174" t="s">
        <v>2921</v>
      </c>
      <c r="AX43" s="174" t="s">
        <v>2803</v>
      </c>
      <c r="AY43" s="174" t="s">
        <v>2803</v>
      </c>
      <c r="AZ43" s="174" t="s">
        <v>2921</v>
      </c>
      <c r="BA43" s="174" t="s">
        <v>2803</v>
      </c>
      <c r="BB43" s="174" t="s">
        <v>2803</v>
      </c>
      <c r="BC43" s="174" t="s">
        <v>2921</v>
      </c>
      <c r="BD43" s="174" t="s">
        <v>2803</v>
      </c>
      <c r="BE43" s="174" t="s">
        <v>2803</v>
      </c>
      <c r="BF43" s="174" t="s">
        <v>2921</v>
      </c>
      <c r="BG43" s="174" t="s">
        <v>2803</v>
      </c>
      <c r="BH43" s="174" t="s">
        <v>2803</v>
      </c>
      <c r="BI43" s="174" t="s">
        <v>2921</v>
      </c>
      <c r="BJ43" s="174" t="s">
        <v>2803</v>
      </c>
      <c r="BK43" s="174" t="s">
        <v>2803</v>
      </c>
      <c r="BL43" s="174" t="s">
        <v>2921</v>
      </c>
      <c r="BM43" s="174" t="s">
        <v>2803</v>
      </c>
      <c r="BN43" s="174" t="s">
        <v>2803</v>
      </c>
      <c r="BO43" s="174" t="s">
        <v>2921</v>
      </c>
      <c r="BP43" s="174" t="s">
        <v>2803</v>
      </c>
      <c r="BQ43" s="174" t="s">
        <v>2803</v>
      </c>
      <c r="BR43" s="174" t="s">
        <v>2921</v>
      </c>
      <c r="BS43" s="174" t="s">
        <v>2803</v>
      </c>
      <c r="BT43" s="174" t="s">
        <v>2803</v>
      </c>
      <c r="BU43" s="174" t="s">
        <v>2921</v>
      </c>
      <c r="BV43" s="174" t="s">
        <v>2803</v>
      </c>
      <c r="BW43" s="174" t="s">
        <v>2803</v>
      </c>
      <c r="BX43" s="174" t="s">
        <v>2921</v>
      </c>
      <c r="BY43" s="174" t="s">
        <v>2803</v>
      </c>
      <c r="BZ43" s="174" t="s">
        <v>2803</v>
      </c>
      <c r="CA43" s="174" t="s">
        <v>2921</v>
      </c>
      <c r="CB43" s="174" t="s">
        <v>2803</v>
      </c>
      <c r="CC43" s="174" t="s">
        <v>2803</v>
      </c>
      <c r="CD43" s="174" t="s">
        <v>2921</v>
      </c>
      <c r="CE43" s="174" t="s">
        <v>2803</v>
      </c>
      <c r="CF43" s="174" t="s">
        <v>2803</v>
      </c>
      <c r="CG43" s="174" t="s">
        <v>2921</v>
      </c>
      <c r="CH43" s="174" t="s">
        <v>2803</v>
      </c>
      <c r="CI43" s="174" t="s">
        <v>2803</v>
      </c>
      <c r="CJ43" s="174" t="s">
        <v>2921</v>
      </c>
      <c r="CK43" s="174" t="s">
        <v>2803</v>
      </c>
      <c r="CL43" s="174" t="s">
        <v>2803</v>
      </c>
      <c r="CM43" s="174" t="s">
        <v>2921</v>
      </c>
      <c r="CN43" s="174" t="s">
        <v>2803</v>
      </c>
      <c r="CO43" s="174" t="s">
        <v>2803</v>
      </c>
      <c r="CP43" s="174" t="s">
        <v>2921</v>
      </c>
      <c r="CQ43" s="174" t="s">
        <v>2803</v>
      </c>
      <c r="CR43" s="174" t="s">
        <v>2803</v>
      </c>
      <c r="CS43" s="174" t="s">
        <v>2921</v>
      </c>
      <c r="CT43" s="174" t="s">
        <v>2803</v>
      </c>
      <c r="CU43" s="174" t="s">
        <v>2803</v>
      </c>
      <c r="CV43" s="174" t="s">
        <v>2921</v>
      </c>
      <c r="CW43" s="174" t="s">
        <v>2803</v>
      </c>
      <c r="CX43" s="174" t="s">
        <v>2803</v>
      </c>
      <c r="CY43" s="174" t="s">
        <v>2921</v>
      </c>
      <c r="CZ43" s="174" t="s">
        <v>2803</v>
      </c>
      <c r="DA43" s="174" t="s">
        <v>2803</v>
      </c>
      <c r="DB43" s="174" t="s">
        <v>2921</v>
      </c>
      <c r="DC43" s="174" t="s">
        <v>2803</v>
      </c>
      <c r="DD43" s="174" t="s">
        <v>2803</v>
      </c>
      <c r="DE43" s="174" t="s">
        <v>2921</v>
      </c>
      <c r="DF43" s="174" t="s">
        <v>2803</v>
      </c>
      <c r="DG43" s="174" t="s">
        <v>2803</v>
      </c>
      <c r="DH43" s="174" t="s">
        <v>2921</v>
      </c>
      <c r="DI43" s="174" t="s">
        <v>2803</v>
      </c>
      <c r="DJ43" s="174" t="s">
        <v>2803</v>
      </c>
      <c r="DK43" s="174" t="s">
        <v>2921</v>
      </c>
      <c r="DL43" s="174" t="s">
        <v>2803</v>
      </c>
      <c r="DM43" s="174" t="s">
        <v>2803</v>
      </c>
      <c r="DN43" s="174" t="s">
        <v>2921</v>
      </c>
      <c r="DO43" s="174" t="s">
        <v>2803</v>
      </c>
      <c r="DP43" s="174" t="s">
        <v>2803</v>
      </c>
      <c r="DQ43" s="174" t="s">
        <v>2921</v>
      </c>
      <c r="DR43" s="174" t="s">
        <v>2803</v>
      </c>
      <c r="DS43" s="174" t="s">
        <v>2803</v>
      </c>
      <c r="DT43" s="174" t="s">
        <v>2921</v>
      </c>
      <c r="DU43" s="174" t="s">
        <v>2803</v>
      </c>
      <c r="DV43" s="174" t="s">
        <v>2803</v>
      </c>
      <c r="DW43" s="174" t="s">
        <v>2921</v>
      </c>
      <c r="DX43" s="174" t="s">
        <v>2803</v>
      </c>
      <c r="DY43" s="174" t="s">
        <v>2803</v>
      </c>
      <c r="DZ43" s="174" t="s">
        <v>2921</v>
      </c>
      <c r="EA43" s="174" t="s">
        <v>2803</v>
      </c>
      <c r="EB43" s="174" t="s">
        <v>2803</v>
      </c>
      <c r="EC43" s="174" t="s">
        <v>2921</v>
      </c>
      <c r="ED43" s="174" t="s">
        <v>2803</v>
      </c>
      <c r="EE43" s="174" t="s">
        <v>2803</v>
      </c>
      <c r="EF43" s="174" t="s">
        <v>2921</v>
      </c>
      <c r="EG43" s="174" t="s">
        <v>2803</v>
      </c>
      <c r="EH43" s="174" t="s">
        <v>2803</v>
      </c>
      <c r="EI43" s="174" t="s">
        <v>2921</v>
      </c>
      <c r="EJ43" s="174" t="s">
        <v>2803</v>
      </c>
      <c r="EK43" s="174" t="s">
        <v>2803</v>
      </c>
      <c r="EL43" s="174" t="s">
        <v>2921</v>
      </c>
      <c r="EM43" s="174" t="s">
        <v>2803</v>
      </c>
      <c r="EN43" s="174" t="s">
        <v>2803</v>
      </c>
      <c r="EO43" s="174" t="s">
        <v>2921</v>
      </c>
      <c r="EP43" s="174" t="s">
        <v>2803</v>
      </c>
      <c r="EQ43" s="174" t="s">
        <v>2803</v>
      </c>
      <c r="ER43" s="174" t="s">
        <v>2921</v>
      </c>
      <c r="ES43" s="174" t="s">
        <v>2803</v>
      </c>
      <c r="ET43" s="174" t="s">
        <v>2803</v>
      </c>
    </row>
    <row r="44" spans="1:150" x14ac:dyDescent="0.35">
      <c r="A44" s="1"/>
      <c r="B44" s="175" t="s">
        <v>3057</v>
      </c>
      <c r="C44" s="175" t="s">
        <v>154</v>
      </c>
      <c r="D44" s="175" t="s">
        <v>155</v>
      </c>
      <c r="E44" s="175" t="s">
        <v>3058</v>
      </c>
      <c r="F44" s="175" t="s">
        <v>3059</v>
      </c>
      <c r="G44" s="176" t="s">
        <v>2921</v>
      </c>
      <c r="H44" s="176" t="s">
        <v>2803</v>
      </c>
      <c r="I44" s="176" t="s">
        <v>2803</v>
      </c>
      <c r="J44" s="176" t="s">
        <v>2921</v>
      </c>
      <c r="K44" s="176" t="s">
        <v>2803</v>
      </c>
      <c r="L44" s="176" t="s">
        <v>2803</v>
      </c>
      <c r="M44" s="176" t="s">
        <v>2921</v>
      </c>
      <c r="N44" s="176" t="s">
        <v>2803</v>
      </c>
      <c r="O44" s="176" t="s">
        <v>2803</v>
      </c>
      <c r="P44" s="176" t="s">
        <v>2921</v>
      </c>
      <c r="Q44" s="176" t="s">
        <v>2803</v>
      </c>
      <c r="R44" s="176" t="s">
        <v>2803</v>
      </c>
      <c r="S44" s="176" t="s">
        <v>2921</v>
      </c>
      <c r="T44" s="176" t="s">
        <v>2803</v>
      </c>
      <c r="U44" s="176" t="s">
        <v>2803</v>
      </c>
      <c r="V44" s="176" t="s">
        <v>2921</v>
      </c>
      <c r="W44" s="176" t="s">
        <v>2803</v>
      </c>
      <c r="X44" s="176" t="s">
        <v>2803</v>
      </c>
      <c r="Y44" s="176" t="s">
        <v>2921</v>
      </c>
      <c r="Z44" s="176" t="s">
        <v>2803</v>
      </c>
      <c r="AA44" s="176" t="s">
        <v>2803</v>
      </c>
      <c r="AB44" s="176" t="s">
        <v>2921</v>
      </c>
      <c r="AC44" s="176" t="s">
        <v>2803</v>
      </c>
      <c r="AD44" s="176" t="s">
        <v>2803</v>
      </c>
      <c r="AE44" s="176" t="s">
        <v>2921</v>
      </c>
      <c r="AF44" s="176" t="s">
        <v>2803</v>
      </c>
      <c r="AG44" s="176" t="s">
        <v>2803</v>
      </c>
      <c r="AH44" s="176" t="s">
        <v>2921</v>
      </c>
      <c r="AI44" s="176" t="s">
        <v>2803</v>
      </c>
      <c r="AJ44" s="176" t="s">
        <v>2803</v>
      </c>
      <c r="AK44" s="176" t="s">
        <v>2921</v>
      </c>
      <c r="AL44" s="176" t="s">
        <v>2803</v>
      </c>
      <c r="AM44" s="176" t="s">
        <v>2803</v>
      </c>
      <c r="AN44" s="176" t="s">
        <v>2921</v>
      </c>
      <c r="AO44" s="176" t="s">
        <v>2803</v>
      </c>
      <c r="AP44" s="176" t="s">
        <v>2803</v>
      </c>
      <c r="AQ44" s="176" t="s">
        <v>2921</v>
      </c>
      <c r="AR44" s="176" t="s">
        <v>2803</v>
      </c>
      <c r="AS44" s="176" t="s">
        <v>2803</v>
      </c>
      <c r="AT44" s="176" t="s">
        <v>2921</v>
      </c>
      <c r="AU44" s="176" t="s">
        <v>2803</v>
      </c>
      <c r="AV44" s="176" t="s">
        <v>2803</v>
      </c>
      <c r="AW44" s="176" t="s">
        <v>2921</v>
      </c>
      <c r="AX44" s="176" t="s">
        <v>2803</v>
      </c>
      <c r="AY44" s="176" t="s">
        <v>2803</v>
      </c>
      <c r="AZ44" s="176" t="s">
        <v>2921</v>
      </c>
      <c r="BA44" s="176" t="s">
        <v>2803</v>
      </c>
      <c r="BB44" s="176" t="s">
        <v>2803</v>
      </c>
      <c r="BC44" s="176" t="s">
        <v>2921</v>
      </c>
      <c r="BD44" s="176" t="s">
        <v>2803</v>
      </c>
      <c r="BE44" s="176" t="s">
        <v>2803</v>
      </c>
      <c r="BF44" s="176" t="s">
        <v>2921</v>
      </c>
      <c r="BG44" s="176" t="s">
        <v>2803</v>
      </c>
      <c r="BH44" s="176" t="s">
        <v>2803</v>
      </c>
      <c r="BI44" s="176" t="s">
        <v>2921</v>
      </c>
      <c r="BJ44" s="176" t="s">
        <v>2803</v>
      </c>
      <c r="BK44" s="176" t="s">
        <v>2803</v>
      </c>
      <c r="BL44" s="176" t="s">
        <v>2921</v>
      </c>
      <c r="BM44" s="176" t="s">
        <v>2803</v>
      </c>
      <c r="BN44" s="176" t="s">
        <v>2803</v>
      </c>
      <c r="BO44" s="176" t="s">
        <v>2921</v>
      </c>
      <c r="BP44" s="176" t="s">
        <v>2803</v>
      </c>
      <c r="BQ44" s="176" t="s">
        <v>2803</v>
      </c>
      <c r="BR44" s="176" t="s">
        <v>2921</v>
      </c>
      <c r="BS44" s="176" t="s">
        <v>2803</v>
      </c>
      <c r="BT44" s="176" t="s">
        <v>2803</v>
      </c>
      <c r="BU44" s="176" t="s">
        <v>2921</v>
      </c>
      <c r="BV44" s="176" t="s">
        <v>2803</v>
      </c>
      <c r="BW44" s="176" t="s">
        <v>2803</v>
      </c>
      <c r="BX44" s="176" t="s">
        <v>2921</v>
      </c>
      <c r="BY44" s="176" t="s">
        <v>2803</v>
      </c>
      <c r="BZ44" s="176" t="s">
        <v>2803</v>
      </c>
      <c r="CA44" s="176" t="s">
        <v>2921</v>
      </c>
      <c r="CB44" s="176" t="s">
        <v>2803</v>
      </c>
      <c r="CC44" s="176" t="s">
        <v>2803</v>
      </c>
      <c r="CD44" s="176" t="s">
        <v>2921</v>
      </c>
      <c r="CE44" s="176" t="s">
        <v>2803</v>
      </c>
      <c r="CF44" s="176" t="s">
        <v>2803</v>
      </c>
      <c r="CG44" s="176" t="s">
        <v>2921</v>
      </c>
      <c r="CH44" s="176" t="s">
        <v>2803</v>
      </c>
      <c r="CI44" s="176" t="s">
        <v>2803</v>
      </c>
      <c r="CJ44" s="176" t="s">
        <v>2921</v>
      </c>
      <c r="CK44" s="176" t="s">
        <v>2803</v>
      </c>
      <c r="CL44" s="176" t="s">
        <v>2803</v>
      </c>
      <c r="CM44" s="176" t="s">
        <v>2921</v>
      </c>
      <c r="CN44" s="176" t="s">
        <v>2803</v>
      </c>
      <c r="CO44" s="176" t="s">
        <v>2803</v>
      </c>
      <c r="CP44" s="176" t="s">
        <v>2921</v>
      </c>
      <c r="CQ44" s="176" t="s">
        <v>2803</v>
      </c>
      <c r="CR44" s="176" t="s">
        <v>2803</v>
      </c>
      <c r="CS44" s="176" t="s">
        <v>2921</v>
      </c>
      <c r="CT44" s="176" t="s">
        <v>2803</v>
      </c>
      <c r="CU44" s="176" t="s">
        <v>2803</v>
      </c>
      <c r="CV44" s="176" t="s">
        <v>2921</v>
      </c>
      <c r="CW44" s="176" t="s">
        <v>2803</v>
      </c>
      <c r="CX44" s="176" t="s">
        <v>2803</v>
      </c>
      <c r="CY44" s="176" t="s">
        <v>2921</v>
      </c>
      <c r="CZ44" s="176" t="s">
        <v>2803</v>
      </c>
      <c r="DA44" s="176" t="s">
        <v>2803</v>
      </c>
      <c r="DB44" s="176" t="s">
        <v>2921</v>
      </c>
      <c r="DC44" s="176" t="s">
        <v>2803</v>
      </c>
      <c r="DD44" s="176" t="s">
        <v>2803</v>
      </c>
      <c r="DE44" s="176" t="s">
        <v>2921</v>
      </c>
      <c r="DF44" s="176" t="s">
        <v>2803</v>
      </c>
      <c r="DG44" s="176" t="s">
        <v>2803</v>
      </c>
      <c r="DH44" s="176" t="s">
        <v>2921</v>
      </c>
      <c r="DI44" s="176" t="s">
        <v>2803</v>
      </c>
      <c r="DJ44" s="176" t="s">
        <v>2803</v>
      </c>
      <c r="DK44" s="176" t="s">
        <v>2921</v>
      </c>
      <c r="DL44" s="176" t="s">
        <v>2803</v>
      </c>
      <c r="DM44" s="176" t="s">
        <v>2803</v>
      </c>
      <c r="DN44" s="176" t="s">
        <v>2921</v>
      </c>
      <c r="DO44" s="176" t="s">
        <v>2803</v>
      </c>
      <c r="DP44" s="176" t="s">
        <v>2803</v>
      </c>
      <c r="DQ44" s="176" t="s">
        <v>2921</v>
      </c>
      <c r="DR44" s="176" t="s">
        <v>2803</v>
      </c>
      <c r="DS44" s="176" t="s">
        <v>2803</v>
      </c>
      <c r="DT44" s="176" t="s">
        <v>2921</v>
      </c>
      <c r="DU44" s="176" t="s">
        <v>2803</v>
      </c>
      <c r="DV44" s="176" t="s">
        <v>2803</v>
      </c>
      <c r="DW44" s="176" t="s">
        <v>2921</v>
      </c>
      <c r="DX44" s="176" t="s">
        <v>2803</v>
      </c>
      <c r="DY44" s="176" t="s">
        <v>2803</v>
      </c>
      <c r="DZ44" s="176" t="s">
        <v>2921</v>
      </c>
      <c r="EA44" s="176" t="s">
        <v>2803</v>
      </c>
      <c r="EB44" s="176" t="s">
        <v>2803</v>
      </c>
      <c r="EC44" s="176" t="s">
        <v>2921</v>
      </c>
      <c r="ED44" s="176" t="s">
        <v>2803</v>
      </c>
      <c r="EE44" s="176" t="s">
        <v>2803</v>
      </c>
      <c r="EF44" s="176" t="s">
        <v>2921</v>
      </c>
      <c r="EG44" s="176" t="s">
        <v>2803</v>
      </c>
      <c r="EH44" s="176" t="s">
        <v>2803</v>
      </c>
      <c r="EI44" s="176" t="s">
        <v>2921</v>
      </c>
      <c r="EJ44" s="176" t="s">
        <v>2803</v>
      </c>
      <c r="EK44" s="176" t="s">
        <v>2803</v>
      </c>
      <c r="EL44" s="176" t="s">
        <v>2921</v>
      </c>
      <c r="EM44" s="176" t="s">
        <v>2803</v>
      </c>
      <c r="EN44" s="176" t="s">
        <v>2803</v>
      </c>
      <c r="EO44" s="176" t="s">
        <v>2921</v>
      </c>
      <c r="EP44" s="176" t="s">
        <v>2803</v>
      </c>
      <c r="EQ44" s="176" t="s">
        <v>2803</v>
      </c>
      <c r="ER44" s="176" t="s">
        <v>2921</v>
      </c>
      <c r="ES44" s="176" t="s">
        <v>2803</v>
      </c>
      <c r="ET44" s="176" t="s">
        <v>2803</v>
      </c>
    </row>
    <row r="45" spans="1:150" x14ac:dyDescent="0.35">
      <c r="A45" s="1"/>
      <c r="B45" s="175" t="s">
        <v>3060</v>
      </c>
      <c r="C45" s="175" t="s">
        <v>154</v>
      </c>
      <c r="D45" s="175" t="s">
        <v>155</v>
      </c>
      <c r="E45" s="175" t="s">
        <v>3061</v>
      </c>
      <c r="F45" s="175" t="s">
        <v>3062</v>
      </c>
      <c r="G45" s="176" t="s">
        <v>2921</v>
      </c>
      <c r="H45" s="176" t="s">
        <v>2803</v>
      </c>
      <c r="I45" s="176" t="s">
        <v>2803</v>
      </c>
      <c r="J45" s="176" t="s">
        <v>2921</v>
      </c>
      <c r="K45" s="176" t="s">
        <v>2803</v>
      </c>
      <c r="L45" s="176" t="s">
        <v>2803</v>
      </c>
      <c r="M45" s="176" t="s">
        <v>2921</v>
      </c>
      <c r="N45" s="176" t="s">
        <v>2803</v>
      </c>
      <c r="O45" s="176" t="s">
        <v>2803</v>
      </c>
      <c r="P45" s="176" t="s">
        <v>2921</v>
      </c>
      <c r="Q45" s="176" t="s">
        <v>2803</v>
      </c>
      <c r="R45" s="176" t="s">
        <v>2803</v>
      </c>
      <c r="S45" s="176" t="s">
        <v>2921</v>
      </c>
      <c r="T45" s="176" t="s">
        <v>2803</v>
      </c>
      <c r="U45" s="176" t="s">
        <v>2803</v>
      </c>
      <c r="V45" s="176" t="s">
        <v>2921</v>
      </c>
      <c r="W45" s="176" t="s">
        <v>2803</v>
      </c>
      <c r="X45" s="176" t="s">
        <v>2803</v>
      </c>
      <c r="Y45" s="176" t="s">
        <v>2921</v>
      </c>
      <c r="Z45" s="176" t="s">
        <v>2803</v>
      </c>
      <c r="AA45" s="176" t="s">
        <v>2803</v>
      </c>
      <c r="AB45" s="176" t="s">
        <v>2921</v>
      </c>
      <c r="AC45" s="176" t="s">
        <v>2803</v>
      </c>
      <c r="AD45" s="176" t="s">
        <v>2803</v>
      </c>
      <c r="AE45" s="176" t="s">
        <v>2921</v>
      </c>
      <c r="AF45" s="176" t="s">
        <v>2803</v>
      </c>
      <c r="AG45" s="176" t="s">
        <v>2803</v>
      </c>
      <c r="AH45" s="176" t="s">
        <v>2921</v>
      </c>
      <c r="AI45" s="176" t="s">
        <v>2803</v>
      </c>
      <c r="AJ45" s="176" t="s">
        <v>2803</v>
      </c>
      <c r="AK45" s="176" t="s">
        <v>2921</v>
      </c>
      <c r="AL45" s="176" t="s">
        <v>2803</v>
      </c>
      <c r="AM45" s="176" t="s">
        <v>2803</v>
      </c>
      <c r="AN45" s="176" t="s">
        <v>2921</v>
      </c>
      <c r="AO45" s="176" t="s">
        <v>2803</v>
      </c>
      <c r="AP45" s="176" t="s">
        <v>2803</v>
      </c>
      <c r="AQ45" s="176" t="s">
        <v>2921</v>
      </c>
      <c r="AR45" s="176" t="s">
        <v>2803</v>
      </c>
      <c r="AS45" s="176" t="s">
        <v>2803</v>
      </c>
      <c r="AT45" s="176" t="s">
        <v>2921</v>
      </c>
      <c r="AU45" s="176" t="s">
        <v>2803</v>
      </c>
      <c r="AV45" s="176" t="s">
        <v>2803</v>
      </c>
      <c r="AW45" s="176" t="s">
        <v>2921</v>
      </c>
      <c r="AX45" s="176" t="s">
        <v>2803</v>
      </c>
      <c r="AY45" s="176" t="s">
        <v>2803</v>
      </c>
      <c r="AZ45" s="176" t="s">
        <v>2921</v>
      </c>
      <c r="BA45" s="176" t="s">
        <v>2803</v>
      </c>
      <c r="BB45" s="176" t="s">
        <v>2803</v>
      </c>
      <c r="BC45" s="176" t="s">
        <v>2921</v>
      </c>
      <c r="BD45" s="176" t="s">
        <v>2803</v>
      </c>
      <c r="BE45" s="176" t="s">
        <v>2803</v>
      </c>
      <c r="BF45" s="176" t="s">
        <v>2921</v>
      </c>
      <c r="BG45" s="176" t="s">
        <v>2803</v>
      </c>
      <c r="BH45" s="176" t="s">
        <v>2803</v>
      </c>
      <c r="BI45" s="176" t="s">
        <v>2921</v>
      </c>
      <c r="BJ45" s="176" t="s">
        <v>2803</v>
      </c>
      <c r="BK45" s="176" t="s">
        <v>2803</v>
      </c>
      <c r="BL45" s="176" t="s">
        <v>2921</v>
      </c>
      <c r="BM45" s="176" t="s">
        <v>2803</v>
      </c>
      <c r="BN45" s="176" t="s">
        <v>2803</v>
      </c>
      <c r="BO45" s="176" t="s">
        <v>2921</v>
      </c>
      <c r="BP45" s="176" t="s">
        <v>2803</v>
      </c>
      <c r="BQ45" s="176" t="s">
        <v>2803</v>
      </c>
      <c r="BR45" s="176" t="s">
        <v>2921</v>
      </c>
      <c r="BS45" s="176" t="s">
        <v>2803</v>
      </c>
      <c r="BT45" s="176" t="s">
        <v>2803</v>
      </c>
      <c r="BU45" s="176" t="s">
        <v>2921</v>
      </c>
      <c r="BV45" s="176" t="s">
        <v>2803</v>
      </c>
      <c r="BW45" s="176" t="s">
        <v>2803</v>
      </c>
      <c r="BX45" s="176" t="s">
        <v>2921</v>
      </c>
      <c r="BY45" s="176" t="s">
        <v>2803</v>
      </c>
      <c r="BZ45" s="176" t="s">
        <v>2803</v>
      </c>
      <c r="CA45" s="176" t="s">
        <v>2921</v>
      </c>
      <c r="CB45" s="176" t="s">
        <v>2803</v>
      </c>
      <c r="CC45" s="176" t="s">
        <v>2803</v>
      </c>
      <c r="CD45" s="176" t="s">
        <v>2921</v>
      </c>
      <c r="CE45" s="176" t="s">
        <v>2803</v>
      </c>
      <c r="CF45" s="176" t="s">
        <v>2803</v>
      </c>
      <c r="CG45" s="176" t="s">
        <v>2921</v>
      </c>
      <c r="CH45" s="176" t="s">
        <v>2803</v>
      </c>
      <c r="CI45" s="176" t="s">
        <v>2803</v>
      </c>
      <c r="CJ45" s="176" t="s">
        <v>2921</v>
      </c>
      <c r="CK45" s="176" t="s">
        <v>2803</v>
      </c>
      <c r="CL45" s="176" t="s">
        <v>2803</v>
      </c>
      <c r="CM45" s="176" t="s">
        <v>2921</v>
      </c>
      <c r="CN45" s="176" t="s">
        <v>2803</v>
      </c>
      <c r="CO45" s="176" t="s">
        <v>2803</v>
      </c>
      <c r="CP45" s="176" t="s">
        <v>2921</v>
      </c>
      <c r="CQ45" s="176" t="s">
        <v>2803</v>
      </c>
      <c r="CR45" s="176" t="s">
        <v>2803</v>
      </c>
      <c r="CS45" s="176" t="s">
        <v>2921</v>
      </c>
      <c r="CT45" s="176" t="s">
        <v>2803</v>
      </c>
      <c r="CU45" s="176" t="s">
        <v>2803</v>
      </c>
      <c r="CV45" s="176" t="s">
        <v>2921</v>
      </c>
      <c r="CW45" s="176" t="s">
        <v>2803</v>
      </c>
      <c r="CX45" s="176" t="s">
        <v>2803</v>
      </c>
      <c r="CY45" s="176" t="s">
        <v>2921</v>
      </c>
      <c r="CZ45" s="176" t="s">
        <v>2803</v>
      </c>
      <c r="DA45" s="176" t="s">
        <v>2803</v>
      </c>
      <c r="DB45" s="176" t="s">
        <v>2921</v>
      </c>
      <c r="DC45" s="176" t="s">
        <v>2803</v>
      </c>
      <c r="DD45" s="176" t="s">
        <v>2803</v>
      </c>
      <c r="DE45" s="176" t="s">
        <v>2921</v>
      </c>
      <c r="DF45" s="176" t="s">
        <v>2803</v>
      </c>
      <c r="DG45" s="176" t="s">
        <v>2803</v>
      </c>
      <c r="DH45" s="176" t="s">
        <v>2921</v>
      </c>
      <c r="DI45" s="176" t="s">
        <v>2803</v>
      </c>
      <c r="DJ45" s="176" t="s">
        <v>2803</v>
      </c>
      <c r="DK45" s="176" t="s">
        <v>2921</v>
      </c>
      <c r="DL45" s="176" t="s">
        <v>2803</v>
      </c>
      <c r="DM45" s="176" t="s">
        <v>2803</v>
      </c>
      <c r="DN45" s="176" t="s">
        <v>2921</v>
      </c>
      <c r="DO45" s="176" t="s">
        <v>2803</v>
      </c>
      <c r="DP45" s="176" t="s">
        <v>2803</v>
      </c>
      <c r="DQ45" s="176" t="s">
        <v>2921</v>
      </c>
      <c r="DR45" s="176" t="s">
        <v>2803</v>
      </c>
      <c r="DS45" s="176" t="s">
        <v>2803</v>
      </c>
      <c r="DT45" s="176" t="s">
        <v>2921</v>
      </c>
      <c r="DU45" s="176" t="s">
        <v>2803</v>
      </c>
      <c r="DV45" s="176" t="s">
        <v>2803</v>
      </c>
      <c r="DW45" s="176" t="s">
        <v>2921</v>
      </c>
      <c r="DX45" s="176" t="s">
        <v>2803</v>
      </c>
      <c r="DY45" s="176" t="s">
        <v>2803</v>
      </c>
      <c r="DZ45" s="176" t="s">
        <v>2921</v>
      </c>
      <c r="EA45" s="176" t="s">
        <v>2803</v>
      </c>
      <c r="EB45" s="176" t="s">
        <v>2803</v>
      </c>
      <c r="EC45" s="176" t="s">
        <v>2921</v>
      </c>
      <c r="ED45" s="176" t="s">
        <v>2803</v>
      </c>
      <c r="EE45" s="176" t="s">
        <v>2803</v>
      </c>
      <c r="EF45" s="176" t="s">
        <v>2921</v>
      </c>
      <c r="EG45" s="176" t="s">
        <v>2803</v>
      </c>
      <c r="EH45" s="176" t="s">
        <v>2803</v>
      </c>
      <c r="EI45" s="176" t="s">
        <v>2921</v>
      </c>
      <c r="EJ45" s="176" t="s">
        <v>2803</v>
      </c>
      <c r="EK45" s="176" t="s">
        <v>2803</v>
      </c>
      <c r="EL45" s="176" t="s">
        <v>2921</v>
      </c>
      <c r="EM45" s="176" t="s">
        <v>2803</v>
      </c>
      <c r="EN45" s="176" t="s">
        <v>2803</v>
      </c>
      <c r="EO45" s="176" t="s">
        <v>2921</v>
      </c>
      <c r="EP45" s="176" t="s">
        <v>2803</v>
      </c>
      <c r="EQ45" s="176" t="s">
        <v>2803</v>
      </c>
      <c r="ER45" s="176" t="s">
        <v>2921</v>
      </c>
      <c r="ES45" s="176" t="s">
        <v>2803</v>
      </c>
      <c r="ET45" s="176" t="s">
        <v>2803</v>
      </c>
    </row>
    <row r="46" spans="1:150" x14ac:dyDescent="0.35">
      <c r="A46" s="1"/>
      <c r="B46" s="174" t="s">
        <v>3063</v>
      </c>
      <c r="C46" s="174" t="s">
        <v>159</v>
      </c>
      <c r="D46" s="174" t="s">
        <v>1184</v>
      </c>
      <c r="E46" s="174" t="s">
        <v>3064</v>
      </c>
      <c r="F46" s="174" t="s">
        <v>3065</v>
      </c>
      <c r="G46" s="174" t="s">
        <v>2921</v>
      </c>
      <c r="H46" s="174" t="s">
        <v>2803</v>
      </c>
      <c r="I46" s="174" t="s">
        <v>2803</v>
      </c>
      <c r="J46" s="174" t="s">
        <v>2921</v>
      </c>
      <c r="K46" s="174" t="s">
        <v>2803</v>
      </c>
      <c r="L46" s="174" t="s">
        <v>2803</v>
      </c>
      <c r="M46" s="174" t="s">
        <v>2921</v>
      </c>
      <c r="N46" s="174" t="s">
        <v>2803</v>
      </c>
      <c r="O46" s="174" t="s">
        <v>2803</v>
      </c>
      <c r="P46" s="174" t="s">
        <v>2921</v>
      </c>
      <c r="Q46" s="174" t="s">
        <v>2803</v>
      </c>
      <c r="R46" s="174" t="s">
        <v>2803</v>
      </c>
      <c r="S46" s="174" t="s">
        <v>2921</v>
      </c>
      <c r="T46" s="174" t="s">
        <v>2803</v>
      </c>
      <c r="U46" s="174" t="s">
        <v>2803</v>
      </c>
      <c r="V46" s="174" t="s">
        <v>2921</v>
      </c>
      <c r="W46" s="174" t="s">
        <v>2803</v>
      </c>
      <c r="X46" s="174" t="s">
        <v>2803</v>
      </c>
      <c r="Y46" s="174" t="s">
        <v>2921</v>
      </c>
      <c r="Z46" s="174" t="s">
        <v>2803</v>
      </c>
      <c r="AA46" s="174" t="s">
        <v>2803</v>
      </c>
      <c r="AB46" s="174" t="s">
        <v>2921</v>
      </c>
      <c r="AC46" s="174" t="s">
        <v>2803</v>
      </c>
      <c r="AD46" s="174" t="s">
        <v>2803</v>
      </c>
      <c r="AE46" s="174" t="s">
        <v>2921</v>
      </c>
      <c r="AF46" s="174" t="s">
        <v>2803</v>
      </c>
      <c r="AG46" s="174" t="s">
        <v>2803</v>
      </c>
      <c r="AH46" s="174" t="s">
        <v>2921</v>
      </c>
      <c r="AI46" s="174" t="s">
        <v>2803</v>
      </c>
      <c r="AJ46" s="174" t="s">
        <v>2803</v>
      </c>
      <c r="AK46" s="174" t="s">
        <v>2921</v>
      </c>
      <c r="AL46" s="174" t="s">
        <v>2803</v>
      </c>
      <c r="AM46" s="174" t="s">
        <v>2803</v>
      </c>
      <c r="AN46" s="174" t="s">
        <v>2921</v>
      </c>
      <c r="AO46" s="174" t="s">
        <v>2803</v>
      </c>
      <c r="AP46" s="174" t="s">
        <v>2803</v>
      </c>
      <c r="AQ46" s="174" t="s">
        <v>2921</v>
      </c>
      <c r="AR46" s="174" t="s">
        <v>2803</v>
      </c>
      <c r="AS46" s="174" t="s">
        <v>2803</v>
      </c>
      <c r="AT46" s="174" t="s">
        <v>2921</v>
      </c>
      <c r="AU46" s="174" t="s">
        <v>2803</v>
      </c>
      <c r="AV46" s="174" t="s">
        <v>2803</v>
      </c>
      <c r="AW46" s="174" t="s">
        <v>2921</v>
      </c>
      <c r="AX46" s="174" t="s">
        <v>2803</v>
      </c>
      <c r="AY46" s="174" t="s">
        <v>2803</v>
      </c>
      <c r="AZ46" s="174" t="s">
        <v>2921</v>
      </c>
      <c r="BA46" s="174" t="s">
        <v>2803</v>
      </c>
      <c r="BB46" s="174" t="s">
        <v>2803</v>
      </c>
      <c r="BC46" s="174" t="s">
        <v>2921</v>
      </c>
      <c r="BD46" s="174" t="s">
        <v>2803</v>
      </c>
      <c r="BE46" s="174" t="s">
        <v>2803</v>
      </c>
      <c r="BF46" s="174" t="s">
        <v>2921</v>
      </c>
      <c r="BG46" s="174" t="s">
        <v>2803</v>
      </c>
      <c r="BH46" s="174" t="s">
        <v>2803</v>
      </c>
      <c r="BI46" s="174" t="s">
        <v>2921</v>
      </c>
      <c r="BJ46" s="174" t="s">
        <v>2803</v>
      </c>
      <c r="BK46" s="174" t="s">
        <v>2803</v>
      </c>
      <c r="BL46" s="174" t="s">
        <v>2921</v>
      </c>
      <c r="BM46" s="174" t="s">
        <v>2803</v>
      </c>
      <c r="BN46" s="174" t="s">
        <v>2803</v>
      </c>
      <c r="BO46" s="174" t="s">
        <v>2921</v>
      </c>
      <c r="BP46" s="174" t="s">
        <v>2803</v>
      </c>
      <c r="BQ46" s="174" t="s">
        <v>2803</v>
      </c>
      <c r="BR46" s="174" t="s">
        <v>2921</v>
      </c>
      <c r="BS46" s="174" t="s">
        <v>2803</v>
      </c>
      <c r="BT46" s="174" t="s">
        <v>2803</v>
      </c>
      <c r="BU46" s="174" t="s">
        <v>2921</v>
      </c>
      <c r="BV46" s="174" t="s">
        <v>2803</v>
      </c>
      <c r="BW46" s="174" t="s">
        <v>2803</v>
      </c>
      <c r="BX46" s="174" t="s">
        <v>2921</v>
      </c>
      <c r="BY46" s="174" t="s">
        <v>2803</v>
      </c>
      <c r="BZ46" s="174" t="s">
        <v>2803</v>
      </c>
      <c r="CA46" s="174" t="s">
        <v>2921</v>
      </c>
      <c r="CB46" s="174" t="s">
        <v>2803</v>
      </c>
      <c r="CC46" s="174" t="s">
        <v>2803</v>
      </c>
      <c r="CD46" s="174" t="s">
        <v>2921</v>
      </c>
      <c r="CE46" s="174" t="s">
        <v>2803</v>
      </c>
      <c r="CF46" s="174" t="s">
        <v>2803</v>
      </c>
      <c r="CG46" s="174" t="s">
        <v>2921</v>
      </c>
      <c r="CH46" s="174" t="s">
        <v>2803</v>
      </c>
      <c r="CI46" s="174" t="s">
        <v>2803</v>
      </c>
      <c r="CJ46" s="174" t="s">
        <v>2921</v>
      </c>
      <c r="CK46" s="174" t="s">
        <v>2803</v>
      </c>
      <c r="CL46" s="174" t="s">
        <v>2803</v>
      </c>
      <c r="CM46" s="174" t="s">
        <v>2921</v>
      </c>
      <c r="CN46" s="174" t="s">
        <v>2803</v>
      </c>
      <c r="CO46" s="174" t="s">
        <v>2803</v>
      </c>
      <c r="CP46" s="174" t="s">
        <v>2921</v>
      </c>
      <c r="CQ46" s="174" t="s">
        <v>2803</v>
      </c>
      <c r="CR46" s="174" t="s">
        <v>2803</v>
      </c>
      <c r="CS46" s="174" t="s">
        <v>2921</v>
      </c>
      <c r="CT46" s="174" t="s">
        <v>2803</v>
      </c>
      <c r="CU46" s="174" t="s">
        <v>2803</v>
      </c>
      <c r="CV46" s="174" t="s">
        <v>2921</v>
      </c>
      <c r="CW46" s="174" t="s">
        <v>2803</v>
      </c>
      <c r="CX46" s="174" t="s">
        <v>2803</v>
      </c>
      <c r="CY46" s="174" t="s">
        <v>2921</v>
      </c>
      <c r="CZ46" s="174" t="s">
        <v>2803</v>
      </c>
      <c r="DA46" s="174" t="s">
        <v>2803</v>
      </c>
      <c r="DB46" s="174" t="s">
        <v>2921</v>
      </c>
      <c r="DC46" s="174" t="s">
        <v>2803</v>
      </c>
      <c r="DD46" s="174" t="s">
        <v>2803</v>
      </c>
      <c r="DE46" s="174" t="s">
        <v>2921</v>
      </c>
      <c r="DF46" s="174" t="s">
        <v>2803</v>
      </c>
      <c r="DG46" s="174" t="s">
        <v>2803</v>
      </c>
      <c r="DH46" s="174" t="s">
        <v>2921</v>
      </c>
      <c r="DI46" s="174" t="s">
        <v>2803</v>
      </c>
      <c r="DJ46" s="174" t="s">
        <v>2803</v>
      </c>
      <c r="DK46" s="174" t="s">
        <v>2921</v>
      </c>
      <c r="DL46" s="174" t="s">
        <v>2803</v>
      </c>
      <c r="DM46" s="174" t="s">
        <v>2803</v>
      </c>
      <c r="DN46" s="174" t="s">
        <v>2921</v>
      </c>
      <c r="DO46" s="174" t="s">
        <v>2803</v>
      </c>
      <c r="DP46" s="174" t="s">
        <v>2803</v>
      </c>
      <c r="DQ46" s="174" t="s">
        <v>2921</v>
      </c>
      <c r="DR46" s="174" t="s">
        <v>2803</v>
      </c>
      <c r="DS46" s="174" t="s">
        <v>2803</v>
      </c>
      <c r="DT46" s="174" t="s">
        <v>2921</v>
      </c>
      <c r="DU46" s="174" t="s">
        <v>2803</v>
      </c>
      <c r="DV46" s="174" t="s">
        <v>2803</v>
      </c>
      <c r="DW46" s="174" t="s">
        <v>2921</v>
      </c>
      <c r="DX46" s="174" t="s">
        <v>2803</v>
      </c>
      <c r="DY46" s="174" t="s">
        <v>2803</v>
      </c>
      <c r="DZ46" s="174" t="s">
        <v>2921</v>
      </c>
      <c r="EA46" s="174" t="s">
        <v>2803</v>
      </c>
      <c r="EB46" s="174" t="s">
        <v>2803</v>
      </c>
      <c r="EC46" s="174" t="s">
        <v>2921</v>
      </c>
      <c r="ED46" s="174" t="s">
        <v>2803</v>
      </c>
      <c r="EE46" s="174" t="s">
        <v>2803</v>
      </c>
      <c r="EF46" s="174" t="s">
        <v>2921</v>
      </c>
      <c r="EG46" s="174" t="s">
        <v>2803</v>
      </c>
      <c r="EH46" s="174" t="s">
        <v>2803</v>
      </c>
      <c r="EI46" s="174" t="s">
        <v>2921</v>
      </c>
      <c r="EJ46" s="174" t="s">
        <v>2803</v>
      </c>
      <c r="EK46" s="174" t="s">
        <v>2803</v>
      </c>
      <c r="EL46" s="174" t="s">
        <v>2921</v>
      </c>
      <c r="EM46" s="174" t="s">
        <v>2803</v>
      </c>
      <c r="EN46" s="174" t="s">
        <v>2803</v>
      </c>
      <c r="EO46" s="174" t="s">
        <v>2921</v>
      </c>
      <c r="EP46" s="174" t="s">
        <v>2803</v>
      </c>
      <c r="EQ46" s="174" t="s">
        <v>2803</v>
      </c>
      <c r="ER46" s="174" t="s">
        <v>2921</v>
      </c>
      <c r="ES46" s="174" t="s">
        <v>2803</v>
      </c>
      <c r="ET46" s="174" t="s">
        <v>2803</v>
      </c>
    </row>
    <row r="47" spans="1:150" x14ac:dyDescent="0.35">
      <c r="A47" s="1"/>
      <c r="B47" s="175" t="s">
        <v>3066</v>
      </c>
      <c r="C47" s="175" t="s">
        <v>159</v>
      </c>
      <c r="D47" s="175" t="s">
        <v>1184</v>
      </c>
      <c r="E47" s="175" t="s">
        <v>3067</v>
      </c>
      <c r="F47" s="175" t="s">
        <v>3068</v>
      </c>
      <c r="G47" s="176" t="s">
        <v>2921</v>
      </c>
      <c r="H47" s="176" t="s">
        <v>2803</v>
      </c>
      <c r="I47" s="176" t="s">
        <v>2803</v>
      </c>
      <c r="J47" s="176" t="s">
        <v>2921</v>
      </c>
      <c r="K47" s="176" t="s">
        <v>2803</v>
      </c>
      <c r="L47" s="176" t="s">
        <v>2803</v>
      </c>
      <c r="M47" s="176" t="s">
        <v>2921</v>
      </c>
      <c r="N47" s="176" t="s">
        <v>2803</v>
      </c>
      <c r="O47" s="176" t="s">
        <v>2803</v>
      </c>
      <c r="P47" s="176" t="s">
        <v>2921</v>
      </c>
      <c r="Q47" s="176" t="s">
        <v>2803</v>
      </c>
      <c r="R47" s="176" t="s">
        <v>2803</v>
      </c>
      <c r="S47" s="176" t="s">
        <v>2921</v>
      </c>
      <c r="T47" s="176" t="s">
        <v>2803</v>
      </c>
      <c r="U47" s="176" t="s">
        <v>2803</v>
      </c>
      <c r="V47" s="176" t="s">
        <v>2921</v>
      </c>
      <c r="W47" s="176" t="s">
        <v>2803</v>
      </c>
      <c r="X47" s="176" t="s">
        <v>2803</v>
      </c>
      <c r="Y47" s="176" t="s">
        <v>2921</v>
      </c>
      <c r="Z47" s="176" t="s">
        <v>2803</v>
      </c>
      <c r="AA47" s="176" t="s">
        <v>2803</v>
      </c>
      <c r="AB47" s="176" t="s">
        <v>2921</v>
      </c>
      <c r="AC47" s="176" t="s">
        <v>2803</v>
      </c>
      <c r="AD47" s="176" t="s">
        <v>2803</v>
      </c>
      <c r="AE47" s="176" t="s">
        <v>2921</v>
      </c>
      <c r="AF47" s="176" t="s">
        <v>2803</v>
      </c>
      <c r="AG47" s="176" t="s">
        <v>2803</v>
      </c>
      <c r="AH47" s="176" t="s">
        <v>2921</v>
      </c>
      <c r="AI47" s="176" t="s">
        <v>2803</v>
      </c>
      <c r="AJ47" s="176" t="s">
        <v>2803</v>
      </c>
      <c r="AK47" s="176" t="s">
        <v>2921</v>
      </c>
      <c r="AL47" s="176" t="s">
        <v>2803</v>
      </c>
      <c r="AM47" s="176" t="s">
        <v>2803</v>
      </c>
      <c r="AN47" s="176" t="s">
        <v>2921</v>
      </c>
      <c r="AO47" s="176" t="s">
        <v>2803</v>
      </c>
      <c r="AP47" s="176" t="s">
        <v>2803</v>
      </c>
      <c r="AQ47" s="176" t="s">
        <v>2921</v>
      </c>
      <c r="AR47" s="176" t="s">
        <v>2803</v>
      </c>
      <c r="AS47" s="176" t="s">
        <v>2803</v>
      </c>
      <c r="AT47" s="176" t="s">
        <v>2921</v>
      </c>
      <c r="AU47" s="176" t="s">
        <v>2803</v>
      </c>
      <c r="AV47" s="176" t="s">
        <v>2803</v>
      </c>
      <c r="AW47" s="176" t="s">
        <v>2921</v>
      </c>
      <c r="AX47" s="176" t="s">
        <v>2803</v>
      </c>
      <c r="AY47" s="176" t="s">
        <v>2803</v>
      </c>
      <c r="AZ47" s="176" t="s">
        <v>2921</v>
      </c>
      <c r="BA47" s="176" t="s">
        <v>2803</v>
      </c>
      <c r="BB47" s="176" t="s">
        <v>2803</v>
      </c>
      <c r="BC47" s="176" t="s">
        <v>2921</v>
      </c>
      <c r="BD47" s="176" t="s">
        <v>2803</v>
      </c>
      <c r="BE47" s="176" t="s">
        <v>2803</v>
      </c>
      <c r="BF47" s="176" t="s">
        <v>2921</v>
      </c>
      <c r="BG47" s="176" t="s">
        <v>2803</v>
      </c>
      <c r="BH47" s="176" t="s">
        <v>2803</v>
      </c>
      <c r="BI47" s="176" t="s">
        <v>2921</v>
      </c>
      <c r="BJ47" s="176" t="s">
        <v>2803</v>
      </c>
      <c r="BK47" s="176" t="s">
        <v>2803</v>
      </c>
      <c r="BL47" s="176" t="s">
        <v>2921</v>
      </c>
      <c r="BM47" s="176" t="s">
        <v>2803</v>
      </c>
      <c r="BN47" s="176" t="s">
        <v>2803</v>
      </c>
      <c r="BO47" s="176" t="s">
        <v>2921</v>
      </c>
      <c r="BP47" s="176" t="s">
        <v>2803</v>
      </c>
      <c r="BQ47" s="176" t="s">
        <v>2803</v>
      </c>
      <c r="BR47" s="176" t="s">
        <v>2921</v>
      </c>
      <c r="BS47" s="176" t="s">
        <v>2803</v>
      </c>
      <c r="BT47" s="176" t="s">
        <v>2803</v>
      </c>
      <c r="BU47" s="176" t="s">
        <v>2921</v>
      </c>
      <c r="BV47" s="176" t="s">
        <v>2803</v>
      </c>
      <c r="BW47" s="176" t="s">
        <v>2803</v>
      </c>
      <c r="BX47" s="176" t="s">
        <v>2921</v>
      </c>
      <c r="BY47" s="176" t="s">
        <v>2803</v>
      </c>
      <c r="BZ47" s="176" t="s">
        <v>2803</v>
      </c>
      <c r="CA47" s="176" t="s">
        <v>2921</v>
      </c>
      <c r="CB47" s="176" t="s">
        <v>2803</v>
      </c>
      <c r="CC47" s="176" t="s">
        <v>2803</v>
      </c>
      <c r="CD47" s="176" t="s">
        <v>2921</v>
      </c>
      <c r="CE47" s="176" t="s">
        <v>2803</v>
      </c>
      <c r="CF47" s="176" t="s">
        <v>2803</v>
      </c>
      <c r="CG47" s="176" t="s">
        <v>2921</v>
      </c>
      <c r="CH47" s="176" t="s">
        <v>2803</v>
      </c>
      <c r="CI47" s="176" t="s">
        <v>2803</v>
      </c>
      <c r="CJ47" s="176" t="s">
        <v>2921</v>
      </c>
      <c r="CK47" s="176" t="s">
        <v>2803</v>
      </c>
      <c r="CL47" s="176" t="s">
        <v>2803</v>
      </c>
      <c r="CM47" s="176" t="s">
        <v>2921</v>
      </c>
      <c r="CN47" s="176" t="s">
        <v>2803</v>
      </c>
      <c r="CO47" s="176" t="s">
        <v>2803</v>
      </c>
      <c r="CP47" s="176" t="s">
        <v>2921</v>
      </c>
      <c r="CQ47" s="176" t="s">
        <v>2803</v>
      </c>
      <c r="CR47" s="176" t="s">
        <v>2803</v>
      </c>
      <c r="CS47" s="176" t="s">
        <v>2921</v>
      </c>
      <c r="CT47" s="176" t="s">
        <v>2803</v>
      </c>
      <c r="CU47" s="176" t="s">
        <v>2803</v>
      </c>
      <c r="CV47" s="176" t="s">
        <v>2921</v>
      </c>
      <c r="CW47" s="176" t="s">
        <v>2803</v>
      </c>
      <c r="CX47" s="176" t="s">
        <v>2803</v>
      </c>
      <c r="CY47" s="176" t="s">
        <v>2921</v>
      </c>
      <c r="CZ47" s="176" t="s">
        <v>2803</v>
      </c>
      <c r="DA47" s="176" t="s">
        <v>2803</v>
      </c>
      <c r="DB47" s="176" t="s">
        <v>2921</v>
      </c>
      <c r="DC47" s="176" t="s">
        <v>2803</v>
      </c>
      <c r="DD47" s="176" t="s">
        <v>2803</v>
      </c>
      <c r="DE47" s="176" t="s">
        <v>2921</v>
      </c>
      <c r="DF47" s="176" t="s">
        <v>2803</v>
      </c>
      <c r="DG47" s="176" t="s">
        <v>2803</v>
      </c>
      <c r="DH47" s="176" t="s">
        <v>2921</v>
      </c>
      <c r="DI47" s="176" t="s">
        <v>2803</v>
      </c>
      <c r="DJ47" s="176" t="s">
        <v>2803</v>
      </c>
      <c r="DK47" s="176" t="s">
        <v>2921</v>
      </c>
      <c r="DL47" s="176" t="s">
        <v>2803</v>
      </c>
      <c r="DM47" s="176" t="s">
        <v>2803</v>
      </c>
      <c r="DN47" s="176" t="s">
        <v>2921</v>
      </c>
      <c r="DO47" s="176" t="s">
        <v>2803</v>
      </c>
      <c r="DP47" s="176" t="s">
        <v>2803</v>
      </c>
      <c r="DQ47" s="176" t="s">
        <v>2921</v>
      </c>
      <c r="DR47" s="176" t="s">
        <v>2803</v>
      </c>
      <c r="DS47" s="176" t="s">
        <v>2803</v>
      </c>
      <c r="DT47" s="176" t="s">
        <v>2921</v>
      </c>
      <c r="DU47" s="176" t="s">
        <v>2803</v>
      </c>
      <c r="DV47" s="176" t="s">
        <v>2803</v>
      </c>
      <c r="DW47" s="176" t="s">
        <v>2921</v>
      </c>
      <c r="DX47" s="176" t="s">
        <v>2803</v>
      </c>
      <c r="DY47" s="176" t="s">
        <v>2803</v>
      </c>
      <c r="DZ47" s="176" t="s">
        <v>2921</v>
      </c>
      <c r="EA47" s="176" t="s">
        <v>2803</v>
      </c>
      <c r="EB47" s="176" t="s">
        <v>2803</v>
      </c>
      <c r="EC47" s="176" t="s">
        <v>2921</v>
      </c>
      <c r="ED47" s="176" t="s">
        <v>2803</v>
      </c>
      <c r="EE47" s="176" t="s">
        <v>2803</v>
      </c>
      <c r="EF47" s="176" t="s">
        <v>2921</v>
      </c>
      <c r="EG47" s="176" t="s">
        <v>2803</v>
      </c>
      <c r="EH47" s="176" t="s">
        <v>2803</v>
      </c>
      <c r="EI47" s="176" t="s">
        <v>2921</v>
      </c>
      <c r="EJ47" s="176" t="s">
        <v>2803</v>
      </c>
      <c r="EK47" s="176" t="s">
        <v>2803</v>
      </c>
      <c r="EL47" s="176" t="s">
        <v>2921</v>
      </c>
      <c r="EM47" s="176" t="s">
        <v>2803</v>
      </c>
      <c r="EN47" s="176" t="s">
        <v>2803</v>
      </c>
      <c r="EO47" s="176" t="s">
        <v>2921</v>
      </c>
      <c r="EP47" s="176" t="s">
        <v>2803</v>
      </c>
      <c r="EQ47" s="176" t="s">
        <v>2803</v>
      </c>
      <c r="ER47" s="176" t="s">
        <v>2921</v>
      </c>
      <c r="ES47" s="176" t="s">
        <v>2803</v>
      </c>
      <c r="ET47" s="176" t="s">
        <v>2803</v>
      </c>
    </row>
    <row r="48" spans="1:150" x14ac:dyDescent="0.35">
      <c r="A48" s="1"/>
      <c r="B48" s="175" t="s">
        <v>3069</v>
      </c>
      <c r="C48" s="175" t="s">
        <v>159</v>
      </c>
      <c r="D48" s="175" t="s">
        <v>1184</v>
      </c>
      <c r="E48" s="175" t="s">
        <v>3070</v>
      </c>
      <c r="F48" s="175" t="s">
        <v>3071</v>
      </c>
      <c r="G48" s="176" t="s">
        <v>2921</v>
      </c>
      <c r="H48" s="176" t="s">
        <v>952</v>
      </c>
      <c r="I48" s="176" t="s">
        <v>952</v>
      </c>
      <c r="J48" s="176" t="s">
        <v>2921</v>
      </c>
      <c r="K48" s="176" t="s">
        <v>952</v>
      </c>
      <c r="L48" s="176" t="s">
        <v>952</v>
      </c>
      <c r="M48" s="176" t="s">
        <v>2921</v>
      </c>
      <c r="N48" s="176" t="s">
        <v>952</v>
      </c>
      <c r="O48" s="176" t="s">
        <v>952</v>
      </c>
      <c r="P48" s="176" t="s">
        <v>2921</v>
      </c>
      <c r="Q48" s="176" t="s">
        <v>952</v>
      </c>
      <c r="R48" s="176" t="s">
        <v>952</v>
      </c>
      <c r="S48" s="176" t="s">
        <v>2921</v>
      </c>
      <c r="T48" s="176" t="s">
        <v>952</v>
      </c>
      <c r="U48" s="176" t="s">
        <v>952</v>
      </c>
      <c r="V48" s="176" t="s">
        <v>2921</v>
      </c>
      <c r="W48" s="176" t="s">
        <v>952</v>
      </c>
      <c r="X48" s="176" t="s">
        <v>952</v>
      </c>
      <c r="Y48" s="176" t="s">
        <v>2921</v>
      </c>
      <c r="Z48" s="176" t="s">
        <v>952</v>
      </c>
      <c r="AA48" s="176" t="s">
        <v>952</v>
      </c>
      <c r="AB48" s="176" t="s">
        <v>2921</v>
      </c>
      <c r="AC48" s="176" t="s">
        <v>952</v>
      </c>
      <c r="AD48" s="176" t="s">
        <v>952</v>
      </c>
      <c r="AE48" s="176" t="s">
        <v>2921</v>
      </c>
      <c r="AF48" s="176" t="s">
        <v>952</v>
      </c>
      <c r="AG48" s="176" t="s">
        <v>952</v>
      </c>
      <c r="AH48" s="176" t="s">
        <v>2921</v>
      </c>
      <c r="AI48" s="176" t="s">
        <v>952</v>
      </c>
      <c r="AJ48" s="176" t="s">
        <v>952</v>
      </c>
      <c r="AK48" s="176" t="s">
        <v>2921</v>
      </c>
      <c r="AL48" s="176" t="s">
        <v>952</v>
      </c>
      <c r="AM48" s="176" t="s">
        <v>952</v>
      </c>
      <c r="AN48" s="176" t="s">
        <v>2921</v>
      </c>
      <c r="AO48" s="176" t="s">
        <v>952</v>
      </c>
      <c r="AP48" s="176" t="s">
        <v>952</v>
      </c>
      <c r="AQ48" s="176" t="s">
        <v>2921</v>
      </c>
      <c r="AR48" s="176" t="s">
        <v>952</v>
      </c>
      <c r="AS48" s="176" t="s">
        <v>952</v>
      </c>
      <c r="AT48" s="176" t="s">
        <v>2921</v>
      </c>
      <c r="AU48" s="176" t="s">
        <v>952</v>
      </c>
      <c r="AV48" s="176" t="s">
        <v>952</v>
      </c>
      <c r="AW48" s="176" t="s">
        <v>2921</v>
      </c>
      <c r="AX48" s="176" t="s">
        <v>952</v>
      </c>
      <c r="AY48" s="176" t="s">
        <v>952</v>
      </c>
      <c r="AZ48" s="176" t="s">
        <v>2921</v>
      </c>
      <c r="BA48" s="176" t="s">
        <v>952</v>
      </c>
      <c r="BB48" s="176" t="s">
        <v>952</v>
      </c>
      <c r="BC48" s="176" t="s">
        <v>2921</v>
      </c>
      <c r="BD48" s="176" t="s">
        <v>952</v>
      </c>
      <c r="BE48" s="176" t="s">
        <v>952</v>
      </c>
      <c r="BF48" s="176" t="s">
        <v>2921</v>
      </c>
      <c r="BG48" s="176" t="s">
        <v>952</v>
      </c>
      <c r="BH48" s="176" t="s">
        <v>952</v>
      </c>
      <c r="BI48" s="176" t="s">
        <v>2921</v>
      </c>
      <c r="BJ48" s="176" t="s">
        <v>952</v>
      </c>
      <c r="BK48" s="176" t="s">
        <v>952</v>
      </c>
      <c r="BL48" s="176" t="s">
        <v>2921</v>
      </c>
      <c r="BM48" s="176" t="s">
        <v>952</v>
      </c>
      <c r="BN48" s="176" t="s">
        <v>952</v>
      </c>
      <c r="BO48" s="176" t="s">
        <v>2921</v>
      </c>
      <c r="BP48" s="176" t="s">
        <v>952</v>
      </c>
      <c r="BQ48" s="176" t="s">
        <v>952</v>
      </c>
      <c r="BR48" s="176" t="s">
        <v>2921</v>
      </c>
      <c r="BS48" s="176" t="s">
        <v>952</v>
      </c>
      <c r="BT48" s="176" t="s">
        <v>952</v>
      </c>
      <c r="BU48" s="176" t="s">
        <v>2921</v>
      </c>
      <c r="BV48" s="176" t="s">
        <v>952</v>
      </c>
      <c r="BW48" s="176" t="s">
        <v>952</v>
      </c>
      <c r="BX48" s="176" t="s">
        <v>2921</v>
      </c>
      <c r="BY48" s="176" t="s">
        <v>952</v>
      </c>
      <c r="BZ48" s="176" t="s">
        <v>952</v>
      </c>
      <c r="CA48" s="176" t="s">
        <v>2921</v>
      </c>
      <c r="CB48" s="176" t="s">
        <v>952</v>
      </c>
      <c r="CC48" s="176" t="s">
        <v>952</v>
      </c>
      <c r="CD48" s="176" t="s">
        <v>2921</v>
      </c>
      <c r="CE48" s="176" t="s">
        <v>952</v>
      </c>
      <c r="CF48" s="176" t="s">
        <v>952</v>
      </c>
      <c r="CG48" s="176" t="s">
        <v>2921</v>
      </c>
      <c r="CH48" s="176" t="s">
        <v>952</v>
      </c>
      <c r="CI48" s="176" t="s">
        <v>952</v>
      </c>
      <c r="CJ48" s="176" t="s">
        <v>2921</v>
      </c>
      <c r="CK48" s="176" t="s">
        <v>952</v>
      </c>
      <c r="CL48" s="176" t="s">
        <v>952</v>
      </c>
      <c r="CM48" s="176" t="s">
        <v>2921</v>
      </c>
      <c r="CN48" s="176" t="s">
        <v>952</v>
      </c>
      <c r="CO48" s="176" t="s">
        <v>952</v>
      </c>
      <c r="CP48" s="176" t="s">
        <v>2921</v>
      </c>
      <c r="CQ48" s="176" t="s">
        <v>952</v>
      </c>
      <c r="CR48" s="176" t="s">
        <v>952</v>
      </c>
      <c r="CS48" s="176" t="s">
        <v>2921</v>
      </c>
      <c r="CT48" s="176" t="s">
        <v>952</v>
      </c>
      <c r="CU48" s="176" t="s">
        <v>952</v>
      </c>
      <c r="CV48" s="176" t="s">
        <v>2921</v>
      </c>
      <c r="CW48" s="176" t="s">
        <v>952</v>
      </c>
      <c r="CX48" s="176" t="s">
        <v>952</v>
      </c>
      <c r="CY48" s="176" t="s">
        <v>2921</v>
      </c>
      <c r="CZ48" s="176" t="s">
        <v>952</v>
      </c>
      <c r="DA48" s="176" t="s">
        <v>952</v>
      </c>
      <c r="DB48" s="176" t="s">
        <v>2921</v>
      </c>
      <c r="DC48" s="176" t="s">
        <v>952</v>
      </c>
      <c r="DD48" s="176" t="s">
        <v>952</v>
      </c>
      <c r="DE48" s="176" t="s">
        <v>2921</v>
      </c>
      <c r="DF48" s="176" t="s">
        <v>952</v>
      </c>
      <c r="DG48" s="176" t="s">
        <v>952</v>
      </c>
      <c r="DH48" s="176" t="s">
        <v>2921</v>
      </c>
      <c r="DI48" s="176" t="s">
        <v>952</v>
      </c>
      <c r="DJ48" s="176" t="s">
        <v>952</v>
      </c>
      <c r="DK48" s="176" t="s">
        <v>2921</v>
      </c>
      <c r="DL48" s="176" t="s">
        <v>952</v>
      </c>
      <c r="DM48" s="176" t="s">
        <v>952</v>
      </c>
      <c r="DN48" s="176" t="s">
        <v>2921</v>
      </c>
      <c r="DO48" s="176" t="s">
        <v>952</v>
      </c>
      <c r="DP48" s="176" t="s">
        <v>952</v>
      </c>
      <c r="DQ48" s="176" t="s">
        <v>2921</v>
      </c>
      <c r="DR48" s="176" t="s">
        <v>952</v>
      </c>
      <c r="DS48" s="176" t="s">
        <v>952</v>
      </c>
      <c r="DT48" s="176" t="s">
        <v>2921</v>
      </c>
      <c r="DU48" s="176" t="s">
        <v>952</v>
      </c>
      <c r="DV48" s="176" t="s">
        <v>952</v>
      </c>
      <c r="DW48" s="176" t="s">
        <v>2921</v>
      </c>
      <c r="DX48" s="176" t="s">
        <v>952</v>
      </c>
      <c r="DY48" s="176" t="s">
        <v>952</v>
      </c>
      <c r="DZ48" s="176" t="s">
        <v>2921</v>
      </c>
      <c r="EA48" s="176" t="s">
        <v>952</v>
      </c>
      <c r="EB48" s="176" t="s">
        <v>952</v>
      </c>
      <c r="EC48" s="176" t="s">
        <v>2921</v>
      </c>
      <c r="ED48" s="176" t="s">
        <v>952</v>
      </c>
      <c r="EE48" s="176" t="s">
        <v>952</v>
      </c>
      <c r="EF48" s="176" t="s">
        <v>2921</v>
      </c>
      <c r="EG48" s="176" t="s">
        <v>952</v>
      </c>
      <c r="EH48" s="176" t="s">
        <v>952</v>
      </c>
      <c r="EI48" s="176" t="s">
        <v>2921</v>
      </c>
      <c r="EJ48" s="176" t="s">
        <v>952</v>
      </c>
      <c r="EK48" s="176" t="s">
        <v>952</v>
      </c>
      <c r="EL48" s="176" t="s">
        <v>2921</v>
      </c>
      <c r="EM48" s="176" t="s">
        <v>952</v>
      </c>
      <c r="EN48" s="176" t="s">
        <v>952</v>
      </c>
      <c r="EO48" s="176" t="s">
        <v>2921</v>
      </c>
      <c r="EP48" s="176" t="s">
        <v>952</v>
      </c>
      <c r="EQ48" s="176" t="s">
        <v>952</v>
      </c>
      <c r="ER48" s="176" t="s">
        <v>2921</v>
      </c>
      <c r="ES48" s="176" t="s">
        <v>952</v>
      </c>
      <c r="ET48" s="176" t="s">
        <v>952</v>
      </c>
    </row>
    <row r="49" spans="1:150" x14ac:dyDescent="0.35">
      <c r="A49" s="1"/>
      <c r="B49" s="174" t="s">
        <v>3072</v>
      </c>
      <c r="C49" s="174" t="s">
        <v>129</v>
      </c>
      <c r="D49" s="174" t="s">
        <v>130</v>
      </c>
      <c r="E49" s="174" t="s">
        <v>3073</v>
      </c>
      <c r="F49" s="174" t="s">
        <v>3074</v>
      </c>
      <c r="G49" s="174" t="s">
        <v>2921</v>
      </c>
      <c r="H49" s="174" t="s">
        <v>2803</v>
      </c>
      <c r="I49" s="174" t="s">
        <v>2803</v>
      </c>
      <c r="J49" s="174" t="s">
        <v>2921</v>
      </c>
      <c r="K49" s="174" t="s">
        <v>2803</v>
      </c>
      <c r="L49" s="174" t="s">
        <v>3075</v>
      </c>
      <c r="M49" s="174" t="s">
        <v>2921</v>
      </c>
      <c r="N49" s="174" t="s">
        <v>2803</v>
      </c>
      <c r="O49" s="174" t="s">
        <v>2803</v>
      </c>
      <c r="P49" s="174" t="s">
        <v>2921</v>
      </c>
      <c r="Q49" s="174" t="s">
        <v>2803</v>
      </c>
      <c r="R49" s="174" t="s">
        <v>3076</v>
      </c>
      <c r="S49" s="174" t="s">
        <v>2921</v>
      </c>
      <c r="T49" s="174" t="s">
        <v>2803</v>
      </c>
      <c r="U49" s="174" t="s">
        <v>3077</v>
      </c>
      <c r="V49" s="174" t="s">
        <v>2921</v>
      </c>
      <c r="W49" s="174" t="s">
        <v>2803</v>
      </c>
      <c r="X49" s="174" t="s">
        <v>3078</v>
      </c>
      <c r="Y49" s="174" t="s">
        <v>2921</v>
      </c>
      <c r="Z49" s="174" t="s">
        <v>2803</v>
      </c>
      <c r="AA49" s="174" t="s">
        <v>3079</v>
      </c>
      <c r="AB49" s="174" t="s">
        <v>2921</v>
      </c>
      <c r="AC49" s="174" t="s">
        <v>2803</v>
      </c>
      <c r="AD49" s="174" t="s">
        <v>3080</v>
      </c>
      <c r="AE49" s="174" t="s">
        <v>2921</v>
      </c>
      <c r="AF49" s="174" t="s">
        <v>2803</v>
      </c>
      <c r="AG49" s="174" t="s">
        <v>3081</v>
      </c>
      <c r="AH49" s="174" t="s">
        <v>2921</v>
      </c>
      <c r="AI49" s="174" t="s">
        <v>2803</v>
      </c>
      <c r="AJ49" s="174" t="s">
        <v>3082</v>
      </c>
      <c r="AK49" s="174" t="s">
        <v>2921</v>
      </c>
      <c r="AL49" s="174" t="s">
        <v>2803</v>
      </c>
      <c r="AM49" s="174" t="s">
        <v>3083</v>
      </c>
      <c r="AN49" s="174" t="s">
        <v>2921</v>
      </c>
      <c r="AO49" s="174" t="s">
        <v>2803</v>
      </c>
      <c r="AP49" s="174" t="s">
        <v>3084</v>
      </c>
      <c r="AQ49" s="174" t="s">
        <v>2921</v>
      </c>
      <c r="AR49" s="174" t="s">
        <v>2803</v>
      </c>
      <c r="AS49" s="174" t="s">
        <v>3085</v>
      </c>
      <c r="AT49" s="174" t="s">
        <v>2921</v>
      </c>
      <c r="AU49" s="174" t="s">
        <v>2803</v>
      </c>
      <c r="AV49" s="174" t="s">
        <v>3086</v>
      </c>
      <c r="AW49" s="174" t="s">
        <v>2921</v>
      </c>
      <c r="AX49" s="174" t="s">
        <v>2803</v>
      </c>
      <c r="AY49" s="174" t="s">
        <v>3087</v>
      </c>
      <c r="AZ49" s="174" t="s">
        <v>2921</v>
      </c>
      <c r="BA49" s="174" t="s">
        <v>2803</v>
      </c>
      <c r="BB49" s="174" t="s">
        <v>3088</v>
      </c>
      <c r="BC49" s="174" t="s">
        <v>2921</v>
      </c>
      <c r="BD49" s="174" t="s">
        <v>2803</v>
      </c>
      <c r="BE49" s="174" t="s">
        <v>3089</v>
      </c>
      <c r="BF49" s="174" t="s">
        <v>2921</v>
      </c>
      <c r="BG49" s="174" t="s">
        <v>2803</v>
      </c>
      <c r="BH49" s="174" t="s">
        <v>3090</v>
      </c>
      <c r="BI49" s="174" t="s">
        <v>2921</v>
      </c>
      <c r="BJ49" s="174" t="s">
        <v>2803</v>
      </c>
      <c r="BK49" s="174" t="s">
        <v>3091</v>
      </c>
      <c r="BL49" s="174" t="s">
        <v>2921</v>
      </c>
      <c r="BM49" s="174" t="s">
        <v>2803</v>
      </c>
      <c r="BN49" s="174" t="s">
        <v>2803</v>
      </c>
      <c r="BO49" s="174" t="s">
        <v>2921</v>
      </c>
      <c r="BP49" s="174" t="s">
        <v>2803</v>
      </c>
      <c r="BQ49" s="174" t="s">
        <v>2803</v>
      </c>
      <c r="BR49" s="174" t="s">
        <v>2921</v>
      </c>
      <c r="BS49" s="174" t="s">
        <v>2803</v>
      </c>
      <c r="BT49" s="174" t="s">
        <v>2803</v>
      </c>
      <c r="BU49" s="174" t="s">
        <v>2921</v>
      </c>
      <c r="BV49" s="174" t="s">
        <v>2803</v>
      </c>
      <c r="BW49" s="174" t="s">
        <v>2803</v>
      </c>
      <c r="BX49" s="174" t="s">
        <v>2921</v>
      </c>
      <c r="BY49" s="174" t="s">
        <v>2803</v>
      </c>
      <c r="BZ49" s="174" t="s">
        <v>2803</v>
      </c>
      <c r="CA49" s="174" t="s">
        <v>2921</v>
      </c>
      <c r="CB49" s="174" t="s">
        <v>2803</v>
      </c>
      <c r="CC49" s="174" t="s">
        <v>2803</v>
      </c>
      <c r="CD49" s="174" t="s">
        <v>2921</v>
      </c>
      <c r="CE49" s="174" t="s">
        <v>2803</v>
      </c>
      <c r="CF49" s="174" t="s">
        <v>2803</v>
      </c>
      <c r="CG49" s="174" t="s">
        <v>2921</v>
      </c>
      <c r="CH49" s="174" t="s">
        <v>2803</v>
      </c>
      <c r="CI49" s="174" t="s">
        <v>2803</v>
      </c>
      <c r="CJ49" s="174" t="s">
        <v>2921</v>
      </c>
      <c r="CK49" s="174" t="s">
        <v>2803</v>
      </c>
      <c r="CL49" s="174" t="s">
        <v>2803</v>
      </c>
      <c r="CM49" s="174" t="s">
        <v>2921</v>
      </c>
      <c r="CN49" s="174" t="s">
        <v>2803</v>
      </c>
      <c r="CO49" s="174" t="s">
        <v>3092</v>
      </c>
      <c r="CP49" s="174" t="s">
        <v>2921</v>
      </c>
      <c r="CQ49" s="174" t="s">
        <v>2803</v>
      </c>
      <c r="CR49" s="174" t="s">
        <v>3093</v>
      </c>
      <c r="CS49" s="174" t="s">
        <v>2921</v>
      </c>
      <c r="CT49" s="174" t="s">
        <v>2803</v>
      </c>
      <c r="CU49" s="174" t="s">
        <v>2803</v>
      </c>
      <c r="CV49" s="174" t="s">
        <v>2921</v>
      </c>
      <c r="CW49" s="174" t="s">
        <v>2803</v>
      </c>
      <c r="CX49" s="174" t="s">
        <v>3094</v>
      </c>
      <c r="CY49" s="174" t="s">
        <v>2921</v>
      </c>
      <c r="CZ49" s="174" t="s">
        <v>2803</v>
      </c>
      <c r="DA49" s="174" t="s">
        <v>3095</v>
      </c>
      <c r="DB49" s="174" t="s">
        <v>2921</v>
      </c>
      <c r="DC49" s="174" t="s">
        <v>2803</v>
      </c>
      <c r="DD49" s="174" t="s">
        <v>3096</v>
      </c>
      <c r="DE49" s="174" t="s">
        <v>2921</v>
      </c>
      <c r="DF49" s="174" t="s">
        <v>2803</v>
      </c>
      <c r="DG49" s="174" t="s">
        <v>3097</v>
      </c>
      <c r="DH49" s="174" t="s">
        <v>2921</v>
      </c>
      <c r="DI49" s="174" t="s">
        <v>2803</v>
      </c>
      <c r="DJ49" s="174" t="s">
        <v>3098</v>
      </c>
      <c r="DK49" s="174" t="s">
        <v>2921</v>
      </c>
      <c r="DL49" s="174" t="s">
        <v>2803</v>
      </c>
      <c r="DM49" s="174" t="s">
        <v>3094</v>
      </c>
      <c r="DN49" s="174" t="s">
        <v>2921</v>
      </c>
      <c r="DO49" s="174" t="s">
        <v>2803</v>
      </c>
      <c r="DP49" s="174" t="s">
        <v>3096</v>
      </c>
      <c r="DQ49" s="174" t="s">
        <v>2921</v>
      </c>
      <c r="DR49" s="174" t="s">
        <v>2803</v>
      </c>
      <c r="DS49" s="174" t="s">
        <v>2803</v>
      </c>
      <c r="DT49" s="174" t="s">
        <v>2921</v>
      </c>
      <c r="DU49" s="174" t="s">
        <v>2803</v>
      </c>
      <c r="DV49" s="174" t="s">
        <v>2803</v>
      </c>
      <c r="DW49" s="174" t="s">
        <v>2921</v>
      </c>
      <c r="DX49" s="174" t="s">
        <v>2803</v>
      </c>
      <c r="DY49" s="174" t="s">
        <v>2803</v>
      </c>
      <c r="DZ49" s="174" t="s">
        <v>2921</v>
      </c>
      <c r="EA49" s="174" t="s">
        <v>2803</v>
      </c>
      <c r="EB49" s="174" t="s">
        <v>2803</v>
      </c>
      <c r="EC49" s="174" t="s">
        <v>2921</v>
      </c>
      <c r="ED49" s="174" t="s">
        <v>2803</v>
      </c>
      <c r="EE49" s="174" t="s">
        <v>2803</v>
      </c>
      <c r="EF49" s="174" t="s">
        <v>2921</v>
      </c>
      <c r="EG49" s="174" t="s">
        <v>2803</v>
      </c>
      <c r="EH49" s="174" t="s">
        <v>2803</v>
      </c>
      <c r="EI49" s="174" t="s">
        <v>2921</v>
      </c>
      <c r="EJ49" s="174" t="s">
        <v>2803</v>
      </c>
      <c r="EK49" s="174" t="s">
        <v>2803</v>
      </c>
      <c r="EL49" s="174" t="s">
        <v>2921</v>
      </c>
      <c r="EM49" s="174" t="s">
        <v>2803</v>
      </c>
      <c r="EN49" s="174" t="s">
        <v>2803</v>
      </c>
      <c r="EO49" s="174" t="s">
        <v>2921</v>
      </c>
      <c r="EP49" s="174" t="s">
        <v>2803</v>
      </c>
      <c r="EQ49" s="174" t="s">
        <v>3099</v>
      </c>
      <c r="ER49" s="174" t="s">
        <v>2921</v>
      </c>
      <c r="ES49" s="174" t="s">
        <v>2803</v>
      </c>
      <c r="ET49" s="174" t="s">
        <v>3100</v>
      </c>
    </row>
    <row r="50" spans="1:150" x14ac:dyDescent="0.35">
      <c r="A50" s="1"/>
      <c r="B50" s="175" t="s">
        <v>3101</v>
      </c>
      <c r="C50" s="175" t="s">
        <v>129</v>
      </c>
      <c r="D50" s="175" t="s">
        <v>130</v>
      </c>
      <c r="E50" s="175" t="s">
        <v>3102</v>
      </c>
      <c r="F50" s="175" t="s">
        <v>3103</v>
      </c>
      <c r="G50" s="176" t="s">
        <v>2921</v>
      </c>
      <c r="H50" s="176" t="s">
        <v>2803</v>
      </c>
      <c r="I50" s="176" t="s">
        <v>2803</v>
      </c>
      <c r="J50" s="176" t="s">
        <v>2921</v>
      </c>
      <c r="K50" s="176" t="s">
        <v>2803</v>
      </c>
      <c r="L50" s="176" t="s">
        <v>2803</v>
      </c>
      <c r="M50" s="176" t="s">
        <v>2921</v>
      </c>
      <c r="N50" s="176" t="s">
        <v>2803</v>
      </c>
      <c r="O50" s="176" t="s">
        <v>2803</v>
      </c>
      <c r="P50" s="176" t="s">
        <v>2921</v>
      </c>
      <c r="Q50" s="176" t="s">
        <v>2803</v>
      </c>
      <c r="R50" s="176" t="s">
        <v>2803</v>
      </c>
      <c r="S50" s="176" t="s">
        <v>2921</v>
      </c>
      <c r="T50" s="176" t="s">
        <v>2803</v>
      </c>
      <c r="U50" s="176" t="s">
        <v>2803</v>
      </c>
      <c r="V50" s="176" t="s">
        <v>2921</v>
      </c>
      <c r="W50" s="176" t="s">
        <v>2803</v>
      </c>
      <c r="X50" s="176" t="s">
        <v>2803</v>
      </c>
      <c r="Y50" s="176" t="s">
        <v>2921</v>
      </c>
      <c r="Z50" s="176" t="s">
        <v>2803</v>
      </c>
      <c r="AA50" s="176" t="s">
        <v>2803</v>
      </c>
      <c r="AB50" s="176" t="s">
        <v>2921</v>
      </c>
      <c r="AC50" s="176" t="s">
        <v>2803</v>
      </c>
      <c r="AD50" s="176" t="s">
        <v>2803</v>
      </c>
      <c r="AE50" s="176" t="s">
        <v>2921</v>
      </c>
      <c r="AF50" s="176" t="s">
        <v>2803</v>
      </c>
      <c r="AG50" s="176" t="s">
        <v>2803</v>
      </c>
      <c r="AH50" s="176" t="s">
        <v>2921</v>
      </c>
      <c r="AI50" s="176" t="s">
        <v>2803</v>
      </c>
      <c r="AJ50" s="176" t="s">
        <v>2803</v>
      </c>
      <c r="AK50" s="176" t="s">
        <v>2921</v>
      </c>
      <c r="AL50" s="176" t="s">
        <v>2803</v>
      </c>
      <c r="AM50" s="176" t="s">
        <v>2803</v>
      </c>
      <c r="AN50" s="176" t="s">
        <v>2921</v>
      </c>
      <c r="AO50" s="176" t="s">
        <v>2803</v>
      </c>
      <c r="AP50" s="176" t="s">
        <v>2803</v>
      </c>
      <c r="AQ50" s="176" t="s">
        <v>2921</v>
      </c>
      <c r="AR50" s="176" t="s">
        <v>2803</v>
      </c>
      <c r="AS50" s="176" t="s">
        <v>2803</v>
      </c>
      <c r="AT50" s="176" t="s">
        <v>2921</v>
      </c>
      <c r="AU50" s="176" t="s">
        <v>2803</v>
      </c>
      <c r="AV50" s="176" t="s">
        <v>2803</v>
      </c>
      <c r="AW50" s="176" t="s">
        <v>2921</v>
      </c>
      <c r="AX50" s="176" t="s">
        <v>2803</v>
      </c>
      <c r="AY50" s="176" t="s">
        <v>2803</v>
      </c>
      <c r="AZ50" s="176" t="s">
        <v>2921</v>
      </c>
      <c r="BA50" s="176" t="s">
        <v>2803</v>
      </c>
      <c r="BB50" s="176" t="s">
        <v>2803</v>
      </c>
      <c r="BC50" s="176" t="s">
        <v>2921</v>
      </c>
      <c r="BD50" s="176" t="s">
        <v>2803</v>
      </c>
      <c r="BE50" s="176" t="s">
        <v>2803</v>
      </c>
      <c r="BF50" s="176" t="s">
        <v>2921</v>
      </c>
      <c r="BG50" s="176" t="s">
        <v>2803</v>
      </c>
      <c r="BH50" s="176" t="s">
        <v>2803</v>
      </c>
      <c r="BI50" s="176" t="s">
        <v>2921</v>
      </c>
      <c r="BJ50" s="176" t="s">
        <v>2803</v>
      </c>
      <c r="BK50" s="176" t="s">
        <v>2803</v>
      </c>
      <c r="BL50" s="176" t="s">
        <v>2921</v>
      </c>
      <c r="BM50" s="176" t="s">
        <v>2803</v>
      </c>
      <c r="BN50" s="176" t="s">
        <v>2803</v>
      </c>
      <c r="BO50" s="176" t="s">
        <v>2921</v>
      </c>
      <c r="BP50" s="176" t="s">
        <v>2803</v>
      </c>
      <c r="BQ50" s="176" t="s">
        <v>2803</v>
      </c>
      <c r="BR50" s="176" t="s">
        <v>2921</v>
      </c>
      <c r="BS50" s="176" t="s">
        <v>2803</v>
      </c>
      <c r="BT50" s="176" t="s">
        <v>2803</v>
      </c>
      <c r="BU50" s="176" t="s">
        <v>2921</v>
      </c>
      <c r="BV50" s="176" t="s">
        <v>2803</v>
      </c>
      <c r="BW50" s="176" t="s">
        <v>2803</v>
      </c>
      <c r="BX50" s="176" t="s">
        <v>2921</v>
      </c>
      <c r="BY50" s="176" t="s">
        <v>2803</v>
      </c>
      <c r="BZ50" s="176" t="s">
        <v>2803</v>
      </c>
      <c r="CA50" s="176" t="s">
        <v>2921</v>
      </c>
      <c r="CB50" s="176" t="s">
        <v>2803</v>
      </c>
      <c r="CC50" s="176" t="s">
        <v>2803</v>
      </c>
      <c r="CD50" s="176" t="s">
        <v>2921</v>
      </c>
      <c r="CE50" s="176" t="s">
        <v>2803</v>
      </c>
      <c r="CF50" s="176" t="s">
        <v>2803</v>
      </c>
      <c r="CG50" s="176" t="s">
        <v>2921</v>
      </c>
      <c r="CH50" s="176" t="s">
        <v>2803</v>
      </c>
      <c r="CI50" s="176" t="s">
        <v>2803</v>
      </c>
      <c r="CJ50" s="176" t="s">
        <v>2921</v>
      </c>
      <c r="CK50" s="176" t="s">
        <v>2803</v>
      </c>
      <c r="CL50" s="176" t="s">
        <v>2803</v>
      </c>
      <c r="CM50" s="176" t="s">
        <v>2921</v>
      </c>
      <c r="CN50" s="176" t="s">
        <v>2803</v>
      </c>
      <c r="CO50" s="176" t="s">
        <v>2803</v>
      </c>
      <c r="CP50" s="176" t="s">
        <v>2921</v>
      </c>
      <c r="CQ50" s="176" t="s">
        <v>2803</v>
      </c>
      <c r="CR50" s="176" t="s">
        <v>2803</v>
      </c>
      <c r="CS50" s="176" t="s">
        <v>2921</v>
      </c>
      <c r="CT50" s="176" t="s">
        <v>2803</v>
      </c>
      <c r="CU50" s="176" t="s">
        <v>2803</v>
      </c>
      <c r="CV50" s="176" t="s">
        <v>2921</v>
      </c>
      <c r="CW50" s="176" t="s">
        <v>2803</v>
      </c>
      <c r="CX50" s="176" t="s">
        <v>2803</v>
      </c>
      <c r="CY50" s="176" t="s">
        <v>2921</v>
      </c>
      <c r="CZ50" s="176" t="s">
        <v>2803</v>
      </c>
      <c r="DA50" s="176" t="s">
        <v>2803</v>
      </c>
      <c r="DB50" s="176" t="s">
        <v>2921</v>
      </c>
      <c r="DC50" s="176" t="s">
        <v>2803</v>
      </c>
      <c r="DD50" s="176" t="s">
        <v>2803</v>
      </c>
      <c r="DE50" s="176" t="s">
        <v>2921</v>
      </c>
      <c r="DF50" s="176" t="s">
        <v>2803</v>
      </c>
      <c r="DG50" s="176" t="s">
        <v>2803</v>
      </c>
      <c r="DH50" s="176" t="s">
        <v>2921</v>
      </c>
      <c r="DI50" s="176" t="s">
        <v>2803</v>
      </c>
      <c r="DJ50" s="176" t="s">
        <v>2803</v>
      </c>
      <c r="DK50" s="176" t="s">
        <v>2921</v>
      </c>
      <c r="DL50" s="176" t="s">
        <v>2803</v>
      </c>
      <c r="DM50" s="176" t="s">
        <v>2803</v>
      </c>
      <c r="DN50" s="176" t="s">
        <v>2921</v>
      </c>
      <c r="DO50" s="176" t="s">
        <v>2803</v>
      </c>
      <c r="DP50" s="176" t="s">
        <v>2803</v>
      </c>
      <c r="DQ50" s="176" t="s">
        <v>2921</v>
      </c>
      <c r="DR50" s="176" t="s">
        <v>2803</v>
      </c>
      <c r="DS50" s="176" t="s">
        <v>2803</v>
      </c>
      <c r="DT50" s="176" t="s">
        <v>2921</v>
      </c>
      <c r="DU50" s="176" t="s">
        <v>2803</v>
      </c>
      <c r="DV50" s="176" t="s">
        <v>2803</v>
      </c>
      <c r="DW50" s="176" t="s">
        <v>2921</v>
      </c>
      <c r="DX50" s="176" t="s">
        <v>2803</v>
      </c>
      <c r="DY50" s="176" t="s">
        <v>2803</v>
      </c>
      <c r="DZ50" s="176" t="s">
        <v>2921</v>
      </c>
      <c r="EA50" s="176" t="s">
        <v>2803</v>
      </c>
      <c r="EB50" s="176" t="s">
        <v>2803</v>
      </c>
      <c r="EC50" s="176" t="s">
        <v>2921</v>
      </c>
      <c r="ED50" s="176" t="s">
        <v>2803</v>
      </c>
      <c r="EE50" s="176" t="s">
        <v>2803</v>
      </c>
      <c r="EF50" s="176" t="s">
        <v>2921</v>
      </c>
      <c r="EG50" s="176" t="s">
        <v>2803</v>
      </c>
      <c r="EH50" s="176" t="s">
        <v>2803</v>
      </c>
      <c r="EI50" s="176" t="s">
        <v>2921</v>
      </c>
      <c r="EJ50" s="176" t="s">
        <v>2803</v>
      </c>
      <c r="EK50" s="176" t="s">
        <v>2803</v>
      </c>
      <c r="EL50" s="176" t="s">
        <v>2921</v>
      </c>
      <c r="EM50" s="176" t="s">
        <v>2803</v>
      </c>
      <c r="EN50" s="176" t="s">
        <v>2803</v>
      </c>
      <c r="EO50" s="176" t="s">
        <v>2921</v>
      </c>
      <c r="EP50" s="176" t="s">
        <v>2803</v>
      </c>
      <c r="EQ50" s="176" t="s">
        <v>2803</v>
      </c>
      <c r="ER50" s="176" t="s">
        <v>2921</v>
      </c>
      <c r="ES50" s="176" t="s">
        <v>2803</v>
      </c>
      <c r="ET50" s="176" t="s">
        <v>2803</v>
      </c>
    </row>
    <row r="51" spans="1:150" x14ac:dyDescent="0.35">
      <c r="A51" s="1"/>
      <c r="B51" s="175" t="s">
        <v>3104</v>
      </c>
      <c r="C51" s="175" t="s">
        <v>129</v>
      </c>
      <c r="D51" s="175" t="s">
        <v>130</v>
      </c>
      <c r="E51" s="175" t="s">
        <v>3105</v>
      </c>
      <c r="F51" s="175" t="s">
        <v>3106</v>
      </c>
      <c r="G51" s="176" t="s">
        <v>2921</v>
      </c>
      <c r="H51" s="176" t="s">
        <v>2803</v>
      </c>
      <c r="I51" s="176" t="s">
        <v>2803</v>
      </c>
      <c r="J51" s="176" t="s">
        <v>2921</v>
      </c>
      <c r="K51" s="176" t="s">
        <v>2803</v>
      </c>
      <c r="L51" s="176" t="s">
        <v>2803</v>
      </c>
      <c r="M51" s="176" t="s">
        <v>2921</v>
      </c>
      <c r="N51" s="176" t="s">
        <v>2803</v>
      </c>
      <c r="O51" s="176" t="s">
        <v>2803</v>
      </c>
      <c r="P51" s="176" t="s">
        <v>2921</v>
      </c>
      <c r="Q51" s="176" t="s">
        <v>2803</v>
      </c>
      <c r="R51" s="176" t="s">
        <v>2803</v>
      </c>
      <c r="S51" s="176" t="s">
        <v>2921</v>
      </c>
      <c r="T51" s="176" t="s">
        <v>2803</v>
      </c>
      <c r="U51" s="176" t="s">
        <v>2803</v>
      </c>
      <c r="V51" s="176" t="s">
        <v>2921</v>
      </c>
      <c r="W51" s="176" t="s">
        <v>2803</v>
      </c>
      <c r="X51" s="176" t="s">
        <v>2803</v>
      </c>
      <c r="Y51" s="176" t="s">
        <v>2921</v>
      </c>
      <c r="Z51" s="176" t="s">
        <v>2803</v>
      </c>
      <c r="AA51" s="176" t="s">
        <v>2803</v>
      </c>
      <c r="AB51" s="176" t="s">
        <v>2921</v>
      </c>
      <c r="AC51" s="176" t="s">
        <v>2803</v>
      </c>
      <c r="AD51" s="176" t="s">
        <v>2803</v>
      </c>
      <c r="AE51" s="176" t="s">
        <v>2921</v>
      </c>
      <c r="AF51" s="176" t="s">
        <v>2803</v>
      </c>
      <c r="AG51" s="176" t="s">
        <v>2803</v>
      </c>
      <c r="AH51" s="176" t="s">
        <v>2921</v>
      </c>
      <c r="AI51" s="176" t="s">
        <v>2803</v>
      </c>
      <c r="AJ51" s="176" t="s">
        <v>2803</v>
      </c>
      <c r="AK51" s="176" t="s">
        <v>2921</v>
      </c>
      <c r="AL51" s="176" t="s">
        <v>2803</v>
      </c>
      <c r="AM51" s="176" t="s">
        <v>2803</v>
      </c>
      <c r="AN51" s="176" t="s">
        <v>2921</v>
      </c>
      <c r="AO51" s="176" t="s">
        <v>2803</v>
      </c>
      <c r="AP51" s="176" t="s">
        <v>2803</v>
      </c>
      <c r="AQ51" s="176" t="s">
        <v>2921</v>
      </c>
      <c r="AR51" s="176" t="s">
        <v>2803</v>
      </c>
      <c r="AS51" s="176" t="s">
        <v>2803</v>
      </c>
      <c r="AT51" s="176" t="s">
        <v>2921</v>
      </c>
      <c r="AU51" s="176" t="s">
        <v>2803</v>
      </c>
      <c r="AV51" s="176" t="s">
        <v>2803</v>
      </c>
      <c r="AW51" s="176" t="s">
        <v>2921</v>
      </c>
      <c r="AX51" s="176" t="s">
        <v>2803</v>
      </c>
      <c r="AY51" s="176" t="s">
        <v>2803</v>
      </c>
      <c r="AZ51" s="176" t="s">
        <v>2921</v>
      </c>
      <c r="BA51" s="176" t="s">
        <v>2803</v>
      </c>
      <c r="BB51" s="176" t="s">
        <v>2803</v>
      </c>
      <c r="BC51" s="176" t="s">
        <v>2921</v>
      </c>
      <c r="BD51" s="176" t="s">
        <v>2803</v>
      </c>
      <c r="BE51" s="176" t="s">
        <v>2803</v>
      </c>
      <c r="BF51" s="176" t="s">
        <v>2921</v>
      </c>
      <c r="BG51" s="176" t="s">
        <v>2803</v>
      </c>
      <c r="BH51" s="176" t="s">
        <v>2803</v>
      </c>
      <c r="BI51" s="176" t="s">
        <v>2921</v>
      </c>
      <c r="BJ51" s="176" t="s">
        <v>2803</v>
      </c>
      <c r="BK51" s="176" t="s">
        <v>2803</v>
      </c>
      <c r="BL51" s="176" t="s">
        <v>2921</v>
      </c>
      <c r="BM51" s="176" t="s">
        <v>2803</v>
      </c>
      <c r="BN51" s="176" t="s">
        <v>2803</v>
      </c>
      <c r="BO51" s="176" t="s">
        <v>2921</v>
      </c>
      <c r="BP51" s="176" t="s">
        <v>2803</v>
      </c>
      <c r="BQ51" s="176" t="s">
        <v>2803</v>
      </c>
      <c r="BR51" s="176" t="s">
        <v>2921</v>
      </c>
      <c r="BS51" s="176" t="s">
        <v>2803</v>
      </c>
      <c r="BT51" s="176" t="s">
        <v>2803</v>
      </c>
      <c r="BU51" s="176" t="s">
        <v>2921</v>
      </c>
      <c r="BV51" s="176" t="s">
        <v>2803</v>
      </c>
      <c r="BW51" s="176" t="s">
        <v>2803</v>
      </c>
      <c r="BX51" s="176" t="s">
        <v>2921</v>
      </c>
      <c r="BY51" s="176" t="s">
        <v>2803</v>
      </c>
      <c r="BZ51" s="176" t="s">
        <v>2803</v>
      </c>
      <c r="CA51" s="176" t="s">
        <v>2921</v>
      </c>
      <c r="CB51" s="176" t="s">
        <v>2803</v>
      </c>
      <c r="CC51" s="176" t="s">
        <v>2803</v>
      </c>
      <c r="CD51" s="176" t="s">
        <v>2921</v>
      </c>
      <c r="CE51" s="176" t="s">
        <v>2803</v>
      </c>
      <c r="CF51" s="176" t="s">
        <v>2803</v>
      </c>
      <c r="CG51" s="176" t="s">
        <v>2921</v>
      </c>
      <c r="CH51" s="176" t="s">
        <v>2803</v>
      </c>
      <c r="CI51" s="176" t="s">
        <v>2803</v>
      </c>
      <c r="CJ51" s="176" t="s">
        <v>2921</v>
      </c>
      <c r="CK51" s="176" t="s">
        <v>2803</v>
      </c>
      <c r="CL51" s="176" t="s">
        <v>2803</v>
      </c>
      <c r="CM51" s="176" t="s">
        <v>2921</v>
      </c>
      <c r="CN51" s="176" t="s">
        <v>2803</v>
      </c>
      <c r="CO51" s="176" t="s">
        <v>2803</v>
      </c>
      <c r="CP51" s="176" t="s">
        <v>2921</v>
      </c>
      <c r="CQ51" s="176" t="s">
        <v>2803</v>
      </c>
      <c r="CR51" s="176" t="s">
        <v>2803</v>
      </c>
      <c r="CS51" s="176" t="s">
        <v>2921</v>
      </c>
      <c r="CT51" s="176" t="s">
        <v>2803</v>
      </c>
      <c r="CU51" s="176" t="s">
        <v>2803</v>
      </c>
      <c r="CV51" s="176" t="s">
        <v>2921</v>
      </c>
      <c r="CW51" s="176" t="s">
        <v>2803</v>
      </c>
      <c r="CX51" s="176" t="s">
        <v>2803</v>
      </c>
      <c r="CY51" s="176" t="s">
        <v>2921</v>
      </c>
      <c r="CZ51" s="176" t="s">
        <v>2803</v>
      </c>
      <c r="DA51" s="176" t="s">
        <v>2803</v>
      </c>
      <c r="DB51" s="176" t="s">
        <v>2921</v>
      </c>
      <c r="DC51" s="176" t="s">
        <v>2803</v>
      </c>
      <c r="DD51" s="176" t="s">
        <v>2803</v>
      </c>
      <c r="DE51" s="176" t="s">
        <v>2921</v>
      </c>
      <c r="DF51" s="176" t="s">
        <v>2803</v>
      </c>
      <c r="DG51" s="176" t="s">
        <v>2803</v>
      </c>
      <c r="DH51" s="176" t="s">
        <v>2921</v>
      </c>
      <c r="DI51" s="176" t="s">
        <v>2803</v>
      </c>
      <c r="DJ51" s="176" t="s">
        <v>2803</v>
      </c>
      <c r="DK51" s="176" t="s">
        <v>2921</v>
      </c>
      <c r="DL51" s="176" t="s">
        <v>2803</v>
      </c>
      <c r="DM51" s="176" t="s">
        <v>2803</v>
      </c>
      <c r="DN51" s="176" t="s">
        <v>2921</v>
      </c>
      <c r="DO51" s="176" t="s">
        <v>2803</v>
      </c>
      <c r="DP51" s="176" t="s">
        <v>2803</v>
      </c>
      <c r="DQ51" s="176" t="s">
        <v>2921</v>
      </c>
      <c r="DR51" s="176" t="s">
        <v>2803</v>
      </c>
      <c r="DS51" s="176" t="s">
        <v>2803</v>
      </c>
      <c r="DT51" s="176" t="s">
        <v>2921</v>
      </c>
      <c r="DU51" s="176" t="s">
        <v>2803</v>
      </c>
      <c r="DV51" s="176" t="s">
        <v>2803</v>
      </c>
      <c r="DW51" s="176" t="s">
        <v>2921</v>
      </c>
      <c r="DX51" s="176" t="s">
        <v>2803</v>
      </c>
      <c r="DY51" s="176" t="s">
        <v>2803</v>
      </c>
      <c r="DZ51" s="176" t="s">
        <v>2921</v>
      </c>
      <c r="EA51" s="176" t="s">
        <v>2803</v>
      </c>
      <c r="EB51" s="176" t="s">
        <v>2803</v>
      </c>
      <c r="EC51" s="176" t="s">
        <v>2921</v>
      </c>
      <c r="ED51" s="176" t="s">
        <v>2803</v>
      </c>
      <c r="EE51" s="176" t="s">
        <v>2803</v>
      </c>
      <c r="EF51" s="176" t="s">
        <v>2921</v>
      </c>
      <c r="EG51" s="176" t="s">
        <v>2803</v>
      </c>
      <c r="EH51" s="176" t="s">
        <v>2803</v>
      </c>
      <c r="EI51" s="176" t="s">
        <v>2921</v>
      </c>
      <c r="EJ51" s="176" t="s">
        <v>2803</v>
      </c>
      <c r="EK51" s="176" t="s">
        <v>2803</v>
      </c>
      <c r="EL51" s="176" t="s">
        <v>2921</v>
      </c>
      <c r="EM51" s="176" t="s">
        <v>2803</v>
      </c>
      <c r="EN51" s="176" t="s">
        <v>2803</v>
      </c>
      <c r="EO51" s="176" t="s">
        <v>2921</v>
      </c>
      <c r="EP51" s="176" t="s">
        <v>2803</v>
      </c>
      <c r="EQ51" s="176" t="s">
        <v>2803</v>
      </c>
      <c r="ER51" s="176" t="s">
        <v>2921</v>
      </c>
      <c r="ES51" s="176" t="s">
        <v>2803</v>
      </c>
      <c r="ET51" s="176" t="s">
        <v>2803</v>
      </c>
    </row>
    <row r="52" spans="1:150" x14ac:dyDescent="0.35">
      <c r="A52" s="1"/>
      <c r="B52" s="175" t="s">
        <v>3107</v>
      </c>
      <c r="C52" s="175" t="s">
        <v>129</v>
      </c>
      <c r="D52" s="175" t="s">
        <v>130</v>
      </c>
      <c r="E52" s="175" t="s">
        <v>3108</v>
      </c>
      <c r="F52" s="175" t="s">
        <v>3109</v>
      </c>
      <c r="G52" s="176" t="s">
        <v>2921</v>
      </c>
      <c r="H52" s="176" t="s">
        <v>2803</v>
      </c>
      <c r="I52" s="176" t="s">
        <v>2803</v>
      </c>
      <c r="J52" s="176" t="s">
        <v>2921</v>
      </c>
      <c r="K52" s="176" t="s">
        <v>2803</v>
      </c>
      <c r="L52" s="176" t="s">
        <v>2803</v>
      </c>
      <c r="M52" s="176" t="s">
        <v>2921</v>
      </c>
      <c r="N52" s="176" t="s">
        <v>2803</v>
      </c>
      <c r="O52" s="176" t="s">
        <v>2803</v>
      </c>
      <c r="P52" s="176" t="s">
        <v>2921</v>
      </c>
      <c r="Q52" s="176" t="s">
        <v>2803</v>
      </c>
      <c r="R52" s="176" t="s">
        <v>2803</v>
      </c>
      <c r="S52" s="176" t="s">
        <v>2921</v>
      </c>
      <c r="T52" s="176" t="s">
        <v>2803</v>
      </c>
      <c r="U52" s="176" t="s">
        <v>2803</v>
      </c>
      <c r="V52" s="176" t="s">
        <v>2921</v>
      </c>
      <c r="W52" s="176" t="s">
        <v>2803</v>
      </c>
      <c r="X52" s="176" t="s">
        <v>2803</v>
      </c>
      <c r="Y52" s="176" t="s">
        <v>2921</v>
      </c>
      <c r="Z52" s="176" t="s">
        <v>2803</v>
      </c>
      <c r="AA52" s="176" t="s">
        <v>2803</v>
      </c>
      <c r="AB52" s="176" t="s">
        <v>2921</v>
      </c>
      <c r="AC52" s="176" t="s">
        <v>2803</v>
      </c>
      <c r="AD52" s="176" t="s">
        <v>2803</v>
      </c>
      <c r="AE52" s="176" t="s">
        <v>2921</v>
      </c>
      <c r="AF52" s="176" t="s">
        <v>2803</v>
      </c>
      <c r="AG52" s="176" t="s">
        <v>2803</v>
      </c>
      <c r="AH52" s="176" t="s">
        <v>2921</v>
      </c>
      <c r="AI52" s="176" t="s">
        <v>2803</v>
      </c>
      <c r="AJ52" s="176" t="s">
        <v>2803</v>
      </c>
      <c r="AK52" s="176" t="s">
        <v>2921</v>
      </c>
      <c r="AL52" s="176" t="s">
        <v>2803</v>
      </c>
      <c r="AM52" s="176" t="s">
        <v>2803</v>
      </c>
      <c r="AN52" s="176" t="s">
        <v>2921</v>
      </c>
      <c r="AO52" s="176" t="s">
        <v>2803</v>
      </c>
      <c r="AP52" s="176" t="s">
        <v>2803</v>
      </c>
      <c r="AQ52" s="176" t="s">
        <v>2921</v>
      </c>
      <c r="AR52" s="176" t="s">
        <v>2803</v>
      </c>
      <c r="AS52" s="176" t="s">
        <v>2803</v>
      </c>
      <c r="AT52" s="176" t="s">
        <v>2921</v>
      </c>
      <c r="AU52" s="176" t="s">
        <v>2803</v>
      </c>
      <c r="AV52" s="176" t="s">
        <v>2803</v>
      </c>
      <c r="AW52" s="176" t="s">
        <v>2921</v>
      </c>
      <c r="AX52" s="176" t="s">
        <v>2803</v>
      </c>
      <c r="AY52" s="176" t="s">
        <v>2803</v>
      </c>
      <c r="AZ52" s="176" t="s">
        <v>2921</v>
      </c>
      <c r="BA52" s="176" t="s">
        <v>2803</v>
      </c>
      <c r="BB52" s="176" t="s">
        <v>2803</v>
      </c>
      <c r="BC52" s="176" t="s">
        <v>2921</v>
      </c>
      <c r="BD52" s="176" t="s">
        <v>2803</v>
      </c>
      <c r="BE52" s="176" t="s">
        <v>2803</v>
      </c>
      <c r="BF52" s="176" t="s">
        <v>2921</v>
      </c>
      <c r="BG52" s="176" t="s">
        <v>2803</v>
      </c>
      <c r="BH52" s="176" t="s">
        <v>2803</v>
      </c>
      <c r="BI52" s="176" t="s">
        <v>2921</v>
      </c>
      <c r="BJ52" s="176" t="s">
        <v>2803</v>
      </c>
      <c r="BK52" s="176" t="s">
        <v>2803</v>
      </c>
      <c r="BL52" s="176" t="s">
        <v>2921</v>
      </c>
      <c r="BM52" s="176" t="s">
        <v>2803</v>
      </c>
      <c r="BN52" s="176" t="s">
        <v>2803</v>
      </c>
      <c r="BO52" s="176" t="s">
        <v>2921</v>
      </c>
      <c r="BP52" s="176" t="s">
        <v>2803</v>
      </c>
      <c r="BQ52" s="176" t="s">
        <v>2803</v>
      </c>
      <c r="BR52" s="176" t="s">
        <v>2921</v>
      </c>
      <c r="BS52" s="176" t="s">
        <v>2803</v>
      </c>
      <c r="BT52" s="176" t="s">
        <v>2803</v>
      </c>
      <c r="BU52" s="176" t="s">
        <v>2921</v>
      </c>
      <c r="BV52" s="176" t="s">
        <v>2803</v>
      </c>
      <c r="BW52" s="176" t="s">
        <v>2803</v>
      </c>
      <c r="BX52" s="176" t="s">
        <v>2921</v>
      </c>
      <c r="BY52" s="176" t="s">
        <v>2803</v>
      </c>
      <c r="BZ52" s="176" t="s">
        <v>2803</v>
      </c>
      <c r="CA52" s="176" t="s">
        <v>2921</v>
      </c>
      <c r="CB52" s="176" t="s">
        <v>2803</v>
      </c>
      <c r="CC52" s="176" t="s">
        <v>2803</v>
      </c>
      <c r="CD52" s="176" t="s">
        <v>2921</v>
      </c>
      <c r="CE52" s="176" t="s">
        <v>2803</v>
      </c>
      <c r="CF52" s="176" t="s">
        <v>2803</v>
      </c>
      <c r="CG52" s="176" t="s">
        <v>2921</v>
      </c>
      <c r="CH52" s="176" t="s">
        <v>2803</v>
      </c>
      <c r="CI52" s="176" t="s">
        <v>2803</v>
      </c>
      <c r="CJ52" s="176" t="s">
        <v>2921</v>
      </c>
      <c r="CK52" s="176" t="s">
        <v>2803</v>
      </c>
      <c r="CL52" s="176" t="s">
        <v>2803</v>
      </c>
      <c r="CM52" s="176" t="s">
        <v>2921</v>
      </c>
      <c r="CN52" s="176" t="s">
        <v>2803</v>
      </c>
      <c r="CO52" s="176" t="s">
        <v>2803</v>
      </c>
      <c r="CP52" s="176" t="s">
        <v>2921</v>
      </c>
      <c r="CQ52" s="176" t="s">
        <v>2803</v>
      </c>
      <c r="CR52" s="176" t="s">
        <v>2803</v>
      </c>
      <c r="CS52" s="176" t="s">
        <v>2921</v>
      </c>
      <c r="CT52" s="176" t="s">
        <v>2803</v>
      </c>
      <c r="CU52" s="176" t="s">
        <v>2803</v>
      </c>
      <c r="CV52" s="176" t="s">
        <v>2921</v>
      </c>
      <c r="CW52" s="176" t="s">
        <v>2803</v>
      </c>
      <c r="CX52" s="176" t="s">
        <v>2803</v>
      </c>
      <c r="CY52" s="176" t="s">
        <v>2921</v>
      </c>
      <c r="CZ52" s="176" t="s">
        <v>2803</v>
      </c>
      <c r="DA52" s="176" t="s">
        <v>2803</v>
      </c>
      <c r="DB52" s="176" t="s">
        <v>2921</v>
      </c>
      <c r="DC52" s="176" t="s">
        <v>2803</v>
      </c>
      <c r="DD52" s="176" t="s">
        <v>2803</v>
      </c>
      <c r="DE52" s="176" t="s">
        <v>2921</v>
      </c>
      <c r="DF52" s="176" t="s">
        <v>2803</v>
      </c>
      <c r="DG52" s="176" t="s">
        <v>2803</v>
      </c>
      <c r="DH52" s="176" t="s">
        <v>2921</v>
      </c>
      <c r="DI52" s="176" t="s">
        <v>2803</v>
      </c>
      <c r="DJ52" s="176" t="s">
        <v>2803</v>
      </c>
      <c r="DK52" s="176" t="s">
        <v>2921</v>
      </c>
      <c r="DL52" s="176" t="s">
        <v>2803</v>
      </c>
      <c r="DM52" s="176" t="s">
        <v>2803</v>
      </c>
      <c r="DN52" s="176" t="s">
        <v>2921</v>
      </c>
      <c r="DO52" s="176" t="s">
        <v>2803</v>
      </c>
      <c r="DP52" s="176" t="s">
        <v>2803</v>
      </c>
      <c r="DQ52" s="176" t="s">
        <v>2921</v>
      </c>
      <c r="DR52" s="176" t="s">
        <v>2803</v>
      </c>
      <c r="DS52" s="176" t="s">
        <v>2803</v>
      </c>
      <c r="DT52" s="176" t="s">
        <v>2921</v>
      </c>
      <c r="DU52" s="176" t="s">
        <v>2803</v>
      </c>
      <c r="DV52" s="176" t="s">
        <v>2803</v>
      </c>
      <c r="DW52" s="176" t="s">
        <v>2921</v>
      </c>
      <c r="DX52" s="176" t="s">
        <v>2803</v>
      </c>
      <c r="DY52" s="176" t="s">
        <v>2803</v>
      </c>
      <c r="DZ52" s="176" t="s">
        <v>2921</v>
      </c>
      <c r="EA52" s="176" t="s">
        <v>2803</v>
      </c>
      <c r="EB52" s="176" t="s">
        <v>2803</v>
      </c>
      <c r="EC52" s="176" t="s">
        <v>2921</v>
      </c>
      <c r="ED52" s="176" t="s">
        <v>2803</v>
      </c>
      <c r="EE52" s="176" t="s">
        <v>2803</v>
      </c>
      <c r="EF52" s="176" t="s">
        <v>2921</v>
      </c>
      <c r="EG52" s="176" t="s">
        <v>2803</v>
      </c>
      <c r="EH52" s="176" t="s">
        <v>2803</v>
      </c>
      <c r="EI52" s="176" t="s">
        <v>2921</v>
      </c>
      <c r="EJ52" s="176" t="s">
        <v>2803</v>
      </c>
      <c r="EK52" s="176" t="s">
        <v>2803</v>
      </c>
      <c r="EL52" s="176" t="s">
        <v>2921</v>
      </c>
      <c r="EM52" s="176" t="s">
        <v>2803</v>
      </c>
      <c r="EN52" s="176" t="s">
        <v>2803</v>
      </c>
      <c r="EO52" s="176" t="s">
        <v>2921</v>
      </c>
      <c r="EP52" s="176" t="s">
        <v>2803</v>
      </c>
      <c r="EQ52" s="176" t="s">
        <v>2803</v>
      </c>
      <c r="ER52" s="176" t="s">
        <v>2921</v>
      </c>
      <c r="ES52" s="176" t="s">
        <v>2803</v>
      </c>
      <c r="ET52" s="176" t="s">
        <v>2803</v>
      </c>
    </row>
    <row r="53" spans="1:150" x14ac:dyDescent="0.35">
      <c r="A53" s="1"/>
      <c r="B53" s="175" t="s">
        <v>3110</v>
      </c>
      <c r="C53" s="175" t="s">
        <v>129</v>
      </c>
      <c r="D53" s="175" t="s">
        <v>130</v>
      </c>
      <c r="E53" s="175" t="s">
        <v>3111</v>
      </c>
      <c r="F53" s="175" t="s">
        <v>3112</v>
      </c>
      <c r="G53" s="176" t="s">
        <v>2921</v>
      </c>
      <c r="H53" s="176" t="s">
        <v>2803</v>
      </c>
      <c r="I53" s="176" t="s">
        <v>2803</v>
      </c>
      <c r="J53" s="176" t="s">
        <v>2921</v>
      </c>
      <c r="K53" s="176" t="s">
        <v>2803</v>
      </c>
      <c r="L53" s="176" t="s">
        <v>3075</v>
      </c>
      <c r="M53" s="176" t="s">
        <v>2921</v>
      </c>
      <c r="N53" s="176" t="s">
        <v>2803</v>
      </c>
      <c r="O53" s="176" t="s">
        <v>2803</v>
      </c>
      <c r="P53" s="176" t="s">
        <v>2921</v>
      </c>
      <c r="Q53" s="176" t="s">
        <v>2803</v>
      </c>
      <c r="R53" s="176" t="s">
        <v>3076</v>
      </c>
      <c r="S53" s="176" t="s">
        <v>2921</v>
      </c>
      <c r="T53" s="176" t="s">
        <v>2803</v>
      </c>
      <c r="U53" s="176" t="s">
        <v>3077</v>
      </c>
      <c r="V53" s="176" t="s">
        <v>2921</v>
      </c>
      <c r="W53" s="176" t="s">
        <v>2803</v>
      </c>
      <c r="X53" s="176" t="s">
        <v>3078</v>
      </c>
      <c r="Y53" s="176" t="s">
        <v>2921</v>
      </c>
      <c r="Z53" s="176" t="s">
        <v>2803</v>
      </c>
      <c r="AA53" s="176" t="s">
        <v>3079</v>
      </c>
      <c r="AB53" s="176" t="s">
        <v>2921</v>
      </c>
      <c r="AC53" s="176" t="s">
        <v>2803</v>
      </c>
      <c r="AD53" s="176" t="s">
        <v>3080</v>
      </c>
      <c r="AE53" s="176" t="s">
        <v>2921</v>
      </c>
      <c r="AF53" s="176" t="s">
        <v>2803</v>
      </c>
      <c r="AG53" s="176" t="s">
        <v>3081</v>
      </c>
      <c r="AH53" s="176" t="s">
        <v>2921</v>
      </c>
      <c r="AI53" s="176" t="s">
        <v>2803</v>
      </c>
      <c r="AJ53" s="176" t="s">
        <v>3082</v>
      </c>
      <c r="AK53" s="176" t="s">
        <v>2921</v>
      </c>
      <c r="AL53" s="176" t="s">
        <v>2803</v>
      </c>
      <c r="AM53" s="176" t="s">
        <v>3083</v>
      </c>
      <c r="AN53" s="176" t="s">
        <v>2921</v>
      </c>
      <c r="AO53" s="176" t="s">
        <v>2803</v>
      </c>
      <c r="AP53" s="176" t="s">
        <v>3084</v>
      </c>
      <c r="AQ53" s="176" t="s">
        <v>2921</v>
      </c>
      <c r="AR53" s="176" t="s">
        <v>2803</v>
      </c>
      <c r="AS53" s="176" t="s">
        <v>3085</v>
      </c>
      <c r="AT53" s="176" t="s">
        <v>2921</v>
      </c>
      <c r="AU53" s="176" t="s">
        <v>2803</v>
      </c>
      <c r="AV53" s="176" t="s">
        <v>3086</v>
      </c>
      <c r="AW53" s="176" t="s">
        <v>2921</v>
      </c>
      <c r="AX53" s="176" t="s">
        <v>2803</v>
      </c>
      <c r="AY53" s="176" t="s">
        <v>3087</v>
      </c>
      <c r="AZ53" s="176" t="s">
        <v>2921</v>
      </c>
      <c r="BA53" s="176" t="s">
        <v>2803</v>
      </c>
      <c r="BB53" s="176" t="s">
        <v>3088</v>
      </c>
      <c r="BC53" s="176" t="s">
        <v>2921</v>
      </c>
      <c r="BD53" s="176" t="s">
        <v>2803</v>
      </c>
      <c r="BE53" s="176" t="s">
        <v>3089</v>
      </c>
      <c r="BF53" s="176" t="s">
        <v>2921</v>
      </c>
      <c r="BG53" s="176" t="s">
        <v>2803</v>
      </c>
      <c r="BH53" s="176" t="s">
        <v>3090</v>
      </c>
      <c r="BI53" s="176" t="s">
        <v>2921</v>
      </c>
      <c r="BJ53" s="176" t="s">
        <v>2803</v>
      </c>
      <c r="BK53" s="176" t="s">
        <v>3091</v>
      </c>
      <c r="BL53" s="176" t="s">
        <v>2921</v>
      </c>
      <c r="BM53" s="176" t="s">
        <v>2803</v>
      </c>
      <c r="BN53" s="176" t="s">
        <v>2803</v>
      </c>
      <c r="BO53" s="176" t="s">
        <v>2921</v>
      </c>
      <c r="BP53" s="176" t="s">
        <v>2803</v>
      </c>
      <c r="BQ53" s="176" t="s">
        <v>2803</v>
      </c>
      <c r="BR53" s="176" t="s">
        <v>2921</v>
      </c>
      <c r="BS53" s="176" t="s">
        <v>2803</v>
      </c>
      <c r="BT53" s="176" t="s">
        <v>2803</v>
      </c>
      <c r="BU53" s="176" t="s">
        <v>2921</v>
      </c>
      <c r="BV53" s="176" t="s">
        <v>2803</v>
      </c>
      <c r="BW53" s="176" t="s">
        <v>2803</v>
      </c>
      <c r="BX53" s="176" t="s">
        <v>2921</v>
      </c>
      <c r="BY53" s="176" t="s">
        <v>2803</v>
      </c>
      <c r="BZ53" s="176" t="s">
        <v>2803</v>
      </c>
      <c r="CA53" s="176" t="s">
        <v>2921</v>
      </c>
      <c r="CB53" s="176" t="s">
        <v>2803</v>
      </c>
      <c r="CC53" s="176" t="s">
        <v>2803</v>
      </c>
      <c r="CD53" s="176" t="s">
        <v>2921</v>
      </c>
      <c r="CE53" s="176" t="s">
        <v>2803</v>
      </c>
      <c r="CF53" s="176" t="s">
        <v>2803</v>
      </c>
      <c r="CG53" s="176" t="s">
        <v>2921</v>
      </c>
      <c r="CH53" s="176" t="s">
        <v>2803</v>
      </c>
      <c r="CI53" s="176" t="s">
        <v>2803</v>
      </c>
      <c r="CJ53" s="176" t="s">
        <v>2921</v>
      </c>
      <c r="CK53" s="176" t="s">
        <v>2803</v>
      </c>
      <c r="CL53" s="176" t="s">
        <v>2803</v>
      </c>
      <c r="CM53" s="176" t="s">
        <v>2921</v>
      </c>
      <c r="CN53" s="176" t="s">
        <v>2803</v>
      </c>
      <c r="CO53" s="176" t="s">
        <v>3092</v>
      </c>
      <c r="CP53" s="176" t="s">
        <v>2921</v>
      </c>
      <c r="CQ53" s="176" t="s">
        <v>2803</v>
      </c>
      <c r="CR53" s="176" t="s">
        <v>3093</v>
      </c>
      <c r="CS53" s="176" t="s">
        <v>2921</v>
      </c>
      <c r="CT53" s="176" t="s">
        <v>2803</v>
      </c>
      <c r="CU53" s="176" t="s">
        <v>2803</v>
      </c>
      <c r="CV53" s="176" t="s">
        <v>2921</v>
      </c>
      <c r="CW53" s="176" t="s">
        <v>2803</v>
      </c>
      <c r="CX53" s="176" t="s">
        <v>3094</v>
      </c>
      <c r="CY53" s="176" t="s">
        <v>2921</v>
      </c>
      <c r="CZ53" s="176" t="s">
        <v>2803</v>
      </c>
      <c r="DA53" s="176" t="s">
        <v>3095</v>
      </c>
      <c r="DB53" s="176" t="s">
        <v>2921</v>
      </c>
      <c r="DC53" s="176" t="s">
        <v>2803</v>
      </c>
      <c r="DD53" s="176" t="s">
        <v>3096</v>
      </c>
      <c r="DE53" s="176" t="s">
        <v>2921</v>
      </c>
      <c r="DF53" s="176" t="s">
        <v>2803</v>
      </c>
      <c r="DG53" s="176" t="s">
        <v>3097</v>
      </c>
      <c r="DH53" s="176" t="s">
        <v>2921</v>
      </c>
      <c r="DI53" s="176" t="s">
        <v>2803</v>
      </c>
      <c r="DJ53" s="176" t="s">
        <v>3098</v>
      </c>
      <c r="DK53" s="176" t="s">
        <v>2921</v>
      </c>
      <c r="DL53" s="176" t="s">
        <v>2803</v>
      </c>
      <c r="DM53" s="176" t="s">
        <v>3094</v>
      </c>
      <c r="DN53" s="176" t="s">
        <v>2921</v>
      </c>
      <c r="DO53" s="176" t="s">
        <v>2803</v>
      </c>
      <c r="DP53" s="176" t="s">
        <v>3096</v>
      </c>
      <c r="DQ53" s="176" t="s">
        <v>2921</v>
      </c>
      <c r="DR53" s="176" t="s">
        <v>2803</v>
      </c>
      <c r="DS53" s="176" t="s">
        <v>2803</v>
      </c>
      <c r="DT53" s="176" t="s">
        <v>2921</v>
      </c>
      <c r="DU53" s="176" t="s">
        <v>2803</v>
      </c>
      <c r="DV53" s="176" t="s">
        <v>2803</v>
      </c>
      <c r="DW53" s="176" t="s">
        <v>2921</v>
      </c>
      <c r="DX53" s="176" t="s">
        <v>2803</v>
      </c>
      <c r="DY53" s="176" t="s">
        <v>2803</v>
      </c>
      <c r="DZ53" s="176" t="s">
        <v>2921</v>
      </c>
      <c r="EA53" s="176" t="s">
        <v>2803</v>
      </c>
      <c r="EB53" s="176" t="s">
        <v>2803</v>
      </c>
      <c r="EC53" s="176" t="s">
        <v>2921</v>
      </c>
      <c r="ED53" s="176" t="s">
        <v>2803</v>
      </c>
      <c r="EE53" s="176" t="s">
        <v>2803</v>
      </c>
      <c r="EF53" s="176" t="s">
        <v>2921</v>
      </c>
      <c r="EG53" s="176" t="s">
        <v>2803</v>
      </c>
      <c r="EH53" s="176" t="s">
        <v>2803</v>
      </c>
      <c r="EI53" s="176" t="s">
        <v>2921</v>
      </c>
      <c r="EJ53" s="176" t="s">
        <v>2803</v>
      </c>
      <c r="EK53" s="176" t="s">
        <v>2803</v>
      </c>
      <c r="EL53" s="176" t="s">
        <v>2921</v>
      </c>
      <c r="EM53" s="176" t="s">
        <v>2803</v>
      </c>
      <c r="EN53" s="176" t="s">
        <v>2803</v>
      </c>
      <c r="EO53" s="176" t="s">
        <v>2921</v>
      </c>
      <c r="EP53" s="176" t="s">
        <v>2803</v>
      </c>
      <c r="EQ53" s="176" t="s">
        <v>3099</v>
      </c>
      <c r="ER53" s="176" t="s">
        <v>2921</v>
      </c>
      <c r="ES53" s="176" t="s">
        <v>2803</v>
      </c>
      <c r="ET53" s="176" t="s">
        <v>3100</v>
      </c>
    </row>
    <row r="54" spans="1:150" x14ac:dyDescent="0.35">
      <c r="A54" s="1"/>
      <c r="B54" s="174" t="s">
        <v>3113</v>
      </c>
      <c r="C54" s="174" t="s">
        <v>129</v>
      </c>
      <c r="D54" s="174" t="s">
        <v>134</v>
      </c>
      <c r="E54" s="174" t="s">
        <v>3114</v>
      </c>
      <c r="F54" s="174" t="s">
        <v>3115</v>
      </c>
      <c r="G54" s="174" t="s">
        <v>2921</v>
      </c>
      <c r="H54" s="174" t="s">
        <v>2803</v>
      </c>
      <c r="I54" s="174" t="s">
        <v>3116</v>
      </c>
      <c r="J54" s="174" t="s">
        <v>2921</v>
      </c>
      <c r="K54" s="174" t="s">
        <v>2803</v>
      </c>
      <c r="L54" s="174" t="s">
        <v>3117</v>
      </c>
      <c r="M54" s="174" t="s">
        <v>2921</v>
      </c>
      <c r="N54" s="174" t="s">
        <v>2803</v>
      </c>
      <c r="O54" s="174" t="s">
        <v>3118</v>
      </c>
      <c r="P54" s="174" t="s">
        <v>2921</v>
      </c>
      <c r="Q54" s="174" t="s">
        <v>2803</v>
      </c>
      <c r="R54" s="174" t="s">
        <v>3119</v>
      </c>
      <c r="S54" s="174" t="s">
        <v>2921</v>
      </c>
      <c r="T54" s="174" t="s">
        <v>2803</v>
      </c>
      <c r="U54" s="174" t="s">
        <v>3120</v>
      </c>
      <c r="V54" s="174" t="s">
        <v>2921</v>
      </c>
      <c r="W54" s="174" t="s">
        <v>2803</v>
      </c>
      <c r="X54" s="174" t="s">
        <v>3121</v>
      </c>
      <c r="Y54" s="174" t="s">
        <v>2921</v>
      </c>
      <c r="Z54" s="174" t="s">
        <v>2803</v>
      </c>
      <c r="AA54" s="174" t="s">
        <v>3120</v>
      </c>
      <c r="AB54" s="174" t="s">
        <v>2921</v>
      </c>
      <c r="AC54" s="174" t="s">
        <v>2803</v>
      </c>
      <c r="AD54" s="174" t="s">
        <v>3122</v>
      </c>
      <c r="AE54" s="174" t="s">
        <v>2921</v>
      </c>
      <c r="AF54" s="174" t="s">
        <v>2803</v>
      </c>
      <c r="AG54" s="174" t="s">
        <v>3123</v>
      </c>
      <c r="AH54" s="174" t="s">
        <v>2921</v>
      </c>
      <c r="AI54" s="174" t="s">
        <v>2803</v>
      </c>
      <c r="AJ54" s="174" t="s">
        <v>3124</v>
      </c>
      <c r="AK54" s="174" t="s">
        <v>2921</v>
      </c>
      <c r="AL54" s="174" t="s">
        <v>2803</v>
      </c>
      <c r="AM54" s="174" t="s">
        <v>3125</v>
      </c>
      <c r="AN54" s="174" t="s">
        <v>2921</v>
      </c>
      <c r="AO54" s="174" t="s">
        <v>2803</v>
      </c>
      <c r="AP54" s="174" t="s">
        <v>3126</v>
      </c>
      <c r="AQ54" s="174" t="s">
        <v>2921</v>
      </c>
      <c r="AR54" s="174" t="s">
        <v>2803</v>
      </c>
      <c r="AS54" s="174" t="s">
        <v>3127</v>
      </c>
      <c r="AT54" s="174" t="s">
        <v>2921</v>
      </c>
      <c r="AU54" s="174" t="s">
        <v>2803</v>
      </c>
      <c r="AV54" s="174" t="s">
        <v>3128</v>
      </c>
      <c r="AW54" s="174" t="s">
        <v>2921</v>
      </c>
      <c r="AX54" s="174" t="s">
        <v>2803</v>
      </c>
      <c r="AY54" s="174" t="s">
        <v>3129</v>
      </c>
      <c r="AZ54" s="174" t="s">
        <v>2921</v>
      </c>
      <c r="BA54" s="174" t="s">
        <v>2803</v>
      </c>
      <c r="BB54" s="174" t="s">
        <v>3130</v>
      </c>
      <c r="BC54" s="174" t="s">
        <v>2921</v>
      </c>
      <c r="BD54" s="174" t="s">
        <v>2803</v>
      </c>
      <c r="BE54" s="174" t="s">
        <v>3131</v>
      </c>
      <c r="BF54" s="174" t="s">
        <v>2921</v>
      </c>
      <c r="BG54" s="174" t="s">
        <v>2803</v>
      </c>
      <c r="BH54" s="174" t="s">
        <v>3132</v>
      </c>
      <c r="BI54" s="174" t="s">
        <v>2921</v>
      </c>
      <c r="BJ54" s="174" t="s">
        <v>2803</v>
      </c>
      <c r="BK54" s="174" t="s">
        <v>2803</v>
      </c>
      <c r="BL54" s="174" t="s">
        <v>2921</v>
      </c>
      <c r="BM54" s="174" t="s">
        <v>2803</v>
      </c>
      <c r="BN54" s="174" t="s">
        <v>2803</v>
      </c>
      <c r="BO54" s="174" t="s">
        <v>2921</v>
      </c>
      <c r="BP54" s="174" t="s">
        <v>2803</v>
      </c>
      <c r="BQ54" s="174" t="s">
        <v>2803</v>
      </c>
      <c r="BR54" s="174" t="s">
        <v>2921</v>
      </c>
      <c r="BS54" s="174" t="s">
        <v>2803</v>
      </c>
      <c r="BT54" s="174" t="s">
        <v>2803</v>
      </c>
      <c r="BU54" s="174" t="s">
        <v>2921</v>
      </c>
      <c r="BV54" s="174" t="s">
        <v>2803</v>
      </c>
      <c r="BW54" s="174" t="s">
        <v>2803</v>
      </c>
      <c r="BX54" s="174" t="s">
        <v>2921</v>
      </c>
      <c r="BY54" s="174" t="s">
        <v>2803</v>
      </c>
      <c r="BZ54" s="174" t="s">
        <v>2803</v>
      </c>
      <c r="CA54" s="174" t="s">
        <v>2921</v>
      </c>
      <c r="CB54" s="174" t="s">
        <v>2803</v>
      </c>
      <c r="CC54" s="174" t="s">
        <v>2803</v>
      </c>
      <c r="CD54" s="174" t="s">
        <v>2921</v>
      </c>
      <c r="CE54" s="174" t="s">
        <v>2803</v>
      </c>
      <c r="CF54" s="174" t="s">
        <v>2803</v>
      </c>
      <c r="CG54" s="174" t="s">
        <v>2921</v>
      </c>
      <c r="CH54" s="174" t="s">
        <v>2803</v>
      </c>
      <c r="CI54" s="174" t="s">
        <v>2803</v>
      </c>
      <c r="CJ54" s="174" t="s">
        <v>2921</v>
      </c>
      <c r="CK54" s="174" t="s">
        <v>2803</v>
      </c>
      <c r="CL54" s="174" t="s">
        <v>2803</v>
      </c>
      <c r="CM54" s="174" t="s">
        <v>2921</v>
      </c>
      <c r="CN54" s="174" t="s">
        <v>2803</v>
      </c>
      <c r="CO54" s="174" t="s">
        <v>3133</v>
      </c>
      <c r="CP54" s="174" t="s">
        <v>2921</v>
      </c>
      <c r="CQ54" s="174" t="s">
        <v>2803</v>
      </c>
      <c r="CR54" s="174" t="s">
        <v>3134</v>
      </c>
      <c r="CS54" s="174" t="s">
        <v>2921</v>
      </c>
      <c r="CT54" s="174" t="s">
        <v>2803</v>
      </c>
      <c r="CU54" s="174" t="s">
        <v>2803</v>
      </c>
      <c r="CV54" s="174" t="s">
        <v>2921</v>
      </c>
      <c r="CW54" s="174" t="s">
        <v>2803</v>
      </c>
      <c r="CX54" s="174" t="s">
        <v>3135</v>
      </c>
      <c r="CY54" s="174" t="s">
        <v>2921</v>
      </c>
      <c r="CZ54" s="174" t="s">
        <v>2803</v>
      </c>
      <c r="DA54" s="174" t="s">
        <v>3136</v>
      </c>
      <c r="DB54" s="174" t="s">
        <v>2921</v>
      </c>
      <c r="DC54" s="174" t="s">
        <v>2803</v>
      </c>
      <c r="DD54" s="174" t="s">
        <v>3137</v>
      </c>
      <c r="DE54" s="174" t="s">
        <v>2921</v>
      </c>
      <c r="DF54" s="174" t="s">
        <v>2803</v>
      </c>
      <c r="DG54" s="174" t="s">
        <v>3138</v>
      </c>
      <c r="DH54" s="174" t="s">
        <v>2921</v>
      </c>
      <c r="DI54" s="174" t="s">
        <v>2803</v>
      </c>
      <c r="DJ54" s="174" t="s">
        <v>3139</v>
      </c>
      <c r="DK54" s="174" t="s">
        <v>2921</v>
      </c>
      <c r="DL54" s="174" t="s">
        <v>2803</v>
      </c>
      <c r="DM54" s="174" t="s">
        <v>3135</v>
      </c>
      <c r="DN54" s="174" t="s">
        <v>2921</v>
      </c>
      <c r="DO54" s="174" t="s">
        <v>2803</v>
      </c>
      <c r="DP54" s="174" t="s">
        <v>3137</v>
      </c>
      <c r="DQ54" s="174" t="s">
        <v>2921</v>
      </c>
      <c r="DR54" s="174" t="s">
        <v>2803</v>
      </c>
      <c r="DS54" s="174" t="s">
        <v>2803</v>
      </c>
      <c r="DT54" s="174" t="s">
        <v>2921</v>
      </c>
      <c r="DU54" s="174" t="s">
        <v>2803</v>
      </c>
      <c r="DV54" s="174" t="s">
        <v>2803</v>
      </c>
      <c r="DW54" s="174" t="s">
        <v>2921</v>
      </c>
      <c r="DX54" s="174" t="s">
        <v>2803</v>
      </c>
      <c r="DY54" s="174" t="s">
        <v>2803</v>
      </c>
      <c r="DZ54" s="174" t="s">
        <v>2921</v>
      </c>
      <c r="EA54" s="174" t="s">
        <v>2803</v>
      </c>
      <c r="EB54" s="174" t="s">
        <v>2803</v>
      </c>
      <c r="EC54" s="174" t="s">
        <v>2921</v>
      </c>
      <c r="ED54" s="174" t="s">
        <v>2803</v>
      </c>
      <c r="EE54" s="174" t="s">
        <v>2803</v>
      </c>
      <c r="EF54" s="174" t="s">
        <v>2921</v>
      </c>
      <c r="EG54" s="174" t="s">
        <v>2803</v>
      </c>
      <c r="EH54" s="174" t="s">
        <v>2803</v>
      </c>
      <c r="EI54" s="174" t="s">
        <v>2921</v>
      </c>
      <c r="EJ54" s="174" t="s">
        <v>2803</v>
      </c>
      <c r="EK54" s="174" t="s">
        <v>2803</v>
      </c>
      <c r="EL54" s="174" t="s">
        <v>2921</v>
      </c>
      <c r="EM54" s="174" t="s">
        <v>2803</v>
      </c>
      <c r="EN54" s="174" t="s">
        <v>2803</v>
      </c>
      <c r="EO54" s="174" t="s">
        <v>2921</v>
      </c>
      <c r="EP54" s="174" t="s">
        <v>2803</v>
      </c>
      <c r="EQ54" s="174" t="s">
        <v>3140</v>
      </c>
      <c r="ER54" s="174" t="s">
        <v>2921</v>
      </c>
      <c r="ES54" s="174" t="s">
        <v>2803</v>
      </c>
      <c r="ET54" s="174" t="s">
        <v>3141</v>
      </c>
    </row>
    <row r="55" spans="1:150" x14ac:dyDescent="0.35">
      <c r="A55" s="1"/>
      <c r="B55" s="175" t="s">
        <v>3142</v>
      </c>
      <c r="C55" s="175" t="s">
        <v>129</v>
      </c>
      <c r="D55" s="175" t="s">
        <v>134</v>
      </c>
      <c r="E55" s="175" t="s">
        <v>3143</v>
      </c>
      <c r="F55" s="175" t="s">
        <v>3144</v>
      </c>
      <c r="G55" s="176" t="s">
        <v>2921</v>
      </c>
      <c r="H55" s="176" t="s">
        <v>2803</v>
      </c>
      <c r="I55" s="176" t="s">
        <v>3116</v>
      </c>
      <c r="J55" s="176" t="s">
        <v>2921</v>
      </c>
      <c r="K55" s="176" t="s">
        <v>2803</v>
      </c>
      <c r="L55" s="176" t="s">
        <v>3117</v>
      </c>
      <c r="M55" s="176" t="s">
        <v>2921</v>
      </c>
      <c r="N55" s="176" t="s">
        <v>2803</v>
      </c>
      <c r="O55" s="176" t="s">
        <v>3118</v>
      </c>
      <c r="P55" s="176" t="s">
        <v>2921</v>
      </c>
      <c r="Q55" s="176" t="s">
        <v>2803</v>
      </c>
      <c r="R55" s="176" t="s">
        <v>3119</v>
      </c>
      <c r="S55" s="176" t="s">
        <v>2921</v>
      </c>
      <c r="T55" s="176" t="s">
        <v>2803</v>
      </c>
      <c r="U55" s="176" t="s">
        <v>3120</v>
      </c>
      <c r="V55" s="176" t="s">
        <v>2921</v>
      </c>
      <c r="W55" s="176" t="s">
        <v>2803</v>
      </c>
      <c r="X55" s="176" t="s">
        <v>3121</v>
      </c>
      <c r="Y55" s="176" t="s">
        <v>2921</v>
      </c>
      <c r="Z55" s="176" t="s">
        <v>2803</v>
      </c>
      <c r="AA55" s="176" t="s">
        <v>3120</v>
      </c>
      <c r="AB55" s="176" t="s">
        <v>2921</v>
      </c>
      <c r="AC55" s="176" t="s">
        <v>2803</v>
      </c>
      <c r="AD55" s="176" t="s">
        <v>3122</v>
      </c>
      <c r="AE55" s="176" t="s">
        <v>2921</v>
      </c>
      <c r="AF55" s="176" t="s">
        <v>2803</v>
      </c>
      <c r="AG55" s="176" t="s">
        <v>3123</v>
      </c>
      <c r="AH55" s="176" t="s">
        <v>2921</v>
      </c>
      <c r="AI55" s="176" t="s">
        <v>2803</v>
      </c>
      <c r="AJ55" s="176" t="s">
        <v>3124</v>
      </c>
      <c r="AK55" s="176" t="s">
        <v>2921</v>
      </c>
      <c r="AL55" s="176" t="s">
        <v>2803</v>
      </c>
      <c r="AM55" s="176" t="s">
        <v>3125</v>
      </c>
      <c r="AN55" s="176" t="s">
        <v>2921</v>
      </c>
      <c r="AO55" s="176" t="s">
        <v>2803</v>
      </c>
      <c r="AP55" s="176" t="s">
        <v>3126</v>
      </c>
      <c r="AQ55" s="176" t="s">
        <v>2921</v>
      </c>
      <c r="AR55" s="176" t="s">
        <v>2803</v>
      </c>
      <c r="AS55" s="176" t="s">
        <v>3127</v>
      </c>
      <c r="AT55" s="176" t="s">
        <v>2921</v>
      </c>
      <c r="AU55" s="176" t="s">
        <v>2803</v>
      </c>
      <c r="AV55" s="176" t="s">
        <v>3128</v>
      </c>
      <c r="AW55" s="176" t="s">
        <v>2921</v>
      </c>
      <c r="AX55" s="176" t="s">
        <v>2803</v>
      </c>
      <c r="AY55" s="176" t="s">
        <v>3129</v>
      </c>
      <c r="AZ55" s="176" t="s">
        <v>2921</v>
      </c>
      <c r="BA55" s="176" t="s">
        <v>2803</v>
      </c>
      <c r="BB55" s="176" t="s">
        <v>3130</v>
      </c>
      <c r="BC55" s="176" t="s">
        <v>2921</v>
      </c>
      <c r="BD55" s="176" t="s">
        <v>2803</v>
      </c>
      <c r="BE55" s="176" t="s">
        <v>3131</v>
      </c>
      <c r="BF55" s="176" t="s">
        <v>2921</v>
      </c>
      <c r="BG55" s="176" t="s">
        <v>2803</v>
      </c>
      <c r="BH55" s="176" t="s">
        <v>3132</v>
      </c>
      <c r="BI55" s="176" t="s">
        <v>2921</v>
      </c>
      <c r="BJ55" s="176" t="s">
        <v>2803</v>
      </c>
      <c r="BK55" s="176" t="s">
        <v>2803</v>
      </c>
      <c r="BL55" s="176" t="s">
        <v>2921</v>
      </c>
      <c r="BM55" s="176" t="s">
        <v>2803</v>
      </c>
      <c r="BN55" s="176" t="s">
        <v>2803</v>
      </c>
      <c r="BO55" s="176" t="s">
        <v>2921</v>
      </c>
      <c r="BP55" s="176" t="s">
        <v>2803</v>
      </c>
      <c r="BQ55" s="176" t="s">
        <v>2803</v>
      </c>
      <c r="BR55" s="176" t="s">
        <v>2921</v>
      </c>
      <c r="BS55" s="176" t="s">
        <v>2803</v>
      </c>
      <c r="BT55" s="176" t="s">
        <v>2803</v>
      </c>
      <c r="BU55" s="176" t="s">
        <v>2921</v>
      </c>
      <c r="BV55" s="176" t="s">
        <v>2803</v>
      </c>
      <c r="BW55" s="176" t="s">
        <v>2803</v>
      </c>
      <c r="BX55" s="176" t="s">
        <v>2921</v>
      </c>
      <c r="BY55" s="176" t="s">
        <v>2803</v>
      </c>
      <c r="BZ55" s="176" t="s">
        <v>2803</v>
      </c>
      <c r="CA55" s="176" t="s">
        <v>2921</v>
      </c>
      <c r="CB55" s="176" t="s">
        <v>2803</v>
      </c>
      <c r="CC55" s="176" t="s">
        <v>2803</v>
      </c>
      <c r="CD55" s="176" t="s">
        <v>2921</v>
      </c>
      <c r="CE55" s="176" t="s">
        <v>2803</v>
      </c>
      <c r="CF55" s="176" t="s">
        <v>2803</v>
      </c>
      <c r="CG55" s="176" t="s">
        <v>2921</v>
      </c>
      <c r="CH55" s="176" t="s">
        <v>2803</v>
      </c>
      <c r="CI55" s="176" t="s">
        <v>2803</v>
      </c>
      <c r="CJ55" s="176" t="s">
        <v>2921</v>
      </c>
      <c r="CK55" s="176" t="s">
        <v>2803</v>
      </c>
      <c r="CL55" s="176" t="s">
        <v>2803</v>
      </c>
      <c r="CM55" s="176" t="s">
        <v>2921</v>
      </c>
      <c r="CN55" s="176" t="s">
        <v>2803</v>
      </c>
      <c r="CO55" s="176" t="s">
        <v>3133</v>
      </c>
      <c r="CP55" s="176" t="s">
        <v>2921</v>
      </c>
      <c r="CQ55" s="176" t="s">
        <v>2803</v>
      </c>
      <c r="CR55" s="176" t="s">
        <v>3134</v>
      </c>
      <c r="CS55" s="176" t="s">
        <v>2921</v>
      </c>
      <c r="CT55" s="176" t="s">
        <v>2803</v>
      </c>
      <c r="CU55" s="176" t="s">
        <v>2803</v>
      </c>
      <c r="CV55" s="176" t="s">
        <v>2921</v>
      </c>
      <c r="CW55" s="176" t="s">
        <v>2803</v>
      </c>
      <c r="CX55" s="176" t="s">
        <v>3135</v>
      </c>
      <c r="CY55" s="176" t="s">
        <v>2921</v>
      </c>
      <c r="CZ55" s="176" t="s">
        <v>2803</v>
      </c>
      <c r="DA55" s="176" t="s">
        <v>3136</v>
      </c>
      <c r="DB55" s="176" t="s">
        <v>2921</v>
      </c>
      <c r="DC55" s="176" t="s">
        <v>2803</v>
      </c>
      <c r="DD55" s="176" t="s">
        <v>3137</v>
      </c>
      <c r="DE55" s="176" t="s">
        <v>2921</v>
      </c>
      <c r="DF55" s="176" t="s">
        <v>2803</v>
      </c>
      <c r="DG55" s="176" t="s">
        <v>3138</v>
      </c>
      <c r="DH55" s="176" t="s">
        <v>2921</v>
      </c>
      <c r="DI55" s="176" t="s">
        <v>2803</v>
      </c>
      <c r="DJ55" s="176" t="s">
        <v>3139</v>
      </c>
      <c r="DK55" s="176" t="s">
        <v>2921</v>
      </c>
      <c r="DL55" s="176" t="s">
        <v>2803</v>
      </c>
      <c r="DM55" s="176" t="s">
        <v>3135</v>
      </c>
      <c r="DN55" s="176" t="s">
        <v>2921</v>
      </c>
      <c r="DO55" s="176" t="s">
        <v>2803</v>
      </c>
      <c r="DP55" s="176" t="s">
        <v>3137</v>
      </c>
      <c r="DQ55" s="176" t="s">
        <v>2921</v>
      </c>
      <c r="DR55" s="176" t="s">
        <v>2803</v>
      </c>
      <c r="DS55" s="176" t="s">
        <v>2803</v>
      </c>
      <c r="DT55" s="176" t="s">
        <v>2921</v>
      </c>
      <c r="DU55" s="176" t="s">
        <v>2803</v>
      </c>
      <c r="DV55" s="176" t="s">
        <v>2803</v>
      </c>
      <c r="DW55" s="176" t="s">
        <v>2921</v>
      </c>
      <c r="DX55" s="176" t="s">
        <v>2803</v>
      </c>
      <c r="DY55" s="176" t="s">
        <v>2803</v>
      </c>
      <c r="DZ55" s="176" t="s">
        <v>2921</v>
      </c>
      <c r="EA55" s="176" t="s">
        <v>2803</v>
      </c>
      <c r="EB55" s="176" t="s">
        <v>2803</v>
      </c>
      <c r="EC55" s="176" t="s">
        <v>2921</v>
      </c>
      <c r="ED55" s="176" t="s">
        <v>2803</v>
      </c>
      <c r="EE55" s="176" t="s">
        <v>2803</v>
      </c>
      <c r="EF55" s="176" t="s">
        <v>2921</v>
      </c>
      <c r="EG55" s="176" t="s">
        <v>2803</v>
      </c>
      <c r="EH55" s="176" t="s">
        <v>2803</v>
      </c>
      <c r="EI55" s="176" t="s">
        <v>2921</v>
      </c>
      <c r="EJ55" s="176" t="s">
        <v>2803</v>
      </c>
      <c r="EK55" s="176" t="s">
        <v>2803</v>
      </c>
      <c r="EL55" s="176" t="s">
        <v>2921</v>
      </c>
      <c r="EM55" s="176" t="s">
        <v>2803</v>
      </c>
      <c r="EN55" s="176" t="s">
        <v>2803</v>
      </c>
      <c r="EO55" s="176" t="s">
        <v>2921</v>
      </c>
      <c r="EP55" s="176" t="s">
        <v>2803</v>
      </c>
      <c r="EQ55" s="176" t="s">
        <v>3140</v>
      </c>
      <c r="ER55" s="176" t="s">
        <v>2921</v>
      </c>
      <c r="ES55" s="176" t="s">
        <v>2803</v>
      </c>
      <c r="ET55" s="176" t="s">
        <v>3141</v>
      </c>
    </row>
    <row r="56" spans="1:150" x14ac:dyDescent="0.35">
      <c r="A56" s="1"/>
      <c r="B56" s="175" t="s">
        <v>3145</v>
      </c>
      <c r="C56" s="175" t="s">
        <v>129</v>
      </c>
      <c r="D56" s="175" t="s">
        <v>134</v>
      </c>
      <c r="E56" s="175" t="s">
        <v>3146</v>
      </c>
      <c r="F56" s="175" t="s">
        <v>3147</v>
      </c>
      <c r="G56" s="176" t="s">
        <v>2921</v>
      </c>
      <c r="H56" s="176" t="s">
        <v>2803</v>
      </c>
      <c r="I56" s="176" t="s">
        <v>2803</v>
      </c>
      <c r="J56" s="176" t="s">
        <v>2921</v>
      </c>
      <c r="K56" s="176" t="s">
        <v>2803</v>
      </c>
      <c r="L56" s="176" t="s">
        <v>2803</v>
      </c>
      <c r="M56" s="176" t="s">
        <v>2921</v>
      </c>
      <c r="N56" s="176" t="s">
        <v>2803</v>
      </c>
      <c r="O56" s="176" t="s">
        <v>2803</v>
      </c>
      <c r="P56" s="176" t="s">
        <v>2921</v>
      </c>
      <c r="Q56" s="176" t="s">
        <v>2803</v>
      </c>
      <c r="R56" s="176" t="s">
        <v>2803</v>
      </c>
      <c r="S56" s="176" t="s">
        <v>2921</v>
      </c>
      <c r="T56" s="176" t="s">
        <v>2803</v>
      </c>
      <c r="U56" s="176" t="s">
        <v>2803</v>
      </c>
      <c r="V56" s="176" t="s">
        <v>2921</v>
      </c>
      <c r="W56" s="176" t="s">
        <v>2803</v>
      </c>
      <c r="X56" s="176" t="s">
        <v>2803</v>
      </c>
      <c r="Y56" s="176" t="s">
        <v>2921</v>
      </c>
      <c r="Z56" s="176" t="s">
        <v>2803</v>
      </c>
      <c r="AA56" s="176" t="s">
        <v>2803</v>
      </c>
      <c r="AB56" s="176" t="s">
        <v>2921</v>
      </c>
      <c r="AC56" s="176" t="s">
        <v>2803</v>
      </c>
      <c r="AD56" s="176" t="s">
        <v>2803</v>
      </c>
      <c r="AE56" s="176" t="s">
        <v>2921</v>
      </c>
      <c r="AF56" s="176" t="s">
        <v>2803</v>
      </c>
      <c r="AG56" s="176" t="s">
        <v>2803</v>
      </c>
      <c r="AH56" s="176" t="s">
        <v>2921</v>
      </c>
      <c r="AI56" s="176" t="s">
        <v>2803</v>
      </c>
      <c r="AJ56" s="176" t="s">
        <v>2803</v>
      </c>
      <c r="AK56" s="176" t="s">
        <v>2921</v>
      </c>
      <c r="AL56" s="176" t="s">
        <v>2803</v>
      </c>
      <c r="AM56" s="176" t="s">
        <v>2803</v>
      </c>
      <c r="AN56" s="176" t="s">
        <v>2921</v>
      </c>
      <c r="AO56" s="176" t="s">
        <v>2803</v>
      </c>
      <c r="AP56" s="176" t="s">
        <v>2803</v>
      </c>
      <c r="AQ56" s="176" t="s">
        <v>2921</v>
      </c>
      <c r="AR56" s="176" t="s">
        <v>2803</v>
      </c>
      <c r="AS56" s="176" t="s">
        <v>2803</v>
      </c>
      <c r="AT56" s="176" t="s">
        <v>2921</v>
      </c>
      <c r="AU56" s="176" t="s">
        <v>2803</v>
      </c>
      <c r="AV56" s="176" t="s">
        <v>2803</v>
      </c>
      <c r="AW56" s="176" t="s">
        <v>2921</v>
      </c>
      <c r="AX56" s="176" t="s">
        <v>2803</v>
      </c>
      <c r="AY56" s="176" t="s">
        <v>2803</v>
      </c>
      <c r="AZ56" s="176" t="s">
        <v>2921</v>
      </c>
      <c r="BA56" s="176" t="s">
        <v>2803</v>
      </c>
      <c r="BB56" s="176" t="s">
        <v>2803</v>
      </c>
      <c r="BC56" s="176" t="s">
        <v>2921</v>
      </c>
      <c r="BD56" s="176" t="s">
        <v>2803</v>
      </c>
      <c r="BE56" s="176" t="s">
        <v>2803</v>
      </c>
      <c r="BF56" s="176" t="s">
        <v>2921</v>
      </c>
      <c r="BG56" s="176" t="s">
        <v>2803</v>
      </c>
      <c r="BH56" s="176" t="s">
        <v>2803</v>
      </c>
      <c r="BI56" s="176" t="s">
        <v>2921</v>
      </c>
      <c r="BJ56" s="176" t="s">
        <v>2803</v>
      </c>
      <c r="BK56" s="176" t="s">
        <v>2803</v>
      </c>
      <c r="BL56" s="176" t="s">
        <v>2921</v>
      </c>
      <c r="BM56" s="176" t="s">
        <v>2803</v>
      </c>
      <c r="BN56" s="176" t="s">
        <v>2803</v>
      </c>
      <c r="BO56" s="176" t="s">
        <v>2921</v>
      </c>
      <c r="BP56" s="176" t="s">
        <v>2803</v>
      </c>
      <c r="BQ56" s="176" t="s">
        <v>2803</v>
      </c>
      <c r="BR56" s="176" t="s">
        <v>2921</v>
      </c>
      <c r="BS56" s="176" t="s">
        <v>2803</v>
      </c>
      <c r="BT56" s="176" t="s">
        <v>2803</v>
      </c>
      <c r="BU56" s="176" t="s">
        <v>2921</v>
      </c>
      <c r="BV56" s="176" t="s">
        <v>2803</v>
      </c>
      <c r="BW56" s="176" t="s">
        <v>2803</v>
      </c>
      <c r="BX56" s="176" t="s">
        <v>2921</v>
      </c>
      <c r="BY56" s="176" t="s">
        <v>2803</v>
      </c>
      <c r="BZ56" s="176" t="s">
        <v>2803</v>
      </c>
      <c r="CA56" s="176" t="s">
        <v>2921</v>
      </c>
      <c r="CB56" s="176" t="s">
        <v>2803</v>
      </c>
      <c r="CC56" s="176" t="s">
        <v>2803</v>
      </c>
      <c r="CD56" s="176" t="s">
        <v>2921</v>
      </c>
      <c r="CE56" s="176" t="s">
        <v>2803</v>
      </c>
      <c r="CF56" s="176" t="s">
        <v>2803</v>
      </c>
      <c r="CG56" s="176" t="s">
        <v>2921</v>
      </c>
      <c r="CH56" s="176" t="s">
        <v>2803</v>
      </c>
      <c r="CI56" s="176" t="s">
        <v>2803</v>
      </c>
      <c r="CJ56" s="176" t="s">
        <v>2921</v>
      </c>
      <c r="CK56" s="176" t="s">
        <v>2803</v>
      </c>
      <c r="CL56" s="176" t="s">
        <v>2803</v>
      </c>
      <c r="CM56" s="176" t="s">
        <v>2921</v>
      </c>
      <c r="CN56" s="176" t="s">
        <v>2803</v>
      </c>
      <c r="CO56" s="176" t="s">
        <v>2803</v>
      </c>
      <c r="CP56" s="176" t="s">
        <v>2921</v>
      </c>
      <c r="CQ56" s="176" t="s">
        <v>2803</v>
      </c>
      <c r="CR56" s="176" t="s">
        <v>2803</v>
      </c>
      <c r="CS56" s="176" t="s">
        <v>2921</v>
      </c>
      <c r="CT56" s="176" t="s">
        <v>2803</v>
      </c>
      <c r="CU56" s="176" t="s">
        <v>2803</v>
      </c>
      <c r="CV56" s="176" t="s">
        <v>2921</v>
      </c>
      <c r="CW56" s="176" t="s">
        <v>2803</v>
      </c>
      <c r="CX56" s="176" t="s">
        <v>2803</v>
      </c>
      <c r="CY56" s="176" t="s">
        <v>2921</v>
      </c>
      <c r="CZ56" s="176" t="s">
        <v>2803</v>
      </c>
      <c r="DA56" s="176" t="s">
        <v>2803</v>
      </c>
      <c r="DB56" s="176" t="s">
        <v>2921</v>
      </c>
      <c r="DC56" s="176" t="s">
        <v>2803</v>
      </c>
      <c r="DD56" s="176" t="s">
        <v>2803</v>
      </c>
      <c r="DE56" s="176" t="s">
        <v>2921</v>
      </c>
      <c r="DF56" s="176" t="s">
        <v>2803</v>
      </c>
      <c r="DG56" s="176" t="s">
        <v>2803</v>
      </c>
      <c r="DH56" s="176" t="s">
        <v>2921</v>
      </c>
      <c r="DI56" s="176" t="s">
        <v>2803</v>
      </c>
      <c r="DJ56" s="176" t="s">
        <v>2803</v>
      </c>
      <c r="DK56" s="176" t="s">
        <v>2921</v>
      </c>
      <c r="DL56" s="176" t="s">
        <v>2803</v>
      </c>
      <c r="DM56" s="176" t="s">
        <v>2803</v>
      </c>
      <c r="DN56" s="176" t="s">
        <v>2921</v>
      </c>
      <c r="DO56" s="176" t="s">
        <v>2803</v>
      </c>
      <c r="DP56" s="176" t="s">
        <v>2803</v>
      </c>
      <c r="DQ56" s="176" t="s">
        <v>2921</v>
      </c>
      <c r="DR56" s="176" t="s">
        <v>2803</v>
      </c>
      <c r="DS56" s="176" t="s">
        <v>2803</v>
      </c>
      <c r="DT56" s="176" t="s">
        <v>2921</v>
      </c>
      <c r="DU56" s="176" t="s">
        <v>2803</v>
      </c>
      <c r="DV56" s="176" t="s">
        <v>2803</v>
      </c>
      <c r="DW56" s="176" t="s">
        <v>2921</v>
      </c>
      <c r="DX56" s="176" t="s">
        <v>2803</v>
      </c>
      <c r="DY56" s="176" t="s">
        <v>2803</v>
      </c>
      <c r="DZ56" s="176" t="s">
        <v>2921</v>
      </c>
      <c r="EA56" s="176" t="s">
        <v>2803</v>
      </c>
      <c r="EB56" s="176" t="s">
        <v>2803</v>
      </c>
      <c r="EC56" s="176" t="s">
        <v>2921</v>
      </c>
      <c r="ED56" s="176" t="s">
        <v>2803</v>
      </c>
      <c r="EE56" s="176" t="s">
        <v>2803</v>
      </c>
      <c r="EF56" s="176" t="s">
        <v>2921</v>
      </c>
      <c r="EG56" s="176" t="s">
        <v>2803</v>
      </c>
      <c r="EH56" s="176" t="s">
        <v>2803</v>
      </c>
      <c r="EI56" s="176" t="s">
        <v>2921</v>
      </c>
      <c r="EJ56" s="176" t="s">
        <v>2803</v>
      </c>
      <c r="EK56" s="176" t="s">
        <v>2803</v>
      </c>
      <c r="EL56" s="176" t="s">
        <v>2921</v>
      </c>
      <c r="EM56" s="176" t="s">
        <v>2803</v>
      </c>
      <c r="EN56" s="176" t="s">
        <v>2803</v>
      </c>
      <c r="EO56" s="176" t="s">
        <v>2921</v>
      </c>
      <c r="EP56" s="176" t="s">
        <v>2803</v>
      </c>
      <c r="EQ56" s="176" t="s">
        <v>2803</v>
      </c>
      <c r="ER56" s="176" t="s">
        <v>2921</v>
      </c>
      <c r="ES56" s="176" t="s">
        <v>2803</v>
      </c>
      <c r="ET56" s="176" t="s">
        <v>2803</v>
      </c>
    </row>
    <row r="57" spans="1:150" x14ac:dyDescent="0.35">
      <c r="A57" s="1"/>
      <c r="B57" s="174" t="s">
        <v>3148</v>
      </c>
      <c r="C57" s="174" t="s">
        <v>95</v>
      </c>
      <c r="D57" s="174" t="s">
        <v>3149</v>
      </c>
      <c r="E57" s="174" t="s">
        <v>3150</v>
      </c>
      <c r="F57" s="174" t="s">
        <v>3151</v>
      </c>
      <c r="G57" s="174" t="s">
        <v>2921</v>
      </c>
      <c r="H57" s="174" t="s">
        <v>2803</v>
      </c>
      <c r="I57" s="174" t="s">
        <v>3152</v>
      </c>
      <c r="J57" s="174" t="s">
        <v>2921</v>
      </c>
      <c r="K57" s="174" t="s">
        <v>2803</v>
      </c>
      <c r="L57" s="174" t="s">
        <v>2803</v>
      </c>
      <c r="M57" s="174" t="s">
        <v>2921</v>
      </c>
      <c r="N57" s="174" t="s">
        <v>2803</v>
      </c>
      <c r="O57" s="174" t="s">
        <v>3153</v>
      </c>
      <c r="P57" s="174" t="s">
        <v>2921</v>
      </c>
      <c r="Q57" s="174" t="s">
        <v>2803</v>
      </c>
      <c r="R57" s="174" t="s">
        <v>2803</v>
      </c>
      <c r="S57" s="174" t="s">
        <v>2921</v>
      </c>
      <c r="T57" s="174" t="s">
        <v>2803</v>
      </c>
      <c r="U57" s="174" t="s">
        <v>3154</v>
      </c>
      <c r="V57" s="174" t="s">
        <v>2921</v>
      </c>
      <c r="W57" s="174" t="s">
        <v>2803</v>
      </c>
      <c r="X57" s="174" t="s">
        <v>2803</v>
      </c>
      <c r="Y57" s="174" t="s">
        <v>2921</v>
      </c>
      <c r="Z57" s="174" t="s">
        <v>2803</v>
      </c>
      <c r="AA57" s="174" t="s">
        <v>3155</v>
      </c>
      <c r="AB57" s="174" t="s">
        <v>2921</v>
      </c>
      <c r="AC57" s="174" t="s">
        <v>2803</v>
      </c>
      <c r="AD57" s="174" t="s">
        <v>3156</v>
      </c>
      <c r="AE57" s="174" t="s">
        <v>2921</v>
      </c>
      <c r="AF57" s="174" t="s">
        <v>2803</v>
      </c>
      <c r="AG57" s="174" t="s">
        <v>3157</v>
      </c>
      <c r="AH57" s="174" t="s">
        <v>2921</v>
      </c>
      <c r="AI57" s="174" t="s">
        <v>2803</v>
      </c>
      <c r="AJ57" s="174" t="s">
        <v>3158</v>
      </c>
      <c r="AK57" s="174" t="s">
        <v>2921</v>
      </c>
      <c r="AL57" s="174" t="s">
        <v>2803</v>
      </c>
      <c r="AM57" s="174" t="s">
        <v>3159</v>
      </c>
      <c r="AN57" s="174" t="s">
        <v>2921</v>
      </c>
      <c r="AO57" s="174" t="s">
        <v>2803</v>
      </c>
      <c r="AP57" s="174" t="s">
        <v>2803</v>
      </c>
      <c r="AQ57" s="174" t="s">
        <v>2921</v>
      </c>
      <c r="AR57" s="174" t="s">
        <v>2803</v>
      </c>
      <c r="AS57" s="174" t="s">
        <v>3160</v>
      </c>
      <c r="AT57" s="174" t="s">
        <v>2921</v>
      </c>
      <c r="AU57" s="174" t="s">
        <v>2803</v>
      </c>
      <c r="AV57" s="174" t="s">
        <v>3161</v>
      </c>
      <c r="AW57" s="174" t="s">
        <v>2921</v>
      </c>
      <c r="AX57" s="174" t="s">
        <v>2803</v>
      </c>
      <c r="AY57" s="174" t="s">
        <v>3162</v>
      </c>
      <c r="AZ57" s="174" t="s">
        <v>2921</v>
      </c>
      <c r="BA57" s="174" t="s">
        <v>2803</v>
      </c>
      <c r="BB57" s="174" t="s">
        <v>3163</v>
      </c>
      <c r="BC57" s="174" t="s">
        <v>2921</v>
      </c>
      <c r="BD57" s="174" t="s">
        <v>2803</v>
      </c>
      <c r="BE57" s="174" t="s">
        <v>3164</v>
      </c>
      <c r="BF57" s="174" t="s">
        <v>2921</v>
      </c>
      <c r="BG57" s="174" t="s">
        <v>2803</v>
      </c>
      <c r="BH57" s="174" t="s">
        <v>3165</v>
      </c>
      <c r="BI57" s="174" t="s">
        <v>2921</v>
      </c>
      <c r="BJ57" s="174" t="s">
        <v>2803</v>
      </c>
      <c r="BK57" s="174" t="s">
        <v>3166</v>
      </c>
      <c r="BL57" s="174" t="s">
        <v>2921</v>
      </c>
      <c r="BM57" s="174" t="s">
        <v>2803</v>
      </c>
      <c r="BN57" s="174" t="s">
        <v>3167</v>
      </c>
      <c r="BO57" s="174" t="s">
        <v>2921</v>
      </c>
      <c r="BP57" s="174" t="s">
        <v>2803</v>
      </c>
      <c r="BQ57" s="174" t="s">
        <v>3168</v>
      </c>
      <c r="BR57" s="174" t="s">
        <v>2921</v>
      </c>
      <c r="BS57" s="174" t="s">
        <v>2803</v>
      </c>
      <c r="BT57" s="174" t="s">
        <v>3169</v>
      </c>
      <c r="BU57" s="174" t="s">
        <v>2921</v>
      </c>
      <c r="BV57" s="174" t="s">
        <v>2803</v>
      </c>
      <c r="BW57" s="174" t="s">
        <v>3170</v>
      </c>
      <c r="BX57" s="174" t="s">
        <v>2921</v>
      </c>
      <c r="BY57" s="174" t="s">
        <v>2803</v>
      </c>
      <c r="BZ57" s="174" t="s">
        <v>3171</v>
      </c>
      <c r="CA57" s="174" t="s">
        <v>2921</v>
      </c>
      <c r="CB57" s="174" t="s">
        <v>2803</v>
      </c>
      <c r="CC57" s="174" t="s">
        <v>3172</v>
      </c>
      <c r="CD57" s="174" t="s">
        <v>2921</v>
      </c>
      <c r="CE57" s="174" t="s">
        <v>2803</v>
      </c>
      <c r="CF57" s="174" t="s">
        <v>3172</v>
      </c>
      <c r="CG57" s="174" t="s">
        <v>2921</v>
      </c>
      <c r="CH57" s="174" t="s">
        <v>2803</v>
      </c>
      <c r="CI57" s="174" t="s">
        <v>3173</v>
      </c>
      <c r="CJ57" s="174" t="s">
        <v>2921</v>
      </c>
      <c r="CK57" s="174" t="s">
        <v>2803</v>
      </c>
      <c r="CL57" s="174" t="s">
        <v>3174</v>
      </c>
      <c r="CM57" s="174" t="s">
        <v>2921</v>
      </c>
      <c r="CN57" s="174" t="s">
        <v>2803</v>
      </c>
      <c r="CO57" s="174" t="s">
        <v>2803</v>
      </c>
      <c r="CP57" s="174" t="s">
        <v>2921</v>
      </c>
      <c r="CQ57" s="174" t="s">
        <v>2803</v>
      </c>
      <c r="CR57" s="174" t="s">
        <v>2803</v>
      </c>
      <c r="CS57" s="174" t="s">
        <v>2921</v>
      </c>
      <c r="CT57" s="174" t="s">
        <v>2803</v>
      </c>
      <c r="CU57" s="174" t="s">
        <v>3175</v>
      </c>
      <c r="CV57" s="174" t="s">
        <v>2921</v>
      </c>
      <c r="CW57" s="174" t="s">
        <v>2803</v>
      </c>
      <c r="CX57" s="174" t="s">
        <v>2803</v>
      </c>
      <c r="CY57" s="174" t="s">
        <v>2921</v>
      </c>
      <c r="CZ57" s="174" t="s">
        <v>2803</v>
      </c>
      <c r="DA57" s="174" t="s">
        <v>2803</v>
      </c>
      <c r="DB57" s="174" t="s">
        <v>2921</v>
      </c>
      <c r="DC57" s="174" t="s">
        <v>2803</v>
      </c>
      <c r="DD57" s="174" t="s">
        <v>2803</v>
      </c>
      <c r="DE57" s="174" t="s">
        <v>2921</v>
      </c>
      <c r="DF57" s="174" t="s">
        <v>2803</v>
      </c>
      <c r="DG57" s="174" t="s">
        <v>2803</v>
      </c>
      <c r="DH57" s="174" t="s">
        <v>2921</v>
      </c>
      <c r="DI57" s="174" t="s">
        <v>2803</v>
      </c>
      <c r="DJ57" s="174" t="s">
        <v>2803</v>
      </c>
      <c r="DK57" s="174" t="s">
        <v>2921</v>
      </c>
      <c r="DL57" s="174" t="s">
        <v>2803</v>
      </c>
      <c r="DM57" s="174" t="s">
        <v>2803</v>
      </c>
      <c r="DN57" s="174" t="s">
        <v>2921</v>
      </c>
      <c r="DO57" s="174" t="s">
        <v>2803</v>
      </c>
      <c r="DP57" s="174" t="s">
        <v>2803</v>
      </c>
      <c r="DQ57" s="174" t="s">
        <v>2921</v>
      </c>
      <c r="DR57" s="174" t="s">
        <v>2803</v>
      </c>
      <c r="DS57" s="174" t="s">
        <v>2803</v>
      </c>
      <c r="DT57" s="174" t="s">
        <v>2921</v>
      </c>
      <c r="DU57" s="174" t="s">
        <v>2803</v>
      </c>
      <c r="DV57" s="174" t="s">
        <v>2803</v>
      </c>
      <c r="DW57" s="174" t="s">
        <v>2921</v>
      </c>
      <c r="DX57" s="174" t="s">
        <v>2803</v>
      </c>
      <c r="DY57" s="174" t="s">
        <v>2803</v>
      </c>
      <c r="DZ57" s="174" t="s">
        <v>2921</v>
      </c>
      <c r="EA57" s="174" t="s">
        <v>2803</v>
      </c>
      <c r="EB57" s="174" t="s">
        <v>2803</v>
      </c>
      <c r="EC57" s="174" t="s">
        <v>2921</v>
      </c>
      <c r="ED57" s="174" t="s">
        <v>2803</v>
      </c>
      <c r="EE57" s="174" t="s">
        <v>2803</v>
      </c>
      <c r="EF57" s="174" t="s">
        <v>2921</v>
      </c>
      <c r="EG57" s="174" t="s">
        <v>2803</v>
      </c>
      <c r="EH57" s="174" t="s">
        <v>2803</v>
      </c>
      <c r="EI57" s="174" t="s">
        <v>2921</v>
      </c>
      <c r="EJ57" s="174" t="s">
        <v>2803</v>
      </c>
      <c r="EK57" s="174" t="s">
        <v>2803</v>
      </c>
      <c r="EL57" s="174" t="s">
        <v>2921</v>
      </c>
      <c r="EM57" s="174" t="s">
        <v>2803</v>
      </c>
      <c r="EN57" s="174" t="s">
        <v>2803</v>
      </c>
      <c r="EO57" s="174" t="s">
        <v>2921</v>
      </c>
      <c r="EP57" s="174" t="s">
        <v>2803</v>
      </c>
      <c r="EQ57" s="174" t="s">
        <v>3176</v>
      </c>
      <c r="ER57" s="174" t="s">
        <v>2921</v>
      </c>
      <c r="ES57" s="174" t="s">
        <v>2803</v>
      </c>
      <c r="ET57" s="174" t="s">
        <v>2803</v>
      </c>
    </row>
    <row r="58" spans="1:150" x14ac:dyDescent="0.35">
      <c r="A58" s="1"/>
      <c r="B58" s="175" t="s">
        <v>3177</v>
      </c>
      <c r="C58" s="175" t="s">
        <v>95</v>
      </c>
      <c r="D58" s="175" t="s">
        <v>3149</v>
      </c>
      <c r="E58" s="175" t="s">
        <v>3178</v>
      </c>
      <c r="F58" s="175" t="s">
        <v>3179</v>
      </c>
      <c r="G58" s="176" t="s">
        <v>2921</v>
      </c>
      <c r="H58" s="176" t="s">
        <v>952</v>
      </c>
      <c r="I58" s="176" t="s">
        <v>952</v>
      </c>
      <c r="J58" s="176" t="s">
        <v>2921</v>
      </c>
      <c r="K58" s="176" t="s">
        <v>952</v>
      </c>
      <c r="L58" s="176" t="s">
        <v>952</v>
      </c>
      <c r="M58" s="176" t="s">
        <v>2921</v>
      </c>
      <c r="N58" s="176" t="s">
        <v>952</v>
      </c>
      <c r="O58" s="176" t="s">
        <v>952</v>
      </c>
      <c r="P58" s="176" t="s">
        <v>2921</v>
      </c>
      <c r="Q58" s="176" t="s">
        <v>952</v>
      </c>
      <c r="R58" s="176" t="s">
        <v>952</v>
      </c>
      <c r="S58" s="176" t="s">
        <v>2921</v>
      </c>
      <c r="T58" s="176" t="s">
        <v>952</v>
      </c>
      <c r="U58" s="176" t="s">
        <v>952</v>
      </c>
      <c r="V58" s="176" t="s">
        <v>2921</v>
      </c>
      <c r="W58" s="176" t="s">
        <v>952</v>
      </c>
      <c r="X58" s="176" t="s">
        <v>952</v>
      </c>
      <c r="Y58" s="176" t="s">
        <v>2921</v>
      </c>
      <c r="Z58" s="176" t="s">
        <v>952</v>
      </c>
      <c r="AA58" s="176" t="s">
        <v>952</v>
      </c>
      <c r="AB58" s="176" t="s">
        <v>2921</v>
      </c>
      <c r="AC58" s="176" t="s">
        <v>952</v>
      </c>
      <c r="AD58" s="176" t="s">
        <v>952</v>
      </c>
      <c r="AE58" s="176" t="s">
        <v>2921</v>
      </c>
      <c r="AF58" s="176" t="s">
        <v>952</v>
      </c>
      <c r="AG58" s="176" t="s">
        <v>952</v>
      </c>
      <c r="AH58" s="176" t="s">
        <v>2921</v>
      </c>
      <c r="AI58" s="176" t="s">
        <v>952</v>
      </c>
      <c r="AJ58" s="176" t="s">
        <v>952</v>
      </c>
      <c r="AK58" s="176" t="s">
        <v>2921</v>
      </c>
      <c r="AL58" s="176" t="s">
        <v>952</v>
      </c>
      <c r="AM58" s="176" t="s">
        <v>952</v>
      </c>
      <c r="AN58" s="176" t="s">
        <v>2921</v>
      </c>
      <c r="AO58" s="176" t="s">
        <v>952</v>
      </c>
      <c r="AP58" s="176" t="s">
        <v>952</v>
      </c>
      <c r="AQ58" s="176" t="s">
        <v>2921</v>
      </c>
      <c r="AR58" s="176" t="s">
        <v>952</v>
      </c>
      <c r="AS58" s="176" t="s">
        <v>952</v>
      </c>
      <c r="AT58" s="176" t="s">
        <v>2921</v>
      </c>
      <c r="AU58" s="176" t="s">
        <v>952</v>
      </c>
      <c r="AV58" s="176" t="s">
        <v>952</v>
      </c>
      <c r="AW58" s="176" t="s">
        <v>2921</v>
      </c>
      <c r="AX58" s="176" t="s">
        <v>952</v>
      </c>
      <c r="AY58" s="176" t="s">
        <v>952</v>
      </c>
      <c r="AZ58" s="176" t="s">
        <v>2921</v>
      </c>
      <c r="BA58" s="176" t="s">
        <v>952</v>
      </c>
      <c r="BB58" s="176" t="s">
        <v>952</v>
      </c>
      <c r="BC58" s="176" t="s">
        <v>2921</v>
      </c>
      <c r="BD58" s="176" t="s">
        <v>952</v>
      </c>
      <c r="BE58" s="176" t="s">
        <v>952</v>
      </c>
      <c r="BF58" s="176" t="s">
        <v>2921</v>
      </c>
      <c r="BG58" s="176" t="s">
        <v>952</v>
      </c>
      <c r="BH58" s="176" t="s">
        <v>952</v>
      </c>
      <c r="BI58" s="176" t="s">
        <v>2921</v>
      </c>
      <c r="BJ58" s="176" t="s">
        <v>952</v>
      </c>
      <c r="BK58" s="176" t="s">
        <v>952</v>
      </c>
      <c r="BL58" s="176" t="s">
        <v>2921</v>
      </c>
      <c r="BM58" s="176" t="s">
        <v>952</v>
      </c>
      <c r="BN58" s="176" t="s">
        <v>952</v>
      </c>
      <c r="BO58" s="176" t="s">
        <v>2921</v>
      </c>
      <c r="BP58" s="176" t="s">
        <v>952</v>
      </c>
      <c r="BQ58" s="176" t="s">
        <v>952</v>
      </c>
      <c r="BR58" s="176" t="s">
        <v>2921</v>
      </c>
      <c r="BS58" s="176" t="s">
        <v>952</v>
      </c>
      <c r="BT58" s="176" t="s">
        <v>952</v>
      </c>
      <c r="BU58" s="176" t="s">
        <v>2921</v>
      </c>
      <c r="BV58" s="176" t="s">
        <v>952</v>
      </c>
      <c r="BW58" s="176" t="s">
        <v>952</v>
      </c>
      <c r="BX58" s="176" t="s">
        <v>2921</v>
      </c>
      <c r="BY58" s="176" t="s">
        <v>952</v>
      </c>
      <c r="BZ58" s="176" t="s">
        <v>952</v>
      </c>
      <c r="CA58" s="176" t="s">
        <v>2921</v>
      </c>
      <c r="CB58" s="176" t="s">
        <v>952</v>
      </c>
      <c r="CC58" s="176" t="s">
        <v>952</v>
      </c>
      <c r="CD58" s="176" t="s">
        <v>2921</v>
      </c>
      <c r="CE58" s="176" t="s">
        <v>952</v>
      </c>
      <c r="CF58" s="176" t="s">
        <v>952</v>
      </c>
      <c r="CG58" s="176" t="s">
        <v>2921</v>
      </c>
      <c r="CH58" s="176" t="s">
        <v>952</v>
      </c>
      <c r="CI58" s="176" t="s">
        <v>952</v>
      </c>
      <c r="CJ58" s="176" t="s">
        <v>2921</v>
      </c>
      <c r="CK58" s="176" t="s">
        <v>952</v>
      </c>
      <c r="CL58" s="176" t="s">
        <v>952</v>
      </c>
      <c r="CM58" s="176" t="s">
        <v>2921</v>
      </c>
      <c r="CN58" s="176" t="s">
        <v>952</v>
      </c>
      <c r="CO58" s="176" t="s">
        <v>952</v>
      </c>
      <c r="CP58" s="176" t="s">
        <v>2921</v>
      </c>
      <c r="CQ58" s="176" t="s">
        <v>952</v>
      </c>
      <c r="CR58" s="176" t="s">
        <v>952</v>
      </c>
      <c r="CS58" s="176" t="s">
        <v>2921</v>
      </c>
      <c r="CT58" s="176" t="s">
        <v>952</v>
      </c>
      <c r="CU58" s="176" t="s">
        <v>952</v>
      </c>
      <c r="CV58" s="176" t="s">
        <v>2921</v>
      </c>
      <c r="CW58" s="176" t="s">
        <v>952</v>
      </c>
      <c r="CX58" s="176" t="s">
        <v>952</v>
      </c>
      <c r="CY58" s="176" t="s">
        <v>2921</v>
      </c>
      <c r="CZ58" s="176" t="s">
        <v>952</v>
      </c>
      <c r="DA58" s="176" t="s">
        <v>952</v>
      </c>
      <c r="DB58" s="176" t="s">
        <v>2921</v>
      </c>
      <c r="DC58" s="176" t="s">
        <v>952</v>
      </c>
      <c r="DD58" s="176" t="s">
        <v>952</v>
      </c>
      <c r="DE58" s="176" t="s">
        <v>2921</v>
      </c>
      <c r="DF58" s="176" t="s">
        <v>952</v>
      </c>
      <c r="DG58" s="176" t="s">
        <v>952</v>
      </c>
      <c r="DH58" s="176" t="s">
        <v>2921</v>
      </c>
      <c r="DI58" s="176" t="s">
        <v>952</v>
      </c>
      <c r="DJ58" s="176" t="s">
        <v>952</v>
      </c>
      <c r="DK58" s="176" t="s">
        <v>2921</v>
      </c>
      <c r="DL58" s="176" t="s">
        <v>952</v>
      </c>
      <c r="DM58" s="176" t="s">
        <v>952</v>
      </c>
      <c r="DN58" s="176" t="s">
        <v>2921</v>
      </c>
      <c r="DO58" s="176" t="s">
        <v>952</v>
      </c>
      <c r="DP58" s="176" t="s">
        <v>952</v>
      </c>
      <c r="DQ58" s="176" t="s">
        <v>2921</v>
      </c>
      <c r="DR58" s="176" t="s">
        <v>952</v>
      </c>
      <c r="DS58" s="176" t="s">
        <v>952</v>
      </c>
      <c r="DT58" s="176" t="s">
        <v>2921</v>
      </c>
      <c r="DU58" s="176" t="s">
        <v>952</v>
      </c>
      <c r="DV58" s="176" t="s">
        <v>952</v>
      </c>
      <c r="DW58" s="176" t="s">
        <v>2921</v>
      </c>
      <c r="DX58" s="176" t="s">
        <v>952</v>
      </c>
      <c r="DY58" s="176" t="s">
        <v>952</v>
      </c>
      <c r="DZ58" s="176" t="s">
        <v>2921</v>
      </c>
      <c r="EA58" s="176" t="s">
        <v>952</v>
      </c>
      <c r="EB58" s="176" t="s">
        <v>952</v>
      </c>
      <c r="EC58" s="176" t="s">
        <v>2921</v>
      </c>
      <c r="ED58" s="176" t="s">
        <v>952</v>
      </c>
      <c r="EE58" s="176" t="s">
        <v>952</v>
      </c>
      <c r="EF58" s="176" t="s">
        <v>2921</v>
      </c>
      <c r="EG58" s="176" t="s">
        <v>952</v>
      </c>
      <c r="EH58" s="176" t="s">
        <v>952</v>
      </c>
      <c r="EI58" s="176" t="s">
        <v>2921</v>
      </c>
      <c r="EJ58" s="176" t="s">
        <v>952</v>
      </c>
      <c r="EK58" s="176" t="s">
        <v>952</v>
      </c>
      <c r="EL58" s="176" t="s">
        <v>2921</v>
      </c>
      <c r="EM58" s="176" t="s">
        <v>952</v>
      </c>
      <c r="EN58" s="176" t="s">
        <v>952</v>
      </c>
      <c r="EO58" s="176" t="s">
        <v>2921</v>
      </c>
      <c r="EP58" s="176" t="s">
        <v>952</v>
      </c>
      <c r="EQ58" s="176" t="s">
        <v>952</v>
      </c>
      <c r="ER58" s="176" t="s">
        <v>2921</v>
      </c>
      <c r="ES58" s="176" t="s">
        <v>952</v>
      </c>
      <c r="ET58" s="176" t="s">
        <v>952</v>
      </c>
    </row>
    <row r="59" spans="1:150" x14ac:dyDescent="0.35">
      <c r="A59" s="1"/>
      <c r="B59" s="175" t="s">
        <v>3180</v>
      </c>
      <c r="C59" s="175" t="s">
        <v>95</v>
      </c>
      <c r="D59" s="175" t="s">
        <v>3149</v>
      </c>
      <c r="E59" s="175" t="s">
        <v>3181</v>
      </c>
      <c r="F59" s="175" t="s">
        <v>3182</v>
      </c>
      <c r="G59" s="176" t="s">
        <v>2921</v>
      </c>
      <c r="H59" s="176" t="s">
        <v>952</v>
      </c>
      <c r="I59" s="176" t="s">
        <v>952</v>
      </c>
      <c r="J59" s="176" t="s">
        <v>2921</v>
      </c>
      <c r="K59" s="176" t="s">
        <v>952</v>
      </c>
      <c r="L59" s="176" t="s">
        <v>952</v>
      </c>
      <c r="M59" s="176" t="s">
        <v>2921</v>
      </c>
      <c r="N59" s="176" t="s">
        <v>952</v>
      </c>
      <c r="O59" s="176" t="s">
        <v>952</v>
      </c>
      <c r="P59" s="176" t="s">
        <v>2921</v>
      </c>
      <c r="Q59" s="176" t="s">
        <v>952</v>
      </c>
      <c r="R59" s="176" t="s">
        <v>952</v>
      </c>
      <c r="S59" s="176" t="s">
        <v>2921</v>
      </c>
      <c r="T59" s="176" t="s">
        <v>952</v>
      </c>
      <c r="U59" s="176" t="s">
        <v>952</v>
      </c>
      <c r="V59" s="176" t="s">
        <v>2921</v>
      </c>
      <c r="W59" s="176" t="s">
        <v>952</v>
      </c>
      <c r="X59" s="176" t="s">
        <v>952</v>
      </c>
      <c r="Y59" s="176" t="s">
        <v>2921</v>
      </c>
      <c r="Z59" s="176" t="s">
        <v>952</v>
      </c>
      <c r="AA59" s="176" t="s">
        <v>952</v>
      </c>
      <c r="AB59" s="176" t="s">
        <v>2921</v>
      </c>
      <c r="AC59" s="176" t="s">
        <v>952</v>
      </c>
      <c r="AD59" s="176" t="s">
        <v>952</v>
      </c>
      <c r="AE59" s="176" t="s">
        <v>2921</v>
      </c>
      <c r="AF59" s="176" t="s">
        <v>952</v>
      </c>
      <c r="AG59" s="176" t="s">
        <v>952</v>
      </c>
      <c r="AH59" s="176" t="s">
        <v>2921</v>
      </c>
      <c r="AI59" s="176" t="s">
        <v>952</v>
      </c>
      <c r="AJ59" s="176" t="s">
        <v>952</v>
      </c>
      <c r="AK59" s="176" t="s">
        <v>2921</v>
      </c>
      <c r="AL59" s="176" t="s">
        <v>952</v>
      </c>
      <c r="AM59" s="176" t="s">
        <v>952</v>
      </c>
      <c r="AN59" s="176" t="s">
        <v>2921</v>
      </c>
      <c r="AO59" s="176" t="s">
        <v>952</v>
      </c>
      <c r="AP59" s="176" t="s">
        <v>952</v>
      </c>
      <c r="AQ59" s="176" t="s">
        <v>2921</v>
      </c>
      <c r="AR59" s="176" t="s">
        <v>952</v>
      </c>
      <c r="AS59" s="176" t="s">
        <v>952</v>
      </c>
      <c r="AT59" s="176" t="s">
        <v>2921</v>
      </c>
      <c r="AU59" s="176" t="s">
        <v>952</v>
      </c>
      <c r="AV59" s="176" t="s">
        <v>952</v>
      </c>
      <c r="AW59" s="176" t="s">
        <v>2921</v>
      </c>
      <c r="AX59" s="176" t="s">
        <v>952</v>
      </c>
      <c r="AY59" s="176" t="s">
        <v>952</v>
      </c>
      <c r="AZ59" s="176" t="s">
        <v>2921</v>
      </c>
      <c r="BA59" s="176" t="s">
        <v>952</v>
      </c>
      <c r="BB59" s="176" t="s">
        <v>952</v>
      </c>
      <c r="BC59" s="176" t="s">
        <v>2921</v>
      </c>
      <c r="BD59" s="176" t="s">
        <v>952</v>
      </c>
      <c r="BE59" s="176" t="s">
        <v>952</v>
      </c>
      <c r="BF59" s="176" t="s">
        <v>2921</v>
      </c>
      <c r="BG59" s="176" t="s">
        <v>952</v>
      </c>
      <c r="BH59" s="176" t="s">
        <v>952</v>
      </c>
      <c r="BI59" s="176" t="s">
        <v>2921</v>
      </c>
      <c r="BJ59" s="176" t="s">
        <v>952</v>
      </c>
      <c r="BK59" s="176" t="s">
        <v>952</v>
      </c>
      <c r="BL59" s="176" t="s">
        <v>2921</v>
      </c>
      <c r="BM59" s="176" t="s">
        <v>952</v>
      </c>
      <c r="BN59" s="176" t="s">
        <v>952</v>
      </c>
      <c r="BO59" s="176" t="s">
        <v>2921</v>
      </c>
      <c r="BP59" s="176" t="s">
        <v>952</v>
      </c>
      <c r="BQ59" s="176" t="s">
        <v>952</v>
      </c>
      <c r="BR59" s="176" t="s">
        <v>2921</v>
      </c>
      <c r="BS59" s="176" t="s">
        <v>952</v>
      </c>
      <c r="BT59" s="176" t="s">
        <v>952</v>
      </c>
      <c r="BU59" s="176" t="s">
        <v>2921</v>
      </c>
      <c r="BV59" s="176" t="s">
        <v>952</v>
      </c>
      <c r="BW59" s="176" t="s">
        <v>952</v>
      </c>
      <c r="BX59" s="176" t="s">
        <v>2921</v>
      </c>
      <c r="BY59" s="176" t="s">
        <v>952</v>
      </c>
      <c r="BZ59" s="176" t="s">
        <v>952</v>
      </c>
      <c r="CA59" s="176" t="s">
        <v>2921</v>
      </c>
      <c r="CB59" s="176" t="s">
        <v>952</v>
      </c>
      <c r="CC59" s="176" t="s">
        <v>952</v>
      </c>
      <c r="CD59" s="176" t="s">
        <v>2921</v>
      </c>
      <c r="CE59" s="176" t="s">
        <v>952</v>
      </c>
      <c r="CF59" s="176" t="s">
        <v>952</v>
      </c>
      <c r="CG59" s="176" t="s">
        <v>2921</v>
      </c>
      <c r="CH59" s="176" t="s">
        <v>952</v>
      </c>
      <c r="CI59" s="176" t="s">
        <v>952</v>
      </c>
      <c r="CJ59" s="176" t="s">
        <v>2921</v>
      </c>
      <c r="CK59" s="176" t="s">
        <v>952</v>
      </c>
      <c r="CL59" s="176" t="s">
        <v>952</v>
      </c>
      <c r="CM59" s="176" t="s">
        <v>2921</v>
      </c>
      <c r="CN59" s="176" t="s">
        <v>952</v>
      </c>
      <c r="CO59" s="176" t="s">
        <v>952</v>
      </c>
      <c r="CP59" s="176" t="s">
        <v>2921</v>
      </c>
      <c r="CQ59" s="176" t="s">
        <v>952</v>
      </c>
      <c r="CR59" s="176" t="s">
        <v>952</v>
      </c>
      <c r="CS59" s="176" t="s">
        <v>2921</v>
      </c>
      <c r="CT59" s="176" t="s">
        <v>952</v>
      </c>
      <c r="CU59" s="176" t="s">
        <v>952</v>
      </c>
      <c r="CV59" s="176" t="s">
        <v>2921</v>
      </c>
      <c r="CW59" s="176" t="s">
        <v>952</v>
      </c>
      <c r="CX59" s="176" t="s">
        <v>952</v>
      </c>
      <c r="CY59" s="176" t="s">
        <v>2921</v>
      </c>
      <c r="CZ59" s="176" t="s">
        <v>952</v>
      </c>
      <c r="DA59" s="176" t="s">
        <v>952</v>
      </c>
      <c r="DB59" s="176" t="s">
        <v>2921</v>
      </c>
      <c r="DC59" s="176" t="s">
        <v>952</v>
      </c>
      <c r="DD59" s="176" t="s">
        <v>952</v>
      </c>
      <c r="DE59" s="176" t="s">
        <v>2921</v>
      </c>
      <c r="DF59" s="176" t="s">
        <v>952</v>
      </c>
      <c r="DG59" s="176" t="s">
        <v>952</v>
      </c>
      <c r="DH59" s="176" t="s">
        <v>2921</v>
      </c>
      <c r="DI59" s="176" t="s">
        <v>952</v>
      </c>
      <c r="DJ59" s="176" t="s">
        <v>952</v>
      </c>
      <c r="DK59" s="176" t="s">
        <v>2921</v>
      </c>
      <c r="DL59" s="176" t="s">
        <v>952</v>
      </c>
      <c r="DM59" s="176" t="s">
        <v>952</v>
      </c>
      <c r="DN59" s="176" t="s">
        <v>2921</v>
      </c>
      <c r="DO59" s="176" t="s">
        <v>952</v>
      </c>
      <c r="DP59" s="176" t="s">
        <v>952</v>
      </c>
      <c r="DQ59" s="176" t="s">
        <v>2921</v>
      </c>
      <c r="DR59" s="176" t="s">
        <v>952</v>
      </c>
      <c r="DS59" s="176" t="s">
        <v>952</v>
      </c>
      <c r="DT59" s="176" t="s">
        <v>2921</v>
      </c>
      <c r="DU59" s="176" t="s">
        <v>952</v>
      </c>
      <c r="DV59" s="176" t="s">
        <v>952</v>
      </c>
      <c r="DW59" s="176" t="s">
        <v>2921</v>
      </c>
      <c r="DX59" s="176" t="s">
        <v>952</v>
      </c>
      <c r="DY59" s="176" t="s">
        <v>952</v>
      </c>
      <c r="DZ59" s="176" t="s">
        <v>2921</v>
      </c>
      <c r="EA59" s="176" t="s">
        <v>952</v>
      </c>
      <c r="EB59" s="176" t="s">
        <v>952</v>
      </c>
      <c r="EC59" s="176" t="s">
        <v>2921</v>
      </c>
      <c r="ED59" s="176" t="s">
        <v>952</v>
      </c>
      <c r="EE59" s="176" t="s">
        <v>952</v>
      </c>
      <c r="EF59" s="176" t="s">
        <v>2921</v>
      </c>
      <c r="EG59" s="176" t="s">
        <v>952</v>
      </c>
      <c r="EH59" s="176" t="s">
        <v>952</v>
      </c>
      <c r="EI59" s="176" t="s">
        <v>2921</v>
      </c>
      <c r="EJ59" s="176" t="s">
        <v>952</v>
      </c>
      <c r="EK59" s="176" t="s">
        <v>952</v>
      </c>
      <c r="EL59" s="176" t="s">
        <v>2921</v>
      </c>
      <c r="EM59" s="176" t="s">
        <v>952</v>
      </c>
      <c r="EN59" s="176" t="s">
        <v>952</v>
      </c>
      <c r="EO59" s="176" t="s">
        <v>2921</v>
      </c>
      <c r="EP59" s="176" t="s">
        <v>952</v>
      </c>
      <c r="EQ59" s="176" t="s">
        <v>952</v>
      </c>
      <c r="ER59" s="176" t="s">
        <v>2921</v>
      </c>
      <c r="ES59" s="176" t="s">
        <v>952</v>
      </c>
      <c r="ET59" s="176" t="s">
        <v>952</v>
      </c>
    </row>
    <row r="60" spans="1:150" x14ac:dyDescent="0.35">
      <c r="A60" s="1"/>
      <c r="B60" s="175" t="s">
        <v>3183</v>
      </c>
      <c r="C60" s="175" t="s">
        <v>95</v>
      </c>
      <c r="D60" s="175" t="s">
        <v>3149</v>
      </c>
      <c r="E60" s="175" t="s">
        <v>3184</v>
      </c>
      <c r="F60" s="175" t="s">
        <v>3185</v>
      </c>
      <c r="G60" s="176" t="s">
        <v>2921</v>
      </c>
      <c r="H60" s="176" t="s">
        <v>952</v>
      </c>
      <c r="I60" s="176" t="s">
        <v>952</v>
      </c>
      <c r="J60" s="176" t="s">
        <v>2921</v>
      </c>
      <c r="K60" s="176" t="s">
        <v>952</v>
      </c>
      <c r="L60" s="176" t="s">
        <v>952</v>
      </c>
      <c r="M60" s="176" t="s">
        <v>2921</v>
      </c>
      <c r="N60" s="176" t="s">
        <v>952</v>
      </c>
      <c r="O60" s="176" t="s">
        <v>952</v>
      </c>
      <c r="P60" s="176" t="s">
        <v>2921</v>
      </c>
      <c r="Q60" s="176" t="s">
        <v>952</v>
      </c>
      <c r="R60" s="176" t="s">
        <v>952</v>
      </c>
      <c r="S60" s="176" t="s">
        <v>2921</v>
      </c>
      <c r="T60" s="176" t="s">
        <v>952</v>
      </c>
      <c r="U60" s="176" t="s">
        <v>952</v>
      </c>
      <c r="V60" s="176" t="s">
        <v>2921</v>
      </c>
      <c r="W60" s="176" t="s">
        <v>952</v>
      </c>
      <c r="X60" s="176" t="s">
        <v>952</v>
      </c>
      <c r="Y60" s="176" t="s">
        <v>2921</v>
      </c>
      <c r="Z60" s="176" t="s">
        <v>952</v>
      </c>
      <c r="AA60" s="176" t="s">
        <v>952</v>
      </c>
      <c r="AB60" s="176" t="s">
        <v>2921</v>
      </c>
      <c r="AC60" s="176" t="s">
        <v>952</v>
      </c>
      <c r="AD60" s="176" t="s">
        <v>952</v>
      </c>
      <c r="AE60" s="176" t="s">
        <v>2921</v>
      </c>
      <c r="AF60" s="176" t="s">
        <v>952</v>
      </c>
      <c r="AG60" s="176" t="s">
        <v>952</v>
      </c>
      <c r="AH60" s="176" t="s">
        <v>2921</v>
      </c>
      <c r="AI60" s="176" t="s">
        <v>952</v>
      </c>
      <c r="AJ60" s="176" t="s">
        <v>952</v>
      </c>
      <c r="AK60" s="176" t="s">
        <v>2921</v>
      </c>
      <c r="AL60" s="176" t="s">
        <v>952</v>
      </c>
      <c r="AM60" s="176" t="s">
        <v>952</v>
      </c>
      <c r="AN60" s="176" t="s">
        <v>2921</v>
      </c>
      <c r="AO60" s="176" t="s">
        <v>952</v>
      </c>
      <c r="AP60" s="176" t="s">
        <v>952</v>
      </c>
      <c r="AQ60" s="176" t="s">
        <v>2921</v>
      </c>
      <c r="AR60" s="176" t="s">
        <v>952</v>
      </c>
      <c r="AS60" s="176" t="s">
        <v>952</v>
      </c>
      <c r="AT60" s="176" t="s">
        <v>2921</v>
      </c>
      <c r="AU60" s="176" t="s">
        <v>952</v>
      </c>
      <c r="AV60" s="176" t="s">
        <v>952</v>
      </c>
      <c r="AW60" s="176" t="s">
        <v>2921</v>
      </c>
      <c r="AX60" s="176" t="s">
        <v>952</v>
      </c>
      <c r="AY60" s="176" t="s">
        <v>952</v>
      </c>
      <c r="AZ60" s="176" t="s">
        <v>2921</v>
      </c>
      <c r="BA60" s="176" t="s">
        <v>952</v>
      </c>
      <c r="BB60" s="176" t="s">
        <v>952</v>
      </c>
      <c r="BC60" s="176" t="s">
        <v>2921</v>
      </c>
      <c r="BD60" s="176" t="s">
        <v>952</v>
      </c>
      <c r="BE60" s="176" t="s">
        <v>952</v>
      </c>
      <c r="BF60" s="176" t="s">
        <v>2921</v>
      </c>
      <c r="BG60" s="176" t="s">
        <v>952</v>
      </c>
      <c r="BH60" s="176" t="s">
        <v>952</v>
      </c>
      <c r="BI60" s="176" t="s">
        <v>2921</v>
      </c>
      <c r="BJ60" s="176" t="s">
        <v>952</v>
      </c>
      <c r="BK60" s="176" t="s">
        <v>952</v>
      </c>
      <c r="BL60" s="176" t="s">
        <v>2921</v>
      </c>
      <c r="BM60" s="176" t="s">
        <v>952</v>
      </c>
      <c r="BN60" s="176" t="s">
        <v>952</v>
      </c>
      <c r="BO60" s="176" t="s">
        <v>2921</v>
      </c>
      <c r="BP60" s="176" t="s">
        <v>952</v>
      </c>
      <c r="BQ60" s="176" t="s">
        <v>952</v>
      </c>
      <c r="BR60" s="176" t="s">
        <v>2921</v>
      </c>
      <c r="BS60" s="176" t="s">
        <v>952</v>
      </c>
      <c r="BT60" s="176" t="s">
        <v>952</v>
      </c>
      <c r="BU60" s="176" t="s">
        <v>2921</v>
      </c>
      <c r="BV60" s="176" t="s">
        <v>952</v>
      </c>
      <c r="BW60" s="176" t="s">
        <v>952</v>
      </c>
      <c r="BX60" s="176" t="s">
        <v>2921</v>
      </c>
      <c r="BY60" s="176" t="s">
        <v>952</v>
      </c>
      <c r="BZ60" s="176" t="s">
        <v>952</v>
      </c>
      <c r="CA60" s="176" t="s">
        <v>2921</v>
      </c>
      <c r="CB60" s="176" t="s">
        <v>952</v>
      </c>
      <c r="CC60" s="176" t="s">
        <v>952</v>
      </c>
      <c r="CD60" s="176" t="s">
        <v>2921</v>
      </c>
      <c r="CE60" s="176" t="s">
        <v>952</v>
      </c>
      <c r="CF60" s="176" t="s">
        <v>952</v>
      </c>
      <c r="CG60" s="176" t="s">
        <v>2921</v>
      </c>
      <c r="CH60" s="176" t="s">
        <v>952</v>
      </c>
      <c r="CI60" s="176" t="s">
        <v>952</v>
      </c>
      <c r="CJ60" s="176" t="s">
        <v>2921</v>
      </c>
      <c r="CK60" s="176" t="s">
        <v>952</v>
      </c>
      <c r="CL60" s="176" t="s">
        <v>952</v>
      </c>
      <c r="CM60" s="176" t="s">
        <v>2921</v>
      </c>
      <c r="CN60" s="176" t="s">
        <v>952</v>
      </c>
      <c r="CO60" s="176" t="s">
        <v>952</v>
      </c>
      <c r="CP60" s="176" t="s">
        <v>2921</v>
      </c>
      <c r="CQ60" s="176" t="s">
        <v>952</v>
      </c>
      <c r="CR60" s="176" t="s">
        <v>952</v>
      </c>
      <c r="CS60" s="176" t="s">
        <v>2921</v>
      </c>
      <c r="CT60" s="176" t="s">
        <v>952</v>
      </c>
      <c r="CU60" s="176" t="s">
        <v>952</v>
      </c>
      <c r="CV60" s="176" t="s">
        <v>2921</v>
      </c>
      <c r="CW60" s="176" t="s">
        <v>952</v>
      </c>
      <c r="CX60" s="176" t="s">
        <v>952</v>
      </c>
      <c r="CY60" s="176" t="s">
        <v>2921</v>
      </c>
      <c r="CZ60" s="176" t="s">
        <v>952</v>
      </c>
      <c r="DA60" s="176" t="s">
        <v>952</v>
      </c>
      <c r="DB60" s="176" t="s">
        <v>2921</v>
      </c>
      <c r="DC60" s="176" t="s">
        <v>952</v>
      </c>
      <c r="DD60" s="176" t="s">
        <v>952</v>
      </c>
      <c r="DE60" s="176" t="s">
        <v>2921</v>
      </c>
      <c r="DF60" s="176" t="s">
        <v>952</v>
      </c>
      <c r="DG60" s="176" t="s">
        <v>952</v>
      </c>
      <c r="DH60" s="176" t="s">
        <v>2921</v>
      </c>
      <c r="DI60" s="176" t="s">
        <v>952</v>
      </c>
      <c r="DJ60" s="176" t="s">
        <v>952</v>
      </c>
      <c r="DK60" s="176" t="s">
        <v>2921</v>
      </c>
      <c r="DL60" s="176" t="s">
        <v>952</v>
      </c>
      <c r="DM60" s="176" t="s">
        <v>952</v>
      </c>
      <c r="DN60" s="176" t="s">
        <v>2921</v>
      </c>
      <c r="DO60" s="176" t="s">
        <v>952</v>
      </c>
      <c r="DP60" s="176" t="s">
        <v>952</v>
      </c>
      <c r="DQ60" s="176" t="s">
        <v>2921</v>
      </c>
      <c r="DR60" s="176" t="s">
        <v>952</v>
      </c>
      <c r="DS60" s="176" t="s">
        <v>952</v>
      </c>
      <c r="DT60" s="176" t="s">
        <v>2921</v>
      </c>
      <c r="DU60" s="176" t="s">
        <v>952</v>
      </c>
      <c r="DV60" s="176" t="s">
        <v>952</v>
      </c>
      <c r="DW60" s="176" t="s">
        <v>2921</v>
      </c>
      <c r="DX60" s="176" t="s">
        <v>952</v>
      </c>
      <c r="DY60" s="176" t="s">
        <v>952</v>
      </c>
      <c r="DZ60" s="176" t="s">
        <v>2921</v>
      </c>
      <c r="EA60" s="176" t="s">
        <v>952</v>
      </c>
      <c r="EB60" s="176" t="s">
        <v>952</v>
      </c>
      <c r="EC60" s="176" t="s">
        <v>2921</v>
      </c>
      <c r="ED60" s="176" t="s">
        <v>952</v>
      </c>
      <c r="EE60" s="176" t="s">
        <v>952</v>
      </c>
      <c r="EF60" s="176" t="s">
        <v>2921</v>
      </c>
      <c r="EG60" s="176" t="s">
        <v>952</v>
      </c>
      <c r="EH60" s="176" t="s">
        <v>952</v>
      </c>
      <c r="EI60" s="176" t="s">
        <v>2921</v>
      </c>
      <c r="EJ60" s="176" t="s">
        <v>952</v>
      </c>
      <c r="EK60" s="176" t="s">
        <v>952</v>
      </c>
      <c r="EL60" s="176" t="s">
        <v>2921</v>
      </c>
      <c r="EM60" s="176" t="s">
        <v>952</v>
      </c>
      <c r="EN60" s="176" t="s">
        <v>952</v>
      </c>
      <c r="EO60" s="176" t="s">
        <v>2921</v>
      </c>
      <c r="EP60" s="176" t="s">
        <v>952</v>
      </c>
      <c r="EQ60" s="176" t="s">
        <v>952</v>
      </c>
      <c r="ER60" s="176" t="s">
        <v>2921</v>
      </c>
      <c r="ES60" s="176" t="s">
        <v>952</v>
      </c>
      <c r="ET60" s="176" t="s">
        <v>952</v>
      </c>
    </row>
    <row r="61" spans="1:150" x14ac:dyDescent="0.35">
      <c r="A61" s="1"/>
      <c r="B61" s="175" t="s">
        <v>3186</v>
      </c>
      <c r="C61" s="175" t="s">
        <v>95</v>
      </c>
      <c r="D61" s="175" t="s">
        <v>3149</v>
      </c>
      <c r="E61" s="175" t="s">
        <v>3187</v>
      </c>
      <c r="F61" s="175" t="s">
        <v>3188</v>
      </c>
      <c r="G61" s="176" t="s">
        <v>2921</v>
      </c>
      <c r="H61" s="176" t="s">
        <v>2803</v>
      </c>
      <c r="I61" s="176" t="s">
        <v>3152</v>
      </c>
      <c r="J61" s="176" t="s">
        <v>2921</v>
      </c>
      <c r="K61" s="176" t="s">
        <v>2803</v>
      </c>
      <c r="L61" s="176" t="s">
        <v>2803</v>
      </c>
      <c r="M61" s="176" t="s">
        <v>2921</v>
      </c>
      <c r="N61" s="176" t="s">
        <v>2803</v>
      </c>
      <c r="O61" s="176" t="s">
        <v>3153</v>
      </c>
      <c r="P61" s="176" t="s">
        <v>2921</v>
      </c>
      <c r="Q61" s="176" t="s">
        <v>2803</v>
      </c>
      <c r="R61" s="176" t="s">
        <v>2803</v>
      </c>
      <c r="S61" s="176" t="s">
        <v>2921</v>
      </c>
      <c r="T61" s="176" t="s">
        <v>2803</v>
      </c>
      <c r="U61" s="176" t="s">
        <v>3154</v>
      </c>
      <c r="V61" s="176" t="s">
        <v>2921</v>
      </c>
      <c r="W61" s="176" t="s">
        <v>2803</v>
      </c>
      <c r="X61" s="176" t="s">
        <v>2803</v>
      </c>
      <c r="Y61" s="176" t="s">
        <v>2921</v>
      </c>
      <c r="Z61" s="176" t="s">
        <v>2803</v>
      </c>
      <c r="AA61" s="176" t="s">
        <v>3155</v>
      </c>
      <c r="AB61" s="176" t="s">
        <v>2921</v>
      </c>
      <c r="AC61" s="176" t="s">
        <v>2803</v>
      </c>
      <c r="AD61" s="176" t="s">
        <v>3156</v>
      </c>
      <c r="AE61" s="176" t="s">
        <v>2921</v>
      </c>
      <c r="AF61" s="176" t="s">
        <v>2803</v>
      </c>
      <c r="AG61" s="176" t="s">
        <v>3157</v>
      </c>
      <c r="AH61" s="176" t="s">
        <v>2921</v>
      </c>
      <c r="AI61" s="176" t="s">
        <v>2803</v>
      </c>
      <c r="AJ61" s="176" t="s">
        <v>3158</v>
      </c>
      <c r="AK61" s="176" t="s">
        <v>2921</v>
      </c>
      <c r="AL61" s="176" t="s">
        <v>2803</v>
      </c>
      <c r="AM61" s="176" t="s">
        <v>3159</v>
      </c>
      <c r="AN61" s="176" t="s">
        <v>2921</v>
      </c>
      <c r="AO61" s="176" t="s">
        <v>2803</v>
      </c>
      <c r="AP61" s="176" t="s">
        <v>2803</v>
      </c>
      <c r="AQ61" s="176" t="s">
        <v>2921</v>
      </c>
      <c r="AR61" s="176" t="s">
        <v>2803</v>
      </c>
      <c r="AS61" s="176" t="s">
        <v>3160</v>
      </c>
      <c r="AT61" s="176" t="s">
        <v>2921</v>
      </c>
      <c r="AU61" s="176" t="s">
        <v>2803</v>
      </c>
      <c r="AV61" s="176" t="s">
        <v>3161</v>
      </c>
      <c r="AW61" s="176" t="s">
        <v>2921</v>
      </c>
      <c r="AX61" s="176" t="s">
        <v>2803</v>
      </c>
      <c r="AY61" s="176" t="s">
        <v>3162</v>
      </c>
      <c r="AZ61" s="176" t="s">
        <v>2921</v>
      </c>
      <c r="BA61" s="176" t="s">
        <v>2803</v>
      </c>
      <c r="BB61" s="176" t="s">
        <v>3163</v>
      </c>
      <c r="BC61" s="176" t="s">
        <v>2921</v>
      </c>
      <c r="BD61" s="176" t="s">
        <v>2803</v>
      </c>
      <c r="BE61" s="176" t="s">
        <v>3164</v>
      </c>
      <c r="BF61" s="176" t="s">
        <v>2921</v>
      </c>
      <c r="BG61" s="176" t="s">
        <v>2803</v>
      </c>
      <c r="BH61" s="176" t="s">
        <v>3165</v>
      </c>
      <c r="BI61" s="176" t="s">
        <v>2921</v>
      </c>
      <c r="BJ61" s="176" t="s">
        <v>2803</v>
      </c>
      <c r="BK61" s="176" t="s">
        <v>3166</v>
      </c>
      <c r="BL61" s="176" t="s">
        <v>2921</v>
      </c>
      <c r="BM61" s="176" t="s">
        <v>2803</v>
      </c>
      <c r="BN61" s="176" t="s">
        <v>3167</v>
      </c>
      <c r="BO61" s="176" t="s">
        <v>2921</v>
      </c>
      <c r="BP61" s="176" t="s">
        <v>2803</v>
      </c>
      <c r="BQ61" s="176" t="s">
        <v>3168</v>
      </c>
      <c r="BR61" s="176" t="s">
        <v>2921</v>
      </c>
      <c r="BS61" s="176" t="s">
        <v>2803</v>
      </c>
      <c r="BT61" s="176" t="s">
        <v>3169</v>
      </c>
      <c r="BU61" s="176" t="s">
        <v>2921</v>
      </c>
      <c r="BV61" s="176" t="s">
        <v>2803</v>
      </c>
      <c r="BW61" s="176" t="s">
        <v>3170</v>
      </c>
      <c r="BX61" s="176" t="s">
        <v>2921</v>
      </c>
      <c r="BY61" s="176" t="s">
        <v>2803</v>
      </c>
      <c r="BZ61" s="176" t="s">
        <v>3171</v>
      </c>
      <c r="CA61" s="176" t="s">
        <v>2921</v>
      </c>
      <c r="CB61" s="176" t="s">
        <v>2803</v>
      </c>
      <c r="CC61" s="176" t="s">
        <v>3172</v>
      </c>
      <c r="CD61" s="176" t="s">
        <v>2921</v>
      </c>
      <c r="CE61" s="176" t="s">
        <v>2803</v>
      </c>
      <c r="CF61" s="176" t="s">
        <v>3172</v>
      </c>
      <c r="CG61" s="176" t="s">
        <v>2921</v>
      </c>
      <c r="CH61" s="176" t="s">
        <v>2803</v>
      </c>
      <c r="CI61" s="176" t="s">
        <v>3173</v>
      </c>
      <c r="CJ61" s="176" t="s">
        <v>2921</v>
      </c>
      <c r="CK61" s="176" t="s">
        <v>2803</v>
      </c>
      <c r="CL61" s="176" t="s">
        <v>3174</v>
      </c>
      <c r="CM61" s="176" t="s">
        <v>2921</v>
      </c>
      <c r="CN61" s="176" t="s">
        <v>2803</v>
      </c>
      <c r="CO61" s="176" t="s">
        <v>2803</v>
      </c>
      <c r="CP61" s="176" t="s">
        <v>2921</v>
      </c>
      <c r="CQ61" s="176" t="s">
        <v>2803</v>
      </c>
      <c r="CR61" s="176" t="s">
        <v>2803</v>
      </c>
      <c r="CS61" s="176" t="s">
        <v>2921</v>
      </c>
      <c r="CT61" s="176" t="s">
        <v>2803</v>
      </c>
      <c r="CU61" s="176" t="s">
        <v>3175</v>
      </c>
      <c r="CV61" s="176" t="s">
        <v>2921</v>
      </c>
      <c r="CW61" s="176" t="s">
        <v>2803</v>
      </c>
      <c r="CX61" s="176" t="s">
        <v>2803</v>
      </c>
      <c r="CY61" s="176" t="s">
        <v>2921</v>
      </c>
      <c r="CZ61" s="176" t="s">
        <v>2803</v>
      </c>
      <c r="DA61" s="176" t="s">
        <v>2803</v>
      </c>
      <c r="DB61" s="176" t="s">
        <v>2921</v>
      </c>
      <c r="DC61" s="176" t="s">
        <v>2803</v>
      </c>
      <c r="DD61" s="176" t="s">
        <v>2803</v>
      </c>
      <c r="DE61" s="176" t="s">
        <v>2921</v>
      </c>
      <c r="DF61" s="176" t="s">
        <v>2803</v>
      </c>
      <c r="DG61" s="176" t="s">
        <v>2803</v>
      </c>
      <c r="DH61" s="176" t="s">
        <v>2921</v>
      </c>
      <c r="DI61" s="176" t="s">
        <v>2803</v>
      </c>
      <c r="DJ61" s="176" t="s">
        <v>2803</v>
      </c>
      <c r="DK61" s="176" t="s">
        <v>2921</v>
      </c>
      <c r="DL61" s="176" t="s">
        <v>2803</v>
      </c>
      <c r="DM61" s="176" t="s">
        <v>2803</v>
      </c>
      <c r="DN61" s="176" t="s">
        <v>2921</v>
      </c>
      <c r="DO61" s="176" t="s">
        <v>2803</v>
      </c>
      <c r="DP61" s="176" t="s">
        <v>2803</v>
      </c>
      <c r="DQ61" s="176" t="s">
        <v>2921</v>
      </c>
      <c r="DR61" s="176" t="s">
        <v>2803</v>
      </c>
      <c r="DS61" s="176" t="s">
        <v>2803</v>
      </c>
      <c r="DT61" s="176" t="s">
        <v>2921</v>
      </c>
      <c r="DU61" s="176" t="s">
        <v>2803</v>
      </c>
      <c r="DV61" s="176" t="s">
        <v>2803</v>
      </c>
      <c r="DW61" s="176" t="s">
        <v>2921</v>
      </c>
      <c r="DX61" s="176" t="s">
        <v>2803</v>
      </c>
      <c r="DY61" s="176" t="s">
        <v>2803</v>
      </c>
      <c r="DZ61" s="176" t="s">
        <v>2921</v>
      </c>
      <c r="EA61" s="176" t="s">
        <v>2803</v>
      </c>
      <c r="EB61" s="176" t="s">
        <v>2803</v>
      </c>
      <c r="EC61" s="176" t="s">
        <v>2921</v>
      </c>
      <c r="ED61" s="176" t="s">
        <v>2803</v>
      </c>
      <c r="EE61" s="176" t="s">
        <v>2803</v>
      </c>
      <c r="EF61" s="176" t="s">
        <v>2921</v>
      </c>
      <c r="EG61" s="176" t="s">
        <v>2803</v>
      </c>
      <c r="EH61" s="176" t="s">
        <v>2803</v>
      </c>
      <c r="EI61" s="176" t="s">
        <v>2921</v>
      </c>
      <c r="EJ61" s="176" t="s">
        <v>2803</v>
      </c>
      <c r="EK61" s="176" t="s">
        <v>2803</v>
      </c>
      <c r="EL61" s="176" t="s">
        <v>2921</v>
      </c>
      <c r="EM61" s="176" t="s">
        <v>2803</v>
      </c>
      <c r="EN61" s="176" t="s">
        <v>2803</v>
      </c>
      <c r="EO61" s="176" t="s">
        <v>2921</v>
      </c>
      <c r="EP61" s="176" t="s">
        <v>2803</v>
      </c>
      <c r="EQ61" s="176" t="s">
        <v>3176</v>
      </c>
      <c r="ER61" s="176" t="s">
        <v>2921</v>
      </c>
      <c r="ES61" s="176" t="s">
        <v>2803</v>
      </c>
      <c r="ET61" s="176" t="s">
        <v>2803</v>
      </c>
    </row>
    <row r="62" spans="1:150" x14ac:dyDescent="0.35">
      <c r="A62" s="1"/>
      <c r="B62" s="174" t="s">
        <v>3189</v>
      </c>
      <c r="C62" s="174" t="s">
        <v>108</v>
      </c>
      <c r="D62" s="174" t="s">
        <v>109</v>
      </c>
      <c r="E62" s="174" t="s">
        <v>3190</v>
      </c>
      <c r="F62" s="174" t="s">
        <v>3191</v>
      </c>
      <c r="G62" s="174" t="s">
        <v>2921</v>
      </c>
      <c r="H62" s="174" t="s">
        <v>2803</v>
      </c>
      <c r="I62" s="174" t="s">
        <v>2803</v>
      </c>
      <c r="J62" s="174" t="s">
        <v>2921</v>
      </c>
      <c r="K62" s="174" t="s">
        <v>2803</v>
      </c>
      <c r="L62" s="174" t="s">
        <v>2803</v>
      </c>
      <c r="M62" s="174" t="s">
        <v>2921</v>
      </c>
      <c r="N62" s="174" t="s">
        <v>2803</v>
      </c>
      <c r="O62" s="174" t="s">
        <v>2803</v>
      </c>
      <c r="P62" s="174" t="s">
        <v>2921</v>
      </c>
      <c r="Q62" s="174" t="s">
        <v>2803</v>
      </c>
      <c r="R62" s="174" t="s">
        <v>2803</v>
      </c>
      <c r="S62" s="174" t="s">
        <v>2921</v>
      </c>
      <c r="T62" s="174" t="s">
        <v>2803</v>
      </c>
      <c r="U62" s="174" t="s">
        <v>2803</v>
      </c>
      <c r="V62" s="174" t="s">
        <v>2921</v>
      </c>
      <c r="W62" s="174" t="s">
        <v>2803</v>
      </c>
      <c r="X62" s="174" t="s">
        <v>2803</v>
      </c>
      <c r="Y62" s="174" t="s">
        <v>2921</v>
      </c>
      <c r="Z62" s="174" t="s">
        <v>2803</v>
      </c>
      <c r="AA62" s="174" t="s">
        <v>2803</v>
      </c>
      <c r="AB62" s="174" t="s">
        <v>2921</v>
      </c>
      <c r="AC62" s="174" t="s">
        <v>2803</v>
      </c>
      <c r="AD62" s="174" t="s">
        <v>2803</v>
      </c>
      <c r="AE62" s="174" t="s">
        <v>2921</v>
      </c>
      <c r="AF62" s="174" t="s">
        <v>2803</v>
      </c>
      <c r="AG62" s="174" t="s">
        <v>2803</v>
      </c>
      <c r="AH62" s="174" t="s">
        <v>2921</v>
      </c>
      <c r="AI62" s="174" t="s">
        <v>2803</v>
      </c>
      <c r="AJ62" s="174" t="s">
        <v>2803</v>
      </c>
      <c r="AK62" s="174" t="s">
        <v>2921</v>
      </c>
      <c r="AL62" s="174" t="s">
        <v>2803</v>
      </c>
      <c r="AM62" s="174" t="s">
        <v>2803</v>
      </c>
      <c r="AN62" s="174" t="s">
        <v>2921</v>
      </c>
      <c r="AO62" s="174" t="s">
        <v>2803</v>
      </c>
      <c r="AP62" s="174" t="s">
        <v>2803</v>
      </c>
      <c r="AQ62" s="174" t="s">
        <v>2921</v>
      </c>
      <c r="AR62" s="174" t="s">
        <v>2803</v>
      </c>
      <c r="AS62" s="174" t="s">
        <v>2803</v>
      </c>
      <c r="AT62" s="174" t="s">
        <v>2921</v>
      </c>
      <c r="AU62" s="174" t="s">
        <v>2803</v>
      </c>
      <c r="AV62" s="174" t="s">
        <v>2803</v>
      </c>
      <c r="AW62" s="174" t="s">
        <v>2921</v>
      </c>
      <c r="AX62" s="174" t="s">
        <v>2803</v>
      </c>
      <c r="AY62" s="174" t="s">
        <v>2803</v>
      </c>
      <c r="AZ62" s="174" t="s">
        <v>2921</v>
      </c>
      <c r="BA62" s="174" t="s">
        <v>2803</v>
      </c>
      <c r="BB62" s="174" t="s">
        <v>2803</v>
      </c>
      <c r="BC62" s="174" t="s">
        <v>2921</v>
      </c>
      <c r="BD62" s="174" t="s">
        <v>2803</v>
      </c>
      <c r="BE62" s="174" t="s">
        <v>2803</v>
      </c>
      <c r="BF62" s="174" t="s">
        <v>2921</v>
      </c>
      <c r="BG62" s="174" t="s">
        <v>2803</v>
      </c>
      <c r="BH62" s="174" t="s">
        <v>2803</v>
      </c>
      <c r="BI62" s="174" t="s">
        <v>2921</v>
      </c>
      <c r="BJ62" s="174" t="s">
        <v>2803</v>
      </c>
      <c r="BK62" s="174" t="s">
        <v>2803</v>
      </c>
      <c r="BL62" s="174" t="s">
        <v>2921</v>
      </c>
      <c r="BM62" s="174" t="s">
        <v>2803</v>
      </c>
      <c r="BN62" s="174" t="s">
        <v>2803</v>
      </c>
      <c r="BO62" s="174" t="s">
        <v>2921</v>
      </c>
      <c r="BP62" s="174" t="s">
        <v>2803</v>
      </c>
      <c r="BQ62" s="174" t="s">
        <v>2803</v>
      </c>
      <c r="BR62" s="174" t="s">
        <v>2921</v>
      </c>
      <c r="BS62" s="174" t="s">
        <v>2803</v>
      </c>
      <c r="BT62" s="174" t="s">
        <v>2803</v>
      </c>
      <c r="BU62" s="174" t="s">
        <v>2921</v>
      </c>
      <c r="BV62" s="174" t="s">
        <v>2803</v>
      </c>
      <c r="BW62" s="174" t="s">
        <v>2803</v>
      </c>
      <c r="BX62" s="174" t="s">
        <v>2921</v>
      </c>
      <c r="BY62" s="174" t="s">
        <v>2803</v>
      </c>
      <c r="BZ62" s="174" t="s">
        <v>2803</v>
      </c>
      <c r="CA62" s="174" t="s">
        <v>2921</v>
      </c>
      <c r="CB62" s="174" t="s">
        <v>2803</v>
      </c>
      <c r="CC62" s="174" t="s">
        <v>2803</v>
      </c>
      <c r="CD62" s="174" t="s">
        <v>2921</v>
      </c>
      <c r="CE62" s="174" t="s">
        <v>2803</v>
      </c>
      <c r="CF62" s="174" t="s">
        <v>2803</v>
      </c>
      <c r="CG62" s="174" t="s">
        <v>2921</v>
      </c>
      <c r="CH62" s="174" t="s">
        <v>2803</v>
      </c>
      <c r="CI62" s="174" t="s">
        <v>2803</v>
      </c>
      <c r="CJ62" s="174" t="s">
        <v>2921</v>
      </c>
      <c r="CK62" s="174" t="s">
        <v>2803</v>
      </c>
      <c r="CL62" s="174" t="s">
        <v>2803</v>
      </c>
      <c r="CM62" s="174" t="s">
        <v>2921</v>
      </c>
      <c r="CN62" s="174" t="s">
        <v>2803</v>
      </c>
      <c r="CO62" s="174" t="s">
        <v>2803</v>
      </c>
      <c r="CP62" s="174" t="s">
        <v>2921</v>
      </c>
      <c r="CQ62" s="174" t="s">
        <v>2803</v>
      </c>
      <c r="CR62" s="174" t="s">
        <v>2803</v>
      </c>
      <c r="CS62" s="174" t="s">
        <v>2921</v>
      </c>
      <c r="CT62" s="174" t="s">
        <v>2803</v>
      </c>
      <c r="CU62" s="174" t="s">
        <v>2803</v>
      </c>
      <c r="CV62" s="174" t="s">
        <v>2921</v>
      </c>
      <c r="CW62" s="174" t="s">
        <v>2803</v>
      </c>
      <c r="CX62" s="174" t="s">
        <v>2803</v>
      </c>
      <c r="CY62" s="174" t="s">
        <v>2921</v>
      </c>
      <c r="CZ62" s="174" t="s">
        <v>2803</v>
      </c>
      <c r="DA62" s="174" t="s">
        <v>2803</v>
      </c>
      <c r="DB62" s="174" t="s">
        <v>2921</v>
      </c>
      <c r="DC62" s="174" t="s">
        <v>2803</v>
      </c>
      <c r="DD62" s="174" t="s">
        <v>2803</v>
      </c>
      <c r="DE62" s="174" t="s">
        <v>2921</v>
      </c>
      <c r="DF62" s="174" t="s">
        <v>2803</v>
      </c>
      <c r="DG62" s="174" t="s">
        <v>2803</v>
      </c>
      <c r="DH62" s="174" t="s">
        <v>2921</v>
      </c>
      <c r="DI62" s="174" t="s">
        <v>2803</v>
      </c>
      <c r="DJ62" s="174" t="s">
        <v>2803</v>
      </c>
      <c r="DK62" s="174" t="s">
        <v>2921</v>
      </c>
      <c r="DL62" s="174" t="s">
        <v>2803</v>
      </c>
      <c r="DM62" s="174" t="s">
        <v>2803</v>
      </c>
      <c r="DN62" s="174" t="s">
        <v>2921</v>
      </c>
      <c r="DO62" s="174" t="s">
        <v>2803</v>
      </c>
      <c r="DP62" s="174" t="s">
        <v>2803</v>
      </c>
      <c r="DQ62" s="174" t="s">
        <v>2921</v>
      </c>
      <c r="DR62" s="174" t="s">
        <v>2803</v>
      </c>
      <c r="DS62" s="174" t="s">
        <v>2803</v>
      </c>
      <c r="DT62" s="174" t="s">
        <v>2921</v>
      </c>
      <c r="DU62" s="174" t="s">
        <v>2803</v>
      </c>
      <c r="DV62" s="174" t="s">
        <v>2803</v>
      </c>
      <c r="DW62" s="174" t="s">
        <v>2921</v>
      </c>
      <c r="DX62" s="174" t="s">
        <v>2803</v>
      </c>
      <c r="DY62" s="174" t="s">
        <v>2803</v>
      </c>
      <c r="DZ62" s="174" t="s">
        <v>2921</v>
      </c>
      <c r="EA62" s="174" t="s">
        <v>2803</v>
      </c>
      <c r="EB62" s="174" t="s">
        <v>2803</v>
      </c>
      <c r="EC62" s="174" t="s">
        <v>2921</v>
      </c>
      <c r="ED62" s="174" t="s">
        <v>2803</v>
      </c>
      <c r="EE62" s="174" t="s">
        <v>2803</v>
      </c>
      <c r="EF62" s="174" t="s">
        <v>2921</v>
      </c>
      <c r="EG62" s="174" t="s">
        <v>2803</v>
      </c>
      <c r="EH62" s="174" t="s">
        <v>2803</v>
      </c>
      <c r="EI62" s="174" t="s">
        <v>2921</v>
      </c>
      <c r="EJ62" s="174" t="s">
        <v>2803</v>
      </c>
      <c r="EK62" s="174" t="s">
        <v>2803</v>
      </c>
      <c r="EL62" s="174" t="s">
        <v>2921</v>
      </c>
      <c r="EM62" s="174" t="s">
        <v>2803</v>
      </c>
      <c r="EN62" s="174" t="s">
        <v>2803</v>
      </c>
      <c r="EO62" s="174" t="s">
        <v>2921</v>
      </c>
      <c r="EP62" s="174" t="s">
        <v>2803</v>
      </c>
      <c r="EQ62" s="174" t="s">
        <v>2803</v>
      </c>
      <c r="ER62" s="174" t="s">
        <v>2921</v>
      </c>
      <c r="ES62" s="174" t="s">
        <v>2803</v>
      </c>
      <c r="ET62" s="174" t="s">
        <v>2803</v>
      </c>
    </row>
    <row r="63" spans="1:150" x14ac:dyDescent="0.35">
      <c r="A63" s="1"/>
      <c r="B63" s="175" t="s">
        <v>3192</v>
      </c>
      <c r="C63" s="175" t="s">
        <v>108</v>
      </c>
      <c r="D63" s="175" t="s">
        <v>109</v>
      </c>
      <c r="E63" s="175" t="s">
        <v>3193</v>
      </c>
      <c r="F63" s="175" t="s">
        <v>3194</v>
      </c>
      <c r="G63" s="176" t="s">
        <v>2921</v>
      </c>
      <c r="H63" s="176" t="s">
        <v>2803</v>
      </c>
      <c r="I63" s="176" t="s">
        <v>2803</v>
      </c>
      <c r="J63" s="176" t="s">
        <v>2921</v>
      </c>
      <c r="K63" s="176" t="s">
        <v>2803</v>
      </c>
      <c r="L63" s="176" t="s">
        <v>2803</v>
      </c>
      <c r="M63" s="176" t="s">
        <v>2921</v>
      </c>
      <c r="N63" s="176" t="s">
        <v>2803</v>
      </c>
      <c r="O63" s="176" t="s">
        <v>2803</v>
      </c>
      <c r="P63" s="176" t="s">
        <v>2921</v>
      </c>
      <c r="Q63" s="176" t="s">
        <v>2803</v>
      </c>
      <c r="R63" s="176" t="s">
        <v>2803</v>
      </c>
      <c r="S63" s="176" t="s">
        <v>2921</v>
      </c>
      <c r="T63" s="176" t="s">
        <v>2803</v>
      </c>
      <c r="U63" s="176" t="s">
        <v>2803</v>
      </c>
      <c r="V63" s="176" t="s">
        <v>2921</v>
      </c>
      <c r="W63" s="176" t="s">
        <v>2803</v>
      </c>
      <c r="X63" s="176" t="s">
        <v>2803</v>
      </c>
      <c r="Y63" s="176" t="s">
        <v>2921</v>
      </c>
      <c r="Z63" s="176" t="s">
        <v>2803</v>
      </c>
      <c r="AA63" s="176" t="s">
        <v>2803</v>
      </c>
      <c r="AB63" s="176" t="s">
        <v>2921</v>
      </c>
      <c r="AC63" s="176" t="s">
        <v>2803</v>
      </c>
      <c r="AD63" s="176" t="s">
        <v>2803</v>
      </c>
      <c r="AE63" s="176" t="s">
        <v>2921</v>
      </c>
      <c r="AF63" s="176" t="s">
        <v>2803</v>
      </c>
      <c r="AG63" s="176" t="s">
        <v>2803</v>
      </c>
      <c r="AH63" s="176" t="s">
        <v>2921</v>
      </c>
      <c r="AI63" s="176" t="s">
        <v>2803</v>
      </c>
      <c r="AJ63" s="176" t="s">
        <v>2803</v>
      </c>
      <c r="AK63" s="176" t="s">
        <v>2921</v>
      </c>
      <c r="AL63" s="176" t="s">
        <v>2803</v>
      </c>
      <c r="AM63" s="176" t="s">
        <v>2803</v>
      </c>
      <c r="AN63" s="176" t="s">
        <v>2921</v>
      </c>
      <c r="AO63" s="176" t="s">
        <v>2803</v>
      </c>
      <c r="AP63" s="176" t="s">
        <v>2803</v>
      </c>
      <c r="AQ63" s="176" t="s">
        <v>2921</v>
      </c>
      <c r="AR63" s="176" t="s">
        <v>2803</v>
      </c>
      <c r="AS63" s="176" t="s">
        <v>2803</v>
      </c>
      <c r="AT63" s="176" t="s">
        <v>2921</v>
      </c>
      <c r="AU63" s="176" t="s">
        <v>2803</v>
      </c>
      <c r="AV63" s="176" t="s">
        <v>2803</v>
      </c>
      <c r="AW63" s="176" t="s">
        <v>2921</v>
      </c>
      <c r="AX63" s="176" t="s">
        <v>2803</v>
      </c>
      <c r="AY63" s="176" t="s">
        <v>2803</v>
      </c>
      <c r="AZ63" s="176" t="s">
        <v>2921</v>
      </c>
      <c r="BA63" s="176" t="s">
        <v>2803</v>
      </c>
      <c r="BB63" s="176" t="s">
        <v>2803</v>
      </c>
      <c r="BC63" s="176" t="s">
        <v>2921</v>
      </c>
      <c r="BD63" s="176" t="s">
        <v>2803</v>
      </c>
      <c r="BE63" s="176" t="s">
        <v>2803</v>
      </c>
      <c r="BF63" s="176" t="s">
        <v>2921</v>
      </c>
      <c r="BG63" s="176" t="s">
        <v>2803</v>
      </c>
      <c r="BH63" s="176" t="s">
        <v>2803</v>
      </c>
      <c r="BI63" s="176" t="s">
        <v>2921</v>
      </c>
      <c r="BJ63" s="176" t="s">
        <v>2803</v>
      </c>
      <c r="BK63" s="176" t="s">
        <v>2803</v>
      </c>
      <c r="BL63" s="176" t="s">
        <v>2921</v>
      </c>
      <c r="BM63" s="176" t="s">
        <v>2803</v>
      </c>
      <c r="BN63" s="176" t="s">
        <v>2803</v>
      </c>
      <c r="BO63" s="176" t="s">
        <v>2921</v>
      </c>
      <c r="BP63" s="176" t="s">
        <v>2803</v>
      </c>
      <c r="BQ63" s="176" t="s">
        <v>2803</v>
      </c>
      <c r="BR63" s="176" t="s">
        <v>2921</v>
      </c>
      <c r="BS63" s="176" t="s">
        <v>2803</v>
      </c>
      <c r="BT63" s="176" t="s">
        <v>2803</v>
      </c>
      <c r="BU63" s="176" t="s">
        <v>2921</v>
      </c>
      <c r="BV63" s="176" t="s">
        <v>2803</v>
      </c>
      <c r="BW63" s="176" t="s">
        <v>2803</v>
      </c>
      <c r="BX63" s="176" t="s">
        <v>2921</v>
      </c>
      <c r="BY63" s="176" t="s">
        <v>2803</v>
      </c>
      <c r="BZ63" s="176" t="s">
        <v>2803</v>
      </c>
      <c r="CA63" s="176" t="s">
        <v>2921</v>
      </c>
      <c r="CB63" s="176" t="s">
        <v>2803</v>
      </c>
      <c r="CC63" s="176" t="s">
        <v>2803</v>
      </c>
      <c r="CD63" s="176" t="s">
        <v>2921</v>
      </c>
      <c r="CE63" s="176" t="s">
        <v>2803</v>
      </c>
      <c r="CF63" s="176" t="s">
        <v>2803</v>
      </c>
      <c r="CG63" s="176" t="s">
        <v>2921</v>
      </c>
      <c r="CH63" s="176" t="s">
        <v>2803</v>
      </c>
      <c r="CI63" s="176" t="s">
        <v>2803</v>
      </c>
      <c r="CJ63" s="176" t="s">
        <v>2921</v>
      </c>
      <c r="CK63" s="176" t="s">
        <v>2803</v>
      </c>
      <c r="CL63" s="176" t="s">
        <v>2803</v>
      </c>
      <c r="CM63" s="176" t="s">
        <v>2921</v>
      </c>
      <c r="CN63" s="176" t="s">
        <v>2803</v>
      </c>
      <c r="CO63" s="176" t="s">
        <v>2803</v>
      </c>
      <c r="CP63" s="176" t="s">
        <v>2921</v>
      </c>
      <c r="CQ63" s="176" t="s">
        <v>2803</v>
      </c>
      <c r="CR63" s="176" t="s">
        <v>2803</v>
      </c>
      <c r="CS63" s="176" t="s">
        <v>2921</v>
      </c>
      <c r="CT63" s="176" t="s">
        <v>2803</v>
      </c>
      <c r="CU63" s="176" t="s">
        <v>2803</v>
      </c>
      <c r="CV63" s="176" t="s">
        <v>2921</v>
      </c>
      <c r="CW63" s="176" t="s">
        <v>2803</v>
      </c>
      <c r="CX63" s="176" t="s">
        <v>2803</v>
      </c>
      <c r="CY63" s="176" t="s">
        <v>2921</v>
      </c>
      <c r="CZ63" s="176" t="s">
        <v>2803</v>
      </c>
      <c r="DA63" s="176" t="s">
        <v>2803</v>
      </c>
      <c r="DB63" s="176" t="s">
        <v>2921</v>
      </c>
      <c r="DC63" s="176" t="s">
        <v>2803</v>
      </c>
      <c r="DD63" s="176" t="s">
        <v>2803</v>
      </c>
      <c r="DE63" s="176" t="s">
        <v>2921</v>
      </c>
      <c r="DF63" s="176" t="s">
        <v>2803</v>
      </c>
      <c r="DG63" s="176" t="s">
        <v>2803</v>
      </c>
      <c r="DH63" s="176" t="s">
        <v>2921</v>
      </c>
      <c r="DI63" s="176" t="s">
        <v>2803</v>
      </c>
      <c r="DJ63" s="176" t="s">
        <v>2803</v>
      </c>
      <c r="DK63" s="176" t="s">
        <v>2921</v>
      </c>
      <c r="DL63" s="176" t="s">
        <v>2803</v>
      </c>
      <c r="DM63" s="176" t="s">
        <v>2803</v>
      </c>
      <c r="DN63" s="176" t="s">
        <v>2921</v>
      </c>
      <c r="DO63" s="176" t="s">
        <v>2803</v>
      </c>
      <c r="DP63" s="176" t="s">
        <v>2803</v>
      </c>
      <c r="DQ63" s="176" t="s">
        <v>2921</v>
      </c>
      <c r="DR63" s="176" t="s">
        <v>2803</v>
      </c>
      <c r="DS63" s="176" t="s">
        <v>2803</v>
      </c>
      <c r="DT63" s="176" t="s">
        <v>2921</v>
      </c>
      <c r="DU63" s="176" t="s">
        <v>2803</v>
      </c>
      <c r="DV63" s="176" t="s">
        <v>2803</v>
      </c>
      <c r="DW63" s="176" t="s">
        <v>2921</v>
      </c>
      <c r="DX63" s="176" t="s">
        <v>2803</v>
      </c>
      <c r="DY63" s="176" t="s">
        <v>2803</v>
      </c>
      <c r="DZ63" s="176" t="s">
        <v>2921</v>
      </c>
      <c r="EA63" s="176" t="s">
        <v>2803</v>
      </c>
      <c r="EB63" s="176" t="s">
        <v>2803</v>
      </c>
      <c r="EC63" s="176" t="s">
        <v>2921</v>
      </c>
      <c r="ED63" s="176" t="s">
        <v>2803</v>
      </c>
      <c r="EE63" s="176" t="s">
        <v>2803</v>
      </c>
      <c r="EF63" s="176" t="s">
        <v>2921</v>
      </c>
      <c r="EG63" s="176" t="s">
        <v>2803</v>
      </c>
      <c r="EH63" s="176" t="s">
        <v>2803</v>
      </c>
      <c r="EI63" s="176" t="s">
        <v>2921</v>
      </c>
      <c r="EJ63" s="176" t="s">
        <v>2803</v>
      </c>
      <c r="EK63" s="176" t="s">
        <v>2803</v>
      </c>
      <c r="EL63" s="176" t="s">
        <v>2921</v>
      </c>
      <c r="EM63" s="176" t="s">
        <v>2803</v>
      </c>
      <c r="EN63" s="176" t="s">
        <v>2803</v>
      </c>
      <c r="EO63" s="176" t="s">
        <v>2921</v>
      </c>
      <c r="EP63" s="176" t="s">
        <v>2803</v>
      </c>
      <c r="EQ63" s="176" t="s">
        <v>2803</v>
      </c>
      <c r="ER63" s="176" t="s">
        <v>2921</v>
      </c>
      <c r="ES63" s="176" t="s">
        <v>2803</v>
      </c>
      <c r="ET63" s="176" t="s">
        <v>2803</v>
      </c>
    </row>
    <row r="64" spans="1:150" x14ac:dyDescent="0.35">
      <c r="A64" s="1"/>
      <c r="B64" s="175" t="s">
        <v>3195</v>
      </c>
      <c r="C64" s="175" t="s">
        <v>108</v>
      </c>
      <c r="D64" s="175" t="s">
        <v>109</v>
      </c>
      <c r="E64" s="175" t="s">
        <v>3196</v>
      </c>
      <c r="F64" s="175" t="s">
        <v>3197</v>
      </c>
      <c r="G64" s="176" t="s">
        <v>2921</v>
      </c>
      <c r="H64" s="176" t="s">
        <v>2803</v>
      </c>
      <c r="I64" s="176" t="s">
        <v>2803</v>
      </c>
      <c r="J64" s="176" t="s">
        <v>2921</v>
      </c>
      <c r="K64" s="176" t="s">
        <v>2803</v>
      </c>
      <c r="L64" s="176" t="s">
        <v>2803</v>
      </c>
      <c r="M64" s="176" t="s">
        <v>2921</v>
      </c>
      <c r="N64" s="176" t="s">
        <v>2803</v>
      </c>
      <c r="O64" s="176" t="s">
        <v>2803</v>
      </c>
      <c r="P64" s="176" t="s">
        <v>2921</v>
      </c>
      <c r="Q64" s="176" t="s">
        <v>2803</v>
      </c>
      <c r="R64" s="176" t="s">
        <v>2803</v>
      </c>
      <c r="S64" s="176" t="s">
        <v>2921</v>
      </c>
      <c r="T64" s="176" t="s">
        <v>2803</v>
      </c>
      <c r="U64" s="176" t="s">
        <v>2803</v>
      </c>
      <c r="V64" s="176" t="s">
        <v>2921</v>
      </c>
      <c r="W64" s="176" t="s">
        <v>2803</v>
      </c>
      <c r="X64" s="176" t="s">
        <v>2803</v>
      </c>
      <c r="Y64" s="176" t="s">
        <v>2921</v>
      </c>
      <c r="Z64" s="176" t="s">
        <v>2803</v>
      </c>
      <c r="AA64" s="176" t="s">
        <v>2803</v>
      </c>
      <c r="AB64" s="176" t="s">
        <v>2921</v>
      </c>
      <c r="AC64" s="176" t="s">
        <v>2803</v>
      </c>
      <c r="AD64" s="176" t="s">
        <v>2803</v>
      </c>
      <c r="AE64" s="176" t="s">
        <v>2921</v>
      </c>
      <c r="AF64" s="176" t="s">
        <v>2803</v>
      </c>
      <c r="AG64" s="176" t="s">
        <v>2803</v>
      </c>
      <c r="AH64" s="176" t="s">
        <v>2921</v>
      </c>
      <c r="AI64" s="176" t="s">
        <v>2803</v>
      </c>
      <c r="AJ64" s="176" t="s">
        <v>2803</v>
      </c>
      <c r="AK64" s="176" t="s">
        <v>2921</v>
      </c>
      <c r="AL64" s="176" t="s">
        <v>2803</v>
      </c>
      <c r="AM64" s="176" t="s">
        <v>2803</v>
      </c>
      <c r="AN64" s="176" t="s">
        <v>2921</v>
      </c>
      <c r="AO64" s="176" t="s">
        <v>2803</v>
      </c>
      <c r="AP64" s="176" t="s">
        <v>2803</v>
      </c>
      <c r="AQ64" s="176" t="s">
        <v>2921</v>
      </c>
      <c r="AR64" s="176" t="s">
        <v>2803</v>
      </c>
      <c r="AS64" s="176" t="s">
        <v>2803</v>
      </c>
      <c r="AT64" s="176" t="s">
        <v>2921</v>
      </c>
      <c r="AU64" s="176" t="s">
        <v>2803</v>
      </c>
      <c r="AV64" s="176" t="s">
        <v>2803</v>
      </c>
      <c r="AW64" s="176" t="s">
        <v>2921</v>
      </c>
      <c r="AX64" s="176" t="s">
        <v>2803</v>
      </c>
      <c r="AY64" s="176" t="s">
        <v>2803</v>
      </c>
      <c r="AZ64" s="176" t="s">
        <v>2921</v>
      </c>
      <c r="BA64" s="176" t="s">
        <v>2803</v>
      </c>
      <c r="BB64" s="176" t="s">
        <v>2803</v>
      </c>
      <c r="BC64" s="176" t="s">
        <v>2921</v>
      </c>
      <c r="BD64" s="176" t="s">
        <v>2803</v>
      </c>
      <c r="BE64" s="176" t="s">
        <v>2803</v>
      </c>
      <c r="BF64" s="176" t="s">
        <v>2921</v>
      </c>
      <c r="BG64" s="176" t="s">
        <v>2803</v>
      </c>
      <c r="BH64" s="176" t="s">
        <v>2803</v>
      </c>
      <c r="BI64" s="176" t="s">
        <v>2921</v>
      </c>
      <c r="BJ64" s="176" t="s">
        <v>2803</v>
      </c>
      <c r="BK64" s="176" t="s">
        <v>2803</v>
      </c>
      <c r="BL64" s="176" t="s">
        <v>2921</v>
      </c>
      <c r="BM64" s="176" t="s">
        <v>2803</v>
      </c>
      <c r="BN64" s="176" t="s">
        <v>2803</v>
      </c>
      <c r="BO64" s="176" t="s">
        <v>2921</v>
      </c>
      <c r="BP64" s="176" t="s">
        <v>2803</v>
      </c>
      <c r="BQ64" s="176" t="s">
        <v>2803</v>
      </c>
      <c r="BR64" s="176" t="s">
        <v>2921</v>
      </c>
      <c r="BS64" s="176" t="s">
        <v>2803</v>
      </c>
      <c r="BT64" s="176" t="s">
        <v>2803</v>
      </c>
      <c r="BU64" s="176" t="s">
        <v>2921</v>
      </c>
      <c r="BV64" s="176" t="s">
        <v>2803</v>
      </c>
      <c r="BW64" s="176" t="s">
        <v>2803</v>
      </c>
      <c r="BX64" s="176" t="s">
        <v>2921</v>
      </c>
      <c r="BY64" s="176" t="s">
        <v>2803</v>
      </c>
      <c r="BZ64" s="176" t="s">
        <v>2803</v>
      </c>
      <c r="CA64" s="176" t="s">
        <v>2921</v>
      </c>
      <c r="CB64" s="176" t="s">
        <v>2803</v>
      </c>
      <c r="CC64" s="176" t="s">
        <v>2803</v>
      </c>
      <c r="CD64" s="176" t="s">
        <v>2921</v>
      </c>
      <c r="CE64" s="176" t="s">
        <v>2803</v>
      </c>
      <c r="CF64" s="176" t="s">
        <v>2803</v>
      </c>
      <c r="CG64" s="176" t="s">
        <v>2921</v>
      </c>
      <c r="CH64" s="176" t="s">
        <v>2803</v>
      </c>
      <c r="CI64" s="176" t="s">
        <v>2803</v>
      </c>
      <c r="CJ64" s="176" t="s">
        <v>2921</v>
      </c>
      <c r="CK64" s="176" t="s">
        <v>2803</v>
      </c>
      <c r="CL64" s="176" t="s">
        <v>2803</v>
      </c>
      <c r="CM64" s="176" t="s">
        <v>2921</v>
      </c>
      <c r="CN64" s="176" t="s">
        <v>2803</v>
      </c>
      <c r="CO64" s="176" t="s">
        <v>2803</v>
      </c>
      <c r="CP64" s="176" t="s">
        <v>2921</v>
      </c>
      <c r="CQ64" s="176" t="s">
        <v>2803</v>
      </c>
      <c r="CR64" s="176" t="s">
        <v>2803</v>
      </c>
      <c r="CS64" s="176" t="s">
        <v>2921</v>
      </c>
      <c r="CT64" s="176" t="s">
        <v>2803</v>
      </c>
      <c r="CU64" s="176" t="s">
        <v>2803</v>
      </c>
      <c r="CV64" s="176" t="s">
        <v>2921</v>
      </c>
      <c r="CW64" s="176" t="s">
        <v>2803</v>
      </c>
      <c r="CX64" s="176" t="s">
        <v>2803</v>
      </c>
      <c r="CY64" s="176" t="s">
        <v>2921</v>
      </c>
      <c r="CZ64" s="176" t="s">
        <v>2803</v>
      </c>
      <c r="DA64" s="176" t="s">
        <v>2803</v>
      </c>
      <c r="DB64" s="176" t="s">
        <v>2921</v>
      </c>
      <c r="DC64" s="176" t="s">
        <v>2803</v>
      </c>
      <c r="DD64" s="176" t="s">
        <v>2803</v>
      </c>
      <c r="DE64" s="176" t="s">
        <v>2921</v>
      </c>
      <c r="DF64" s="176" t="s">
        <v>2803</v>
      </c>
      <c r="DG64" s="176" t="s">
        <v>2803</v>
      </c>
      <c r="DH64" s="176" t="s">
        <v>2921</v>
      </c>
      <c r="DI64" s="176" t="s">
        <v>2803</v>
      </c>
      <c r="DJ64" s="176" t="s">
        <v>2803</v>
      </c>
      <c r="DK64" s="176" t="s">
        <v>2921</v>
      </c>
      <c r="DL64" s="176" t="s">
        <v>2803</v>
      </c>
      <c r="DM64" s="176" t="s">
        <v>2803</v>
      </c>
      <c r="DN64" s="176" t="s">
        <v>2921</v>
      </c>
      <c r="DO64" s="176" t="s">
        <v>2803</v>
      </c>
      <c r="DP64" s="176" t="s">
        <v>2803</v>
      </c>
      <c r="DQ64" s="176" t="s">
        <v>2921</v>
      </c>
      <c r="DR64" s="176" t="s">
        <v>2803</v>
      </c>
      <c r="DS64" s="176" t="s">
        <v>2803</v>
      </c>
      <c r="DT64" s="176" t="s">
        <v>2921</v>
      </c>
      <c r="DU64" s="176" t="s">
        <v>2803</v>
      </c>
      <c r="DV64" s="176" t="s">
        <v>2803</v>
      </c>
      <c r="DW64" s="176" t="s">
        <v>2921</v>
      </c>
      <c r="DX64" s="176" t="s">
        <v>2803</v>
      </c>
      <c r="DY64" s="176" t="s">
        <v>2803</v>
      </c>
      <c r="DZ64" s="176" t="s">
        <v>2921</v>
      </c>
      <c r="EA64" s="176" t="s">
        <v>2803</v>
      </c>
      <c r="EB64" s="176" t="s">
        <v>2803</v>
      </c>
      <c r="EC64" s="176" t="s">
        <v>2921</v>
      </c>
      <c r="ED64" s="176" t="s">
        <v>2803</v>
      </c>
      <c r="EE64" s="176" t="s">
        <v>2803</v>
      </c>
      <c r="EF64" s="176" t="s">
        <v>2921</v>
      </c>
      <c r="EG64" s="176" t="s">
        <v>2803</v>
      </c>
      <c r="EH64" s="176" t="s">
        <v>2803</v>
      </c>
      <c r="EI64" s="176" t="s">
        <v>2921</v>
      </c>
      <c r="EJ64" s="176" t="s">
        <v>2803</v>
      </c>
      <c r="EK64" s="176" t="s">
        <v>2803</v>
      </c>
      <c r="EL64" s="176" t="s">
        <v>2921</v>
      </c>
      <c r="EM64" s="176" t="s">
        <v>2803</v>
      </c>
      <c r="EN64" s="176" t="s">
        <v>2803</v>
      </c>
      <c r="EO64" s="176" t="s">
        <v>2921</v>
      </c>
      <c r="EP64" s="176" t="s">
        <v>2803</v>
      </c>
      <c r="EQ64" s="176" t="s">
        <v>2803</v>
      </c>
      <c r="ER64" s="176" t="s">
        <v>2921</v>
      </c>
      <c r="ES64" s="176" t="s">
        <v>2803</v>
      </c>
      <c r="ET64" s="176" t="s">
        <v>2803</v>
      </c>
    </row>
    <row r="65" spans="1:150" x14ac:dyDescent="0.35">
      <c r="A65" s="1"/>
      <c r="B65" s="175" t="s">
        <v>3198</v>
      </c>
      <c r="C65" s="175" t="s">
        <v>108</v>
      </c>
      <c r="D65" s="175" t="s">
        <v>109</v>
      </c>
      <c r="E65" s="175" t="s">
        <v>3199</v>
      </c>
      <c r="F65" s="175" t="s">
        <v>3200</v>
      </c>
      <c r="G65" s="176" t="s">
        <v>2921</v>
      </c>
      <c r="H65" s="176" t="s">
        <v>2803</v>
      </c>
      <c r="I65" s="176" t="s">
        <v>2803</v>
      </c>
      <c r="J65" s="176" t="s">
        <v>2921</v>
      </c>
      <c r="K65" s="176" t="s">
        <v>2803</v>
      </c>
      <c r="L65" s="176" t="s">
        <v>2803</v>
      </c>
      <c r="M65" s="176" t="s">
        <v>2921</v>
      </c>
      <c r="N65" s="176" t="s">
        <v>2803</v>
      </c>
      <c r="O65" s="176" t="s">
        <v>2803</v>
      </c>
      <c r="P65" s="176" t="s">
        <v>2921</v>
      </c>
      <c r="Q65" s="176" t="s">
        <v>2803</v>
      </c>
      <c r="R65" s="176" t="s">
        <v>2803</v>
      </c>
      <c r="S65" s="176" t="s">
        <v>2921</v>
      </c>
      <c r="T65" s="176" t="s">
        <v>2803</v>
      </c>
      <c r="U65" s="176" t="s">
        <v>2803</v>
      </c>
      <c r="V65" s="176" t="s">
        <v>2921</v>
      </c>
      <c r="W65" s="176" t="s">
        <v>2803</v>
      </c>
      <c r="X65" s="176" t="s">
        <v>2803</v>
      </c>
      <c r="Y65" s="176" t="s">
        <v>2921</v>
      </c>
      <c r="Z65" s="176" t="s">
        <v>2803</v>
      </c>
      <c r="AA65" s="176" t="s">
        <v>2803</v>
      </c>
      <c r="AB65" s="176" t="s">
        <v>2921</v>
      </c>
      <c r="AC65" s="176" t="s">
        <v>2803</v>
      </c>
      <c r="AD65" s="176" t="s">
        <v>2803</v>
      </c>
      <c r="AE65" s="176" t="s">
        <v>2921</v>
      </c>
      <c r="AF65" s="176" t="s">
        <v>2803</v>
      </c>
      <c r="AG65" s="176" t="s">
        <v>2803</v>
      </c>
      <c r="AH65" s="176" t="s">
        <v>2921</v>
      </c>
      <c r="AI65" s="176" t="s">
        <v>2803</v>
      </c>
      <c r="AJ65" s="176" t="s">
        <v>2803</v>
      </c>
      <c r="AK65" s="176" t="s">
        <v>2921</v>
      </c>
      <c r="AL65" s="176" t="s">
        <v>2803</v>
      </c>
      <c r="AM65" s="176" t="s">
        <v>2803</v>
      </c>
      <c r="AN65" s="176" t="s">
        <v>2921</v>
      </c>
      <c r="AO65" s="176" t="s">
        <v>2803</v>
      </c>
      <c r="AP65" s="176" t="s">
        <v>2803</v>
      </c>
      <c r="AQ65" s="176" t="s">
        <v>2921</v>
      </c>
      <c r="AR65" s="176" t="s">
        <v>2803</v>
      </c>
      <c r="AS65" s="176" t="s">
        <v>2803</v>
      </c>
      <c r="AT65" s="176" t="s">
        <v>2921</v>
      </c>
      <c r="AU65" s="176" t="s">
        <v>2803</v>
      </c>
      <c r="AV65" s="176" t="s">
        <v>2803</v>
      </c>
      <c r="AW65" s="176" t="s">
        <v>2921</v>
      </c>
      <c r="AX65" s="176" t="s">
        <v>2803</v>
      </c>
      <c r="AY65" s="176" t="s">
        <v>2803</v>
      </c>
      <c r="AZ65" s="176" t="s">
        <v>2921</v>
      </c>
      <c r="BA65" s="176" t="s">
        <v>2803</v>
      </c>
      <c r="BB65" s="176" t="s">
        <v>2803</v>
      </c>
      <c r="BC65" s="176" t="s">
        <v>2921</v>
      </c>
      <c r="BD65" s="176" t="s">
        <v>2803</v>
      </c>
      <c r="BE65" s="176" t="s">
        <v>2803</v>
      </c>
      <c r="BF65" s="176" t="s">
        <v>2921</v>
      </c>
      <c r="BG65" s="176" t="s">
        <v>2803</v>
      </c>
      <c r="BH65" s="176" t="s">
        <v>2803</v>
      </c>
      <c r="BI65" s="176" t="s">
        <v>2921</v>
      </c>
      <c r="BJ65" s="176" t="s">
        <v>2803</v>
      </c>
      <c r="BK65" s="176" t="s">
        <v>2803</v>
      </c>
      <c r="BL65" s="176" t="s">
        <v>2921</v>
      </c>
      <c r="BM65" s="176" t="s">
        <v>2803</v>
      </c>
      <c r="BN65" s="176" t="s">
        <v>2803</v>
      </c>
      <c r="BO65" s="176" t="s">
        <v>2921</v>
      </c>
      <c r="BP65" s="176" t="s">
        <v>2803</v>
      </c>
      <c r="BQ65" s="176" t="s">
        <v>2803</v>
      </c>
      <c r="BR65" s="176" t="s">
        <v>2921</v>
      </c>
      <c r="BS65" s="176" t="s">
        <v>2803</v>
      </c>
      <c r="BT65" s="176" t="s">
        <v>2803</v>
      </c>
      <c r="BU65" s="176" t="s">
        <v>2921</v>
      </c>
      <c r="BV65" s="176" t="s">
        <v>2803</v>
      </c>
      <c r="BW65" s="176" t="s">
        <v>2803</v>
      </c>
      <c r="BX65" s="176" t="s">
        <v>2921</v>
      </c>
      <c r="BY65" s="176" t="s">
        <v>2803</v>
      </c>
      <c r="BZ65" s="176" t="s">
        <v>2803</v>
      </c>
      <c r="CA65" s="176" t="s">
        <v>2921</v>
      </c>
      <c r="CB65" s="176" t="s">
        <v>2803</v>
      </c>
      <c r="CC65" s="176" t="s">
        <v>2803</v>
      </c>
      <c r="CD65" s="176" t="s">
        <v>2921</v>
      </c>
      <c r="CE65" s="176" t="s">
        <v>2803</v>
      </c>
      <c r="CF65" s="176" t="s">
        <v>2803</v>
      </c>
      <c r="CG65" s="176" t="s">
        <v>2921</v>
      </c>
      <c r="CH65" s="176" t="s">
        <v>2803</v>
      </c>
      <c r="CI65" s="176" t="s">
        <v>2803</v>
      </c>
      <c r="CJ65" s="176" t="s">
        <v>2921</v>
      </c>
      <c r="CK65" s="176" t="s">
        <v>2803</v>
      </c>
      <c r="CL65" s="176" t="s">
        <v>2803</v>
      </c>
      <c r="CM65" s="176" t="s">
        <v>2921</v>
      </c>
      <c r="CN65" s="176" t="s">
        <v>2803</v>
      </c>
      <c r="CO65" s="176" t="s">
        <v>2803</v>
      </c>
      <c r="CP65" s="176" t="s">
        <v>2921</v>
      </c>
      <c r="CQ65" s="176" t="s">
        <v>2803</v>
      </c>
      <c r="CR65" s="176" t="s">
        <v>2803</v>
      </c>
      <c r="CS65" s="176" t="s">
        <v>2921</v>
      </c>
      <c r="CT65" s="176" t="s">
        <v>2803</v>
      </c>
      <c r="CU65" s="176" t="s">
        <v>2803</v>
      </c>
      <c r="CV65" s="176" t="s">
        <v>2921</v>
      </c>
      <c r="CW65" s="176" t="s">
        <v>2803</v>
      </c>
      <c r="CX65" s="176" t="s">
        <v>2803</v>
      </c>
      <c r="CY65" s="176" t="s">
        <v>2921</v>
      </c>
      <c r="CZ65" s="176" t="s">
        <v>2803</v>
      </c>
      <c r="DA65" s="176" t="s">
        <v>2803</v>
      </c>
      <c r="DB65" s="176" t="s">
        <v>2921</v>
      </c>
      <c r="DC65" s="176" t="s">
        <v>2803</v>
      </c>
      <c r="DD65" s="176" t="s">
        <v>2803</v>
      </c>
      <c r="DE65" s="176" t="s">
        <v>2921</v>
      </c>
      <c r="DF65" s="176" t="s">
        <v>2803</v>
      </c>
      <c r="DG65" s="176" t="s">
        <v>2803</v>
      </c>
      <c r="DH65" s="176" t="s">
        <v>2921</v>
      </c>
      <c r="DI65" s="176" t="s">
        <v>2803</v>
      </c>
      <c r="DJ65" s="176" t="s">
        <v>2803</v>
      </c>
      <c r="DK65" s="176" t="s">
        <v>2921</v>
      </c>
      <c r="DL65" s="176" t="s">
        <v>2803</v>
      </c>
      <c r="DM65" s="176" t="s">
        <v>2803</v>
      </c>
      <c r="DN65" s="176" t="s">
        <v>2921</v>
      </c>
      <c r="DO65" s="176" t="s">
        <v>2803</v>
      </c>
      <c r="DP65" s="176" t="s">
        <v>2803</v>
      </c>
      <c r="DQ65" s="176" t="s">
        <v>2921</v>
      </c>
      <c r="DR65" s="176" t="s">
        <v>2803</v>
      </c>
      <c r="DS65" s="176" t="s">
        <v>2803</v>
      </c>
      <c r="DT65" s="176" t="s">
        <v>2921</v>
      </c>
      <c r="DU65" s="176" t="s">
        <v>2803</v>
      </c>
      <c r="DV65" s="176" t="s">
        <v>2803</v>
      </c>
      <c r="DW65" s="176" t="s">
        <v>2921</v>
      </c>
      <c r="DX65" s="176" t="s">
        <v>2803</v>
      </c>
      <c r="DY65" s="176" t="s">
        <v>2803</v>
      </c>
      <c r="DZ65" s="176" t="s">
        <v>2921</v>
      </c>
      <c r="EA65" s="176" t="s">
        <v>2803</v>
      </c>
      <c r="EB65" s="176" t="s">
        <v>2803</v>
      </c>
      <c r="EC65" s="176" t="s">
        <v>2921</v>
      </c>
      <c r="ED65" s="176" t="s">
        <v>2803</v>
      </c>
      <c r="EE65" s="176" t="s">
        <v>2803</v>
      </c>
      <c r="EF65" s="176" t="s">
        <v>2921</v>
      </c>
      <c r="EG65" s="176" t="s">
        <v>2803</v>
      </c>
      <c r="EH65" s="176" t="s">
        <v>2803</v>
      </c>
      <c r="EI65" s="176" t="s">
        <v>2921</v>
      </c>
      <c r="EJ65" s="176" t="s">
        <v>2803</v>
      </c>
      <c r="EK65" s="176" t="s">
        <v>2803</v>
      </c>
      <c r="EL65" s="176" t="s">
        <v>2921</v>
      </c>
      <c r="EM65" s="176" t="s">
        <v>2803</v>
      </c>
      <c r="EN65" s="176" t="s">
        <v>2803</v>
      </c>
      <c r="EO65" s="176" t="s">
        <v>2921</v>
      </c>
      <c r="EP65" s="176" t="s">
        <v>2803</v>
      </c>
      <c r="EQ65" s="176" t="s">
        <v>2803</v>
      </c>
      <c r="ER65" s="176" t="s">
        <v>2921</v>
      </c>
      <c r="ES65" s="176" t="s">
        <v>2803</v>
      </c>
      <c r="ET65" s="176" t="s">
        <v>2803</v>
      </c>
    </row>
    <row r="66" spans="1:150" x14ac:dyDescent="0.35">
      <c r="A66" s="1"/>
      <c r="B66" s="174" t="s">
        <v>3201</v>
      </c>
      <c r="C66" s="174" t="s">
        <v>72</v>
      </c>
      <c r="D66" s="174" t="s">
        <v>3202</v>
      </c>
      <c r="E66" s="174" t="s">
        <v>3203</v>
      </c>
      <c r="F66" s="174" t="s">
        <v>3204</v>
      </c>
      <c r="G66" s="174" t="s">
        <v>2921</v>
      </c>
      <c r="H66" s="174" t="s">
        <v>2803</v>
      </c>
      <c r="I66" s="174" t="s">
        <v>3205</v>
      </c>
      <c r="J66" s="174" t="s">
        <v>2921</v>
      </c>
      <c r="K66" s="174" t="s">
        <v>2803</v>
      </c>
      <c r="L66" s="174" t="s">
        <v>3206</v>
      </c>
      <c r="M66" s="174" t="s">
        <v>2921</v>
      </c>
      <c r="N66" s="174" t="s">
        <v>2803</v>
      </c>
      <c r="O66" s="174" t="s">
        <v>3207</v>
      </c>
      <c r="P66" s="174" t="s">
        <v>2921</v>
      </c>
      <c r="Q66" s="174" t="s">
        <v>2803</v>
      </c>
      <c r="R66" s="174" t="s">
        <v>3208</v>
      </c>
      <c r="S66" s="174" t="s">
        <v>2921</v>
      </c>
      <c r="T66" s="174" t="s">
        <v>2803</v>
      </c>
      <c r="U66" s="174" t="s">
        <v>3209</v>
      </c>
      <c r="V66" s="174" t="s">
        <v>2921</v>
      </c>
      <c r="W66" s="174" t="s">
        <v>2803</v>
      </c>
      <c r="X66" s="174" t="s">
        <v>3210</v>
      </c>
      <c r="Y66" s="174" t="s">
        <v>2921</v>
      </c>
      <c r="Z66" s="174" t="s">
        <v>2803</v>
      </c>
      <c r="AA66" s="174" t="s">
        <v>3211</v>
      </c>
      <c r="AB66" s="174" t="s">
        <v>2921</v>
      </c>
      <c r="AC66" s="174" t="s">
        <v>2803</v>
      </c>
      <c r="AD66" s="174" t="s">
        <v>3212</v>
      </c>
      <c r="AE66" s="174" t="s">
        <v>2921</v>
      </c>
      <c r="AF66" s="174" t="s">
        <v>2803</v>
      </c>
      <c r="AG66" s="174" t="s">
        <v>3213</v>
      </c>
      <c r="AH66" s="174" t="s">
        <v>2921</v>
      </c>
      <c r="AI66" s="174" t="s">
        <v>2803</v>
      </c>
      <c r="AJ66" s="174" t="s">
        <v>3214</v>
      </c>
      <c r="AK66" s="174" t="s">
        <v>2921</v>
      </c>
      <c r="AL66" s="174" t="s">
        <v>2803</v>
      </c>
      <c r="AM66" s="174" t="s">
        <v>3215</v>
      </c>
      <c r="AN66" s="174" t="s">
        <v>2921</v>
      </c>
      <c r="AO66" s="174" t="s">
        <v>2803</v>
      </c>
      <c r="AP66" s="174" t="s">
        <v>3216</v>
      </c>
      <c r="AQ66" s="174" t="s">
        <v>2921</v>
      </c>
      <c r="AR66" s="174" t="s">
        <v>2803</v>
      </c>
      <c r="AS66" s="174" t="s">
        <v>3217</v>
      </c>
      <c r="AT66" s="174" t="s">
        <v>2921</v>
      </c>
      <c r="AU66" s="174" t="s">
        <v>2803</v>
      </c>
      <c r="AV66" s="174" t="s">
        <v>3218</v>
      </c>
      <c r="AW66" s="174" t="s">
        <v>2921</v>
      </c>
      <c r="AX66" s="174" t="s">
        <v>2803</v>
      </c>
      <c r="AY66" s="174" t="s">
        <v>3219</v>
      </c>
      <c r="AZ66" s="174" t="s">
        <v>2921</v>
      </c>
      <c r="BA66" s="174" t="s">
        <v>2803</v>
      </c>
      <c r="BB66" s="174" t="s">
        <v>3220</v>
      </c>
      <c r="BC66" s="174" t="s">
        <v>2921</v>
      </c>
      <c r="BD66" s="174" t="s">
        <v>2803</v>
      </c>
      <c r="BE66" s="174" t="s">
        <v>3221</v>
      </c>
      <c r="BF66" s="174" t="s">
        <v>2921</v>
      </c>
      <c r="BG66" s="174" t="s">
        <v>2803</v>
      </c>
      <c r="BH66" s="174" t="s">
        <v>3222</v>
      </c>
      <c r="BI66" s="174" t="s">
        <v>2921</v>
      </c>
      <c r="BJ66" s="174" t="s">
        <v>2803</v>
      </c>
      <c r="BK66" s="174" t="s">
        <v>3223</v>
      </c>
      <c r="BL66" s="174" t="s">
        <v>2921</v>
      </c>
      <c r="BM66" s="174" t="s">
        <v>2803</v>
      </c>
      <c r="BN66" s="174" t="s">
        <v>2803</v>
      </c>
      <c r="BO66" s="174" t="s">
        <v>2921</v>
      </c>
      <c r="BP66" s="174" t="s">
        <v>2803</v>
      </c>
      <c r="BQ66" s="174" t="s">
        <v>2803</v>
      </c>
      <c r="BR66" s="174" t="s">
        <v>2921</v>
      </c>
      <c r="BS66" s="174" t="s">
        <v>2803</v>
      </c>
      <c r="BT66" s="174" t="s">
        <v>2803</v>
      </c>
      <c r="BU66" s="174" t="s">
        <v>2921</v>
      </c>
      <c r="BV66" s="174" t="s">
        <v>2803</v>
      </c>
      <c r="BW66" s="174" t="s">
        <v>3224</v>
      </c>
      <c r="BX66" s="174" t="s">
        <v>2921</v>
      </c>
      <c r="BY66" s="174" t="s">
        <v>2803</v>
      </c>
      <c r="BZ66" s="174" t="s">
        <v>3225</v>
      </c>
      <c r="CA66" s="174" t="s">
        <v>2921</v>
      </c>
      <c r="CB66" s="174" t="s">
        <v>2803</v>
      </c>
      <c r="CC66" s="174" t="s">
        <v>2803</v>
      </c>
      <c r="CD66" s="174" t="s">
        <v>2921</v>
      </c>
      <c r="CE66" s="174" t="s">
        <v>2803</v>
      </c>
      <c r="CF66" s="174" t="s">
        <v>2803</v>
      </c>
      <c r="CG66" s="174" t="s">
        <v>2921</v>
      </c>
      <c r="CH66" s="174" t="s">
        <v>2803</v>
      </c>
      <c r="CI66" s="174" t="s">
        <v>3226</v>
      </c>
      <c r="CJ66" s="174" t="s">
        <v>2921</v>
      </c>
      <c r="CK66" s="174" t="s">
        <v>2803</v>
      </c>
      <c r="CL66" s="174" t="s">
        <v>2803</v>
      </c>
      <c r="CM66" s="174" t="s">
        <v>2921</v>
      </c>
      <c r="CN66" s="174" t="s">
        <v>2803</v>
      </c>
      <c r="CO66" s="174" t="s">
        <v>3227</v>
      </c>
      <c r="CP66" s="174" t="s">
        <v>2921</v>
      </c>
      <c r="CQ66" s="174" t="s">
        <v>2803</v>
      </c>
      <c r="CR66" s="174" t="s">
        <v>3228</v>
      </c>
      <c r="CS66" s="174" t="s">
        <v>2921</v>
      </c>
      <c r="CT66" s="174" t="s">
        <v>2803</v>
      </c>
      <c r="CU66" s="174" t="s">
        <v>3229</v>
      </c>
      <c r="CV66" s="174" t="s">
        <v>2921</v>
      </c>
      <c r="CW66" s="174" t="s">
        <v>2803</v>
      </c>
      <c r="CX66" s="174" t="s">
        <v>3227</v>
      </c>
      <c r="CY66" s="174" t="s">
        <v>2921</v>
      </c>
      <c r="CZ66" s="174" t="s">
        <v>2803</v>
      </c>
      <c r="DA66" s="174" t="s">
        <v>3227</v>
      </c>
      <c r="DB66" s="174" t="s">
        <v>2921</v>
      </c>
      <c r="DC66" s="174" t="s">
        <v>2803</v>
      </c>
      <c r="DD66" s="174" t="s">
        <v>3227</v>
      </c>
      <c r="DE66" s="174" t="s">
        <v>2921</v>
      </c>
      <c r="DF66" s="174" t="s">
        <v>2803</v>
      </c>
      <c r="DG66" s="174" t="s">
        <v>3227</v>
      </c>
      <c r="DH66" s="174" t="s">
        <v>2921</v>
      </c>
      <c r="DI66" s="174" t="s">
        <v>2803</v>
      </c>
      <c r="DJ66" s="174" t="s">
        <v>3227</v>
      </c>
      <c r="DK66" s="174" t="s">
        <v>2921</v>
      </c>
      <c r="DL66" s="174" t="s">
        <v>2803</v>
      </c>
      <c r="DM66" s="174" t="s">
        <v>3227</v>
      </c>
      <c r="DN66" s="174" t="s">
        <v>2921</v>
      </c>
      <c r="DO66" s="174" t="s">
        <v>2803</v>
      </c>
      <c r="DP66" s="174" t="s">
        <v>3227</v>
      </c>
      <c r="DQ66" s="174" t="s">
        <v>2921</v>
      </c>
      <c r="DR66" s="174" t="s">
        <v>2803</v>
      </c>
      <c r="DS66" s="174" t="s">
        <v>3230</v>
      </c>
      <c r="DT66" s="174" t="s">
        <v>2921</v>
      </c>
      <c r="DU66" s="174" t="s">
        <v>2803</v>
      </c>
      <c r="DV66" s="174" t="s">
        <v>3231</v>
      </c>
      <c r="DW66" s="174" t="s">
        <v>2921</v>
      </c>
      <c r="DX66" s="174" t="s">
        <v>2803</v>
      </c>
      <c r="DY66" s="174" t="s">
        <v>3232</v>
      </c>
      <c r="DZ66" s="174" t="s">
        <v>2921</v>
      </c>
      <c r="EA66" s="174" t="s">
        <v>2803</v>
      </c>
      <c r="EB66" s="174" t="s">
        <v>3233</v>
      </c>
      <c r="EC66" s="174" t="s">
        <v>2921</v>
      </c>
      <c r="ED66" s="174" t="s">
        <v>2803</v>
      </c>
      <c r="EE66" s="174" t="s">
        <v>3234</v>
      </c>
      <c r="EF66" s="174" t="s">
        <v>2921</v>
      </c>
      <c r="EG66" s="174" t="s">
        <v>2803</v>
      </c>
      <c r="EH66" s="174" t="s">
        <v>3235</v>
      </c>
      <c r="EI66" s="174" t="s">
        <v>2921</v>
      </c>
      <c r="EJ66" s="174" t="s">
        <v>2803</v>
      </c>
      <c r="EK66" s="174" t="s">
        <v>3227</v>
      </c>
      <c r="EL66" s="174" t="s">
        <v>2921</v>
      </c>
      <c r="EM66" s="174" t="s">
        <v>2803</v>
      </c>
      <c r="EN66" s="174" t="s">
        <v>3227</v>
      </c>
      <c r="EO66" s="174" t="s">
        <v>2921</v>
      </c>
      <c r="EP66" s="174" t="s">
        <v>2803</v>
      </c>
      <c r="EQ66" s="174" t="s">
        <v>2803</v>
      </c>
      <c r="ER66" s="174" t="s">
        <v>2921</v>
      </c>
      <c r="ES66" s="174" t="s">
        <v>2803</v>
      </c>
      <c r="ET66" s="174" t="s">
        <v>3236</v>
      </c>
    </row>
    <row r="67" spans="1:150" x14ac:dyDescent="0.35">
      <c r="A67" s="1"/>
      <c r="B67" s="175" t="s">
        <v>3237</v>
      </c>
      <c r="C67" s="175" t="s">
        <v>72</v>
      </c>
      <c r="D67" s="175" t="s">
        <v>3202</v>
      </c>
      <c r="E67" s="175" t="s">
        <v>3238</v>
      </c>
      <c r="F67" s="175" t="s">
        <v>3239</v>
      </c>
      <c r="G67" s="176" t="s">
        <v>2921</v>
      </c>
      <c r="H67" s="176" t="s">
        <v>2803</v>
      </c>
      <c r="I67" s="176" t="s">
        <v>3205</v>
      </c>
      <c r="J67" s="176" t="s">
        <v>2921</v>
      </c>
      <c r="K67" s="176" t="s">
        <v>2803</v>
      </c>
      <c r="L67" s="176" t="s">
        <v>3206</v>
      </c>
      <c r="M67" s="176" t="s">
        <v>2921</v>
      </c>
      <c r="N67" s="176" t="s">
        <v>2803</v>
      </c>
      <c r="O67" s="176" t="s">
        <v>3207</v>
      </c>
      <c r="P67" s="176" t="s">
        <v>2921</v>
      </c>
      <c r="Q67" s="176" t="s">
        <v>2803</v>
      </c>
      <c r="R67" s="176" t="s">
        <v>3208</v>
      </c>
      <c r="S67" s="176" t="s">
        <v>2921</v>
      </c>
      <c r="T67" s="176" t="s">
        <v>2803</v>
      </c>
      <c r="U67" s="176" t="s">
        <v>3209</v>
      </c>
      <c r="V67" s="176" t="s">
        <v>2921</v>
      </c>
      <c r="W67" s="176" t="s">
        <v>2803</v>
      </c>
      <c r="X67" s="176" t="s">
        <v>3210</v>
      </c>
      <c r="Y67" s="176" t="s">
        <v>2921</v>
      </c>
      <c r="Z67" s="176" t="s">
        <v>2803</v>
      </c>
      <c r="AA67" s="176" t="s">
        <v>3211</v>
      </c>
      <c r="AB67" s="176" t="s">
        <v>2921</v>
      </c>
      <c r="AC67" s="176" t="s">
        <v>2803</v>
      </c>
      <c r="AD67" s="176" t="s">
        <v>3212</v>
      </c>
      <c r="AE67" s="176" t="s">
        <v>2921</v>
      </c>
      <c r="AF67" s="176" t="s">
        <v>2803</v>
      </c>
      <c r="AG67" s="176" t="s">
        <v>3213</v>
      </c>
      <c r="AH67" s="176" t="s">
        <v>2921</v>
      </c>
      <c r="AI67" s="176" t="s">
        <v>2803</v>
      </c>
      <c r="AJ67" s="176" t="s">
        <v>3214</v>
      </c>
      <c r="AK67" s="176" t="s">
        <v>2921</v>
      </c>
      <c r="AL67" s="176" t="s">
        <v>2803</v>
      </c>
      <c r="AM67" s="176" t="s">
        <v>3215</v>
      </c>
      <c r="AN67" s="176" t="s">
        <v>2921</v>
      </c>
      <c r="AO67" s="176" t="s">
        <v>2803</v>
      </c>
      <c r="AP67" s="176" t="s">
        <v>3216</v>
      </c>
      <c r="AQ67" s="176" t="s">
        <v>2921</v>
      </c>
      <c r="AR67" s="176" t="s">
        <v>2803</v>
      </c>
      <c r="AS67" s="176" t="s">
        <v>3217</v>
      </c>
      <c r="AT67" s="176" t="s">
        <v>2921</v>
      </c>
      <c r="AU67" s="176" t="s">
        <v>2803</v>
      </c>
      <c r="AV67" s="176" t="s">
        <v>3218</v>
      </c>
      <c r="AW67" s="176" t="s">
        <v>2921</v>
      </c>
      <c r="AX67" s="176" t="s">
        <v>2803</v>
      </c>
      <c r="AY67" s="176" t="s">
        <v>3219</v>
      </c>
      <c r="AZ67" s="176" t="s">
        <v>2921</v>
      </c>
      <c r="BA67" s="176" t="s">
        <v>2803</v>
      </c>
      <c r="BB67" s="176" t="s">
        <v>3220</v>
      </c>
      <c r="BC67" s="176" t="s">
        <v>2921</v>
      </c>
      <c r="BD67" s="176" t="s">
        <v>2803</v>
      </c>
      <c r="BE67" s="176" t="s">
        <v>3221</v>
      </c>
      <c r="BF67" s="176" t="s">
        <v>2921</v>
      </c>
      <c r="BG67" s="176" t="s">
        <v>2803</v>
      </c>
      <c r="BH67" s="176" t="s">
        <v>3222</v>
      </c>
      <c r="BI67" s="176" t="s">
        <v>2921</v>
      </c>
      <c r="BJ67" s="176" t="s">
        <v>2803</v>
      </c>
      <c r="BK67" s="176" t="s">
        <v>3223</v>
      </c>
      <c r="BL67" s="176" t="s">
        <v>2921</v>
      </c>
      <c r="BM67" s="176" t="s">
        <v>2803</v>
      </c>
      <c r="BN67" s="176" t="s">
        <v>2803</v>
      </c>
      <c r="BO67" s="176" t="s">
        <v>2921</v>
      </c>
      <c r="BP67" s="176" t="s">
        <v>2803</v>
      </c>
      <c r="BQ67" s="176" t="s">
        <v>2803</v>
      </c>
      <c r="BR67" s="176" t="s">
        <v>2921</v>
      </c>
      <c r="BS67" s="176" t="s">
        <v>2803</v>
      </c>
      <c r="BT67" s="176" t="s">
        <v>2803</v>
      </c>
      <c r="BU67" s="176" t="s">
        <v>2921</v>
      </c>
      <c r="BV67" s="176" t="s">
        <v>2803</v>
      </c>
      <c r="BW67" s="176" t="s">
        <v>3224</v>
      </c>
      <c r="BX67" s="176" t="s">
        <v>2921</v>
      </c>
      <c r="BY67" s="176" t="s">
        <v>2803</v>
      </c>
      <c r="BZ67" s="176" t="s">
        <v>3225</v>
      </c>
      <c r="CA67" s="176" t="s">
        <v>2921</v>
      </c>
      <c r="CB67" s="176" t="s">
        <v>2803</v>
      </c>
      <c r="CC67" s="176" t="s">
        <v>2803</v>
      </c>
      <c r="CD67" s="176" t="s">
        <v>2921</v>
      </c>
      <c r="CE67" s="176" t="s">
        <v>2803</v>
      </c>
      <c r="CF67" s="176" t="s">
        <v>2803</v>
      </c>
      <c r="CG67" s="176" t="s">
        <v>2921</v>
      </c>
      <c r="CH67" s="176" t="s">
        <v>2803</v>
      </c>
      <c r="CI67" s="176" t="s">
        <v>3226</v>
      </c>
      <c r="CJ67" s="176" t="s">
        <v>2921</v>
      </c>
      <c r="CK67" s="176" t="s">
        <v>2803</v>
      </c>
      <c r="CL67" s="176" t="s">
        <v>2803</v>
      </c>
      <c r="CM67" s="176" t="s">
        <v>2921</v>
      </c>
      <c r="CN67" s="176" t="s">
        <v>2803</v>
      </c>
      <c r="CO67" s="176" t="s">
        <v>3227</v>
      </c>
      <c r="CP67" s="176" t="s">
        <v>2921</v>
      </c>
      <c r="CQ67" s="176" t="s">
        <v>2803</v>
      </c>
      <c r="CR67" s="176" t="s">
        <v>3228</v>
      </c>
      <c r="CS67" s="176" t="s">
        <v>2921</v>
      </c>
      <c r="CT67" s="176" t="s">
        <v>2803</v>
      </c>
      <c r="CU67" s="176" t="s">
        <v>3229</v>
      </c>
      <c r="CV67" s="176" t="s">
        <v>2921</v>
      </c>
      <c r="CW67" s="176" t="s">
        <v>2803</v>
      </c>
      <c r="CX67" s="176" t="s">
        <v>3227</v>
      </c>
      <c r="CY67" s="176" t="s">
        <v>2921</v>
      </c>
      <c r="CZ67" s="176" t="s">
        <v>2803</v>
      </c>
      <c r="DA67" s="176" t="s">
        <v>3227</v>
      </c>
      <c r="DB67" s="176" t="s">
        <v>2921</v>
      </c>
      <c r="DC67" s="176" t="s">
        <v>2803</v>
      </c>
      <c r="DD67" s="176" t="s">
        <v>3227</v>
      </c>
      <c r="DE67" s="176" t="s">
        <v>2921</v>
      </c>
      <c r="DF67" s="176" t="s">
        <v>2803</v>
      </c>
      <c r="DG67" s="176" t="s">
        <v>3227</v>
      </c>
      <c r="DH67" s="176" t="s">
        <v>2921</v>
      </c>
      <c r="DI67" s="176" t="s">
        <v>2803</v>
      </c>
      <c r="DJ67" s="176" t="s">
        <v>3227</v>
      </c>
      <c r="DK67" s="176" t="s">
        <v>2921</v>
      </c>
      <c r="DL67" s="176" t="s">
        <v>2803</v>
      </c>
      <c r="DM67" s="176" t="s">
        <v>3227</v>
      </c>
      <c r="DN67" s="176" t="s">
        <v>2921</v>
      </c>
      <c r="DO67" s="176" t="s">
        <v>2803</v>
      </c>
      <c r="DP67" s="176" t="s">
        <v>3227</v>
      </c>
      <c r="DQ67" s="176" t="s">
        <v>2921</v>
      </c>
      <c r="DR67" s="176" t="s">
        <v>2803</v>
      </c>
      <c r="DS67" s="176" t="s">
        <v>3230</v>
      </c>
      <c r="DT67" s="176" t="s">
        <v>2921</v>
      </c>
      <c r="DU67" s="176" t="s">
        <v>2803</v>
      </c>
      <c r="DV67" s="176" t="s">
        <v>3231</v>
      </c>
      <c r="DW67" s="176" t="s">
        <v>2921</v>
      </c>
      <c r="DX67" s="176" t="s">
        <v>2803</v>
      </c>
      <c r="DY67" s="176" t="s">
        <v>3232</v>
      </c>
      <c r="DZ67" s="176" t="s">
        <v>2921</v>
      </c>
      <c r="EA67" s="176" t="s">
        <v>2803</v>
      </c>
      <c r="EB67" s="176" t="s">
        <v>3233</v>
      </c>
      <c r="EC67" s="176" t="s">
        <v>2921</v>
      </c>
      <c r="ED67" s="176" t="s">
        <v>2803</v>
      </c>
      <c r="EE67" s="176" t="s">
        <v>3234</v>
      </c>
      <c r="EF67" s="176" t="s">
        <v>2921</v>
      </c>
      <c r="EG67" s="176" t="s">
        <v>2803</v>
      </c>
      <c r="EH67" s="176" t="s">
        <v>3235</v>
      </c>
      <c r="EI67" s="176" t="s">
        <v>2921</v>
      </c>
      <c r="EJ67" s="176" t="s">
        <v>2803</v>
      </c>
      <c r="EK67" s="176" t="s">
        <v>3227</v>
      </c>
      <c r="EL67" s="176" t="s">
        <v>2921</v>
      </c>
      <c r="EM67" s="176" t="s">
        <v>2803</v>
      </c>
      <c r="EN67" s="176" t="s">
        <v>3227</v>
      </c>
      <c r="EO67" s="176" t="s">
        <v>2921</v>
      </c>
      <c r="EP67" s="176" t="s">
        <v>2803</v>
      </c>
      <c r="EQ67" s="176" t="s">
        <v>2803</v>
      </c>
      <c r="ER67" s="176" t="s">
        <v>2921</v>
      </c>
      <c r="ES67" s="176" t="s">
        <v>2803</v>
      </c>
      <c r="ET67" s="176" t="s">
        <v>3236</v>
      </c>
    </row>
    <row r="68" spans="1:150" x14ac:dyDescent="0.35">
      <c r="A68" s="1"/>
      <c r="B68" s="175" t="s">
        <v>3240</v>
      </c>
      <c r="C68" s="175" t="s">
        <v>72</v>
      </c>
      <c r="D68" s="175" t="s">
        <v>3202</v>
      </c>
      <c r="E68" s="175" t="s">
        <v>3241</v>
      </c>
      <c r="F68" s="175" t="s">
        <v>3242</v>
      </c>
      <c r="G68" s="176" t="s">
        <v>2921</v>
      </c>
      <c r="H68" s="176" t="s">
        <v>2803</v>
      </c>
      <c r="I68" s="176" t="s">
        <v>2803</v>
      </c>
      <c r="J68" s="176" t="s">
        <v>2921</v>
      </c>
      <c r="K68" s="176" t="s">
        <v>2803</v>
      </c>
      <c r="L68" s="176" t="s">
        <v>2803</v>
      </c>
      <c r="M68" s="176" t="s">
        <v>2921</v>
      </c>
      <c r="N68" s="176" t="s">
        <v>2803</v>
      </c>
      <c r="O68" s="176" t="s">
        <v>2803</v>
      </c>
      <c r="P68" s="176" t="s">
        <v>2921</v>
      </c>
      <c r="Q68" s="176" t="s">
        <v>2803</v>
      </c>
      <c r="R68" s="176" t="s">
        <v>2803</v>
      </c>
      <c r="S68" s="176" t="s">
        <v>2921</v>
      </c>
      <c r="T68" s="176" t="s">
        <v>2803</v>
      </c>
      <c r="U68" s="176" t="s">
        <v>2803</v>
      </c>
      <c r="V68" s="176" t="s">
        <v>2921</v>
      </c>
      <c r="W68" s="176" t="s">
        <v>2803</v>
      </c>
      <c r="X68" s="176" t="s">
        <v>2803</v>
      </c>
      <c r="Y68" s="176" t="s">
        <v>2921</v>
      </c>
      <c r="Z68" s="176" t="s">
        <v>2803</v>
      </c>
      <c r="AA68" s="176" t="s">
        <v>2803</v>
      </c>
      <c r="AB68" s="176" t="s">
        <v>2921</v>
      </c>
      <c r="AC68" s="176" t="s">
        <v>2803</v>
      </c>
      <c r="AD68" s="176" t="s">
        <v>2803</v>
      </c>
      <c r="AE68" s="176" t="s">
        <v>2921</v>
      </c>
      <c r="AF68" s="176" t="s">
        <v>2803</v>
      </c>
      <c r="AG68" s="176" t="s">
        <v>2803</v>
      </c>
      <c r="AH68" s="176" t="s">
        <v>2921</v>
      </c>
      <c r="AI68" s="176" t="s">
        <v>2803</v>
      </c>
      <c r="AJ68" s="176" t="s">
        <v>2803</v>
      </c>
      <c r="AK68" s="176" t="s">
        <v>2921</v>
      </c>
      <c r="AL68" s="176" t="s">
        <v>2803</v>
      </c>
      <c r="AM68" s="176" t="s">
        <v>2803</v>
      </c>
      <c r="AN68" s="176" t="s">
        <v>2921</v>
      </c>
      <c r="AO68" s="176" t="s">
        <v>2803</v>
      </c>
      <c r="AP68" s="176" t="s">
        <v>2803</v>
      </c>
      <c r="AQ68" s="176" t="s">
        <v>2921</v>
      </c>
      <c r="AR68" s="176" t="s">
        <v>2803</v>
      </c>
      <c r="AS68" s="176" t="s">
        <v>2803</v>
      </c>
      <c r="AT68" s="176" t="s">
        <v>2921</v>
      </c>
      <c r="AU68" s="176" t="s">
        <v>2803</v>
      </c>
      <c r="AV68" s="176" t="s">
        <v>2803</v>
      </c>
      <c r="AW68" s="176" t="s">
        <v>2921</v>
      </c>
      <c r="AX68" s="176" t="s">
        <v>2803</v>
      </c>
      <c r="AY68" s="176" t="s">
        <v>2803</v>
      </c>
      <c r="AZ68" s="176" t="s">
        <v>2921</v>
      </c>
      <c r="BA68" s="176" t="s">
        <v>2803</v>
      </c>
      <c r="BB68" s="176" t="s">
        <v>2803</v>
      </c>
      <c r="BC68" s="176" t="s">
        <v>2921</v>
      </c>
      <c r="BD68" s="176" t="s">
        <v>2803</v>
      </c>
      <c r="BE68" s="176" t="s">
        <v>2803</v>
      </c>
      <c r="BF68" s="176" t="s">
        <v>2921</v>
      </c>
      <c r="BG68" s="176" t="s">
        <v>2803</v>
      </c>
      <c r="BH68" s="176" t="s">
        <v>2803</v>
      </c>
      <c r="BI68" s="176" t="s">
        <v>2921</v>
      </c>
      <c r="BJ68" s="176" t="s">
        <v>2803</v>
      </c>
      <c r="BK68" s="176" t="s">
        <v>2803</v>
      </c>
      <c r="BL68" s="176" t="s">
        <v>2921</v>
      </c>
      <c r="BM68" s="176" t="s">
        <v>2803</v>
      </c>
      <c r="BN68" s="176" t="s">
        <v>2803</v>
      </c>
      <c r="BO68" s="176" t="s">
        <v>2921</v>
      </c>
      <c r="BP68" s="176" t="s">
        <v>2803</v>
      </c>
      <c r="BQ68" s="176" t="s">
        <v>2803</v>
      </c>
      <c r="BR68" s="176" t="s">
        <v>2921</v>
      </c>
      <c r="BS68" s="176" t="s">
        <v>2803</v>
      </c>
      <c r="BT68" s="176" t="s">
        <v>2803</v>
      </c>
      <c r="BU68" s="176" t="s">
        <v>2921</v>
      </c>
      <c r="BV68" s="176" t="s">
        <v>2803</v>
      </c>
      <c r="BW68" s="176" t="s">
        <v>2803</v>
      </c>
      <c r="BX68" s="176" t="s">
        <v>2921</v>
      </c>
      <c r="BY68" s="176" t="s">
        <v>2803</v>
      </c>
      <c r="BZ68" s="176" t="s">
        <v>2803</v>
      </c>
      <c r="CA68" s="176" t="s">
        <v>2921</v>
      </c>
      <c r="CB68" s="176" t="s">
        <v>2803</v>
      </c>
      <c r="CC68" s="176" t="s">
        <v>2803</v>
      </c>
      <c r="CD68" s="176" t="s">
        <v>2921</v>
      </c>
      <c r="CE68" s="176" t="s">
        <v>2803</v>
      </c>
      <c r="CF68" s="176" t="s">
        <v>2803</v>
      </c>
      <c r="CG68" s="176" t="s">
        <v>2921</v>
      </c>
      <c r="CH68" s="176" t="s">
        <v>2803</v>
      </c>
      <c r="CI68" s="176" t="s">
        <v>2803</v>
      </c>
      <c r="CJ68" s="176" t="s">
        <v>2921</v>
      </c>
      <c r="CK68" s="176" t="s">
        <v>2803</v>
      </c>
      <c r="CL68" s="176" t="s">
        <v>2803</v>
      </c>
      <c r="CM68" s="176" t="s">
        <v>2921</v>
      </c>
      <c r="CN68" s="176" t="s">
        <v>2803</v>
      </c>
      <c r="CO68" s="176" t="s">
        <v>2803</v>
      </c>
      <c r="CP68" s="176" t="s">
        <v>2921</v>
      </c>
      <c r="CQ68" s="176" t="s">
        <v>2803</v>
      </c>
      <c r="CR68" s="176" t="s">
        <v>2803</v>
      </c>
      <c r="CS68" s="176" t="s">
        <v>2921</v>
      </c>
      <c r="CT68" s="176" t="s">
        <v>2803</v>
      </c>
      <c r="CU68" s="176" t="s">
        <v>2803</v>
      </c>
      <c r="CV68" s="176" t="s">
        <v>2921</v>
      </c>
      <c r="CW68" s="176" t="s">
        <v>2803</v>
      </c>
      <c r="CX68" s="176" t="s">
        <v>2803</v>
      </c>
      <c r="CY68" s="176" t="s">
        <v>2921</v>
      </c>
      <c r="CZ68" s="176" t="s">
        <v>2803</v>
      </c>
      <c r="DA68" s="176" t="s">
        <v>2803</v>
      </c>
      <c r="DB68" s="176" t="s">
        <v>2921</v>
      </c>
      <c r="DC68" s="176" t="s">
        <v>2803</v>
      </c>
      <c r="DD68" s="176" t="s">
        <v>2803</v>
      </c>
      <c r="DE68" s="176" t="s">
        <v>2921</v>
      </c>
      <c r="DF68" s="176" t="s">
        <v>2803</v>
      </c>
      <c r="DG68" s="176" t="s">
        <v>2803</v>
      </c>
      <c r="DH68" s="176" t="s">
        <v>2921</v>
      </c>
      <c r="DI68" s="176" t="s">
        <v>2803</v>
      </c>
      <c r="DJ68" s="176" t="s">
        <v>2803</v>
      </c>
      <c r="DK68" s="176" t="s">
        <v>2921</v>
      </c>
      <c r="DL68" s="176" t="s">
        <v>2803</v>
      </c>
      <c r="DM68" s="176" t="s">
        <v>2803</v>
      </c>
      <c r="DN68" s="176" t="s">
        <v>2921</v>
      </c>
      <c r="DO68" s="176" t="s">
        <v>2803</v>
      </c>
      <c r="DP68" s="176" t="s">
        <v>2803</v>
      </c>
      <c r="DQ68" s="176" t="s">
        <v>2921</v>
      </c>
      <c r="DR68" s="176" t="s">
        <v>2803</v>
      </c>
      <c r="DS68" s="176" t="s">
        <v>2803</v>
      </c>
      <c r="DT68" s="176" t="s">
        <v>2921</v>
      </c>
      <c r="DU68" s="176" t="s">
        <v>2803</v>
      </c>
      <c r="DV68" s="176" t="s">
        <v>2803</v>
      </c>
      <c r="DW68" s="176" t="s">
        <v>2921</v>
      </c>
      <c r="DX68" s="176" t="s">
        <v>2803</v>
      </c>
      <c r="DY68" s="176" t="s">
        <v>2803</v>
      </c>
      <c r="DZ68" s="176" t="s">
        <v>2921</v>
      </c>
      <c r="EA68" s="176" t="s">
        <v>2803</v>
      </c>
      <c r="EB68" s="176" t="s">
        <v>2803</v>
      </c>
      <c r="EC68" s="176" t="s">
        <v>2921</v>
      </c>
      <c r="ED68" s="176" t="s">
        <v>2803</v>
      </c>
      <c r="EE68" s="176" t="s">
        <v>2803</v>
      </c>
      <c r="EF68" s="176" t="s">
        <v>2921</v>
      </c>
      <c r="EG68" s="176" t="s">
        <v>2803</v>
      </c>
      <c r="EH68" s="176" t="s">
        <v>2803</v>
      </c>
      <c r="EI68" s="176" t="s">
        <v>2921</v>
      </c>
      <c r="EJ68" s="176" t="s">
        <v>2803</v>
      </c>
      <c r="EK68" s="176" t="s">
        <v>2803</v>
      </c>
      <c r="EL68" s="176" t="s">
        <v>2921</v>
      </c>
      <c r="EM68" s="176" t="s">
        <v>2803</v>
      </c>
      <c r="EN68" s="176" t="s">
        <v>2803</v>
      </c>
      <c r="EO68" s="176" t="s">
        <v>2921</v>
      </c>
      <c r="EP68" s="176" t="s">
        <v>2803</v>
      </c>
      <c r="EQ68" s="176" t="s">
        <v>2803</v>
      </c>
      <c r="ER68" s="176" t="s">
        <v>2921</v>
      </c>
      <c r="ES68" s="176" t="s">
        <v>2803</v>
      </c>
      <c r="ET68" s="176" t="s">
        <v>2803</v>
      </c>
    </row>
    <row r="69" spans="1:150" x14ac:dyDescent="0.35">
      <c r="A69" s="1"/>
      <c r="B69" s="174" t="s">
        <v>3243</v>
      </c>
      <c r="C69" s="174" t="s">
        <v>226</v>
      </c>
      <c r="D69" s="174" t="s">
        <v>956</v>
      </c>
      <c r="E69" s="174" t="s">
        <v>3244</v>
      </c>
      <c r="F69" s="174" t="s">
        <v>3245</v>
      </c>
      <c r="G69" s="174" t="s">
        <v>2921</v>
      </c>
      <c r="H69" s="174" t="s">
        <v>2803</v>
      </c>
      <c r="I69" s="174" t="s">
        <v>2803</v>
      </c>
      <c r="J69" s="174" t="s">
        <v>2921</v>
      </c>
      <c r="K69" s="174" t="s">
        <v>2803</v>
      </c>
      <c r="L69" s="174" t="s">
        <v>2803</v>
      </c>
      <c r="M69" s="174" t="s">
        <v>2921</v>
      </c>
      <c r="N69" s="174" t="s">
        <v>2803</v>
      </c>
      <c r="O69" s="174" t="s">
        <v>2803</v>
      </c>
      <c r="P69" s="174" t="s">
        <v>2921</v>
      </c>
      <c r="Q69" s="174" t="s">
        <v>2803</v>
      </c>
      <c r="R69" s="174" t="s">
        <v>2803</v>
      </c>
      <c r="S69" s="174" t="s">
        <v>2921</v>
      </c>
      <c r="T69" s="174" t="s">
        <v>2803</v>
      </c>
      <c r="U69" s="174" t="s">
        <v>2803</v>
      </c>
      <c r="V69" s="174" t="s">
        <v>2921</v>
      </c>
      <c r="W69" s="174" t="s">
        <v>2803</v>
      </c>
      <c r="X69" s="174" t="s">
        <v>3121</v>
      </c>
      <c r="Y69" s="174" t="s">
        <v>2921</v>
      </c>
      <c r="Z69" s="174" t="s">
        <v>2803</v>
      </c>
      <c r="AA69" s="174" t="s">
        <v>2803</v>
      </c>
      <c r="AB69" s="174" t="s">
        <v>2921</v>
      </c>
      <c r="AC69" s="174" t="s">
        <v>2803</v>
      </c>
      <c r="AD69" s="174" t="s">
        <v>2803</v>
      </c>
      <c r="AE69" s="174" t="s">
        <v>2921</v>
      </c>
      <c r="AF69" s="174" t="s">
        <v>2803</v>
      </c>
      <c r="AG69" s="174" t="s">
        <v>2803</v>
      </c>
      <c r="AH69" s="174" t="s">
        <v>2921</v>
      </c>
      <c r="AI69" s="174" t="s">
        <v>2803</v>
      </c>
      <c r="AJ69" s="174" t="s">
        <v>2803</v>
      </c>
      <c r="AK69" s="174" t="s">
        <v>2921</v>
      </c>
      <c r="AL69" s="174" t="s">
        <v>2803</v>
      </c>
      <c r="AM69" s="174" t="s">
        <v>2803</v>
      </c>
      <c r="AN69" s="174" t="s">
        <v>2921</v>
      </c>
      <c r="AO69" s="174" t="s">
        <v>2803</v>
      </c>
      <c r="AP69" s="174" t="s">
        <v>2803</v>
      </c>
      <c r="AQ69" s="174" t="s">
        <v>2921</v>
      </c>
      <c r="AR69" s="174" t="s">
        <v>2803</v>
      </c>
      <c r="AS69" s="174" t="s">
        <v>2803</v>
      </c>
      <c r="AT69" s="174" t="s">
        <v>2921</v>
      </c>
      <c r="AU69" s="174" t="s">
        <v>2803</v>
      </c>
      <c r="AV69" s="174" t="s">
        <v>2803</v>
      </c>
      <c r="AW69" s="174" t="s">
        <v>2921</v>
      </c>
      <c r="AX69" s="174" t="s">
        <v>2803</v>
      </c>
      <c r="AY69" s="174" t="s">
        <v>2803</v>
      </c>
      <c r="AZ69" s="174" t="s">
        <v>2921</v>
      </c>
      <c r="BA69" s="174" t="s">
        <v>2803</v>
      </c>
      <c r="BB69" s="174" t="s">
        <v>2803</v>
      </c>
      <c r="BC69" s="174" t="s">
        <v>2921</v>
      </c>
      <c r="BD69" s="174" t="s">
        <v>2803</v>
      </c>
      <c r="BE69" s="174" t="s">
        <v>2803</v>
      </c>
      <c r="BF69" s="174" t="s">
        <v>2921</v>
      </c>
      <c r="BG69" s="174" t="s">
        <v>2803</v>
      </c>
      <c r="BH69" s="174" t="s">
        <v>2803</v>
      </c>
      <c r="BI69" s="174" t="s">
        <v>2921</v>
      </c>
      <c r="BJ69" s="174" t="s">
        <v>2803</v>
      </c>
      <c r="BK69" s="174" t="s">
        <v>2803</v>
      </c>
      <c r="BL69" s="174" t="s">
        <v>2921</v>
      </c>
      <c r="BM69" s="174" t="s">
        <v>2803</v>
      </c>
      <c r="BN69" s="174" t="s">
        <v>2803</v>
      </c>
      <c r="BO69" s="174" t="s">
        <v>2921</v>
      </c>
      <c r="BP69" s="174" t="s">
        <v>2803</v>
      </c>
      <c r="BQ69" s="174" t="s">
        <v>2803</v>
      </c>
      <c r="BR69" s="174" t="s">
        <v>2921</v>
      </c>
      <c r="BS69" s="174" t="s">
        <v>2803</v>
      </c>
      <c r="BT69" s="174" t="s">
        <v>2803</v>
      </c>
      <c r="BU69" s="174" t="s">
        <v>2921</v>
      </c>
      <c r="BV69" s="174" t="s">
        <v>2803</v>
      </c>
      <c r="BW69" s="174" t="s">
        <v>2803</v>
      </c>
      <c r="BX69" s="174" t="s">
        <v>2921</v>
      </c>
      <c r="BY69" s="174" t="s">
        <v>2803</v>
      </c>
      <c r="BZ69" s="174" t="s">
        <v>2803</v>
      </c>
      <c r="CA69" s="174" t="s">
        <v>2921</v>
      </c>
      <c r="CB69" s="174" t="s">
        <v>2803</v>
      </c>
      <c r="CC69" s="174" t="s">
        <v>2803</v>
      </c>
      <c r="CD69" s="174" t="s">
        <v>2921</v>
      </c>
      <c r="CE69" s="174" t="s">
        <v>2803</v>
      </c>
      <c r="CF69" s="174" t="s">
        <v>2803</v>
      </c>
      <c r="CG69" s="174" t="s">
        <v>2921</v>
      </c>
      <c r="CH69" s="174" t="s">
        <v>2803</v>
      </c>
      <c r="CI69" s="174" t="s">
        <v>2803</v>
      </c>
      <c r="CJ69" s="174" t="s">
        <v>2921</v>
      </c>
      <c r="CK69" s="174" t="s">
        <v>2803</v>
      </c>
      <c r="CL69" s="174" t="s">
        <v>2803</v>
      </c>
      <c r="CM69" s="174" t="s">
        <v>2921</v>
      </c>
      <c r="CN69" s="174" t="s">
        <v>2803</v>
      </c>
      <c r="CO69" s="174" t="s">
        <v>2803</v>
      </c>
      <c r="CP69" s="174" t="s">
        <v>2921</v>
      </c>
      <c r="CQ69" s="174" t="s">
        <v>2803</v>
      </c>
      <c r="CR69" s="174" t="s">
        <v>2803</v>
      </c>
      <c r="CS69" s="174" t="s">
        <v>2921</v>
      </c>
      <c r="CT69" s="174" t="s">
        <v>2803</v>
      </c>
      <c r="CU69" s="174" t="s">
        <v>2803</v>
      </c>
      <c r="CV69" s="174" t="s">
        <v>2921</v>
      </c>
      <c r="CW69" s="174" t="s">
        <v>2803</v>
      </c>
      <c r="CX69" s="174" t="s">
        <v>2803</v>
      </c>
      <c r="CY69" s="174" t="s">
        <v>2921</v>
      </c>
      <c r="CZ69" s="174" t="s">
        <v>2803</v>
      </c>
      <c r="DA69" s="174" t="s">
        <v>2803</v>
      </c>
      <c r="DB69" s="174" t="s">
        <v>2921</v>
      </c>
      <c r="DC69" s="174" t="s">
        <v>2803</v>
      </c>
      <c r="DD69" s="174" t="s">
        <v>2803</v>
      </c>
      <c r="DE69" s="174" t="s">
        <v>2921</v>
      </c>
      <c r="DF69" s="174" t="s">
        <v>2803</v>
      </c>
      <c r="DG69" s="174" t="s">
        <v>2803</v>
      </c>
      <c r="DH69" s="174" t="s">
        <v>2921</v>
      </c>
      <c r="DI69" s="174" t="s">
        <v>2803</v>
      </c>
      <c r="DJ69" s="174" t="s">
        <v>2803</v>
      </c>
      <c r="DK69" s="174" t="s">
        <v>2921</v>
      </c>
      <c r="DL69" s="174" t="s">
        <v>2803</v>
      </c>
      <c r="DM69" s="174" t="s">
        <v>2803</v>
      </c>
      <c r="DN69" s="174" t="s">
        <v>2921</v>
      </c>
      <c r="DO69" s="174" t="s">
        <v>2803</v>
      </c>
      <c r="DP69" s="174" t="s">
        <v>2803</v>
      </c>
      <c r="DQ69" s="174" t="s">
        <v>2921</v>
      </c>
      <c r="DR69" s="174" t="s">
        <v>2803</v>
      </c>
      <c r="DS69" s="174" t="s">
        <v>2803</v>
      </c>
      <c r="DT69" s="174" t="s">
        <v>2921</v>
      </c>
      <c r="DU69" s="174" t="s">
        <v>2803</v>
      </c>
      <c r="DV69" s="174" t="s">
        <v>2803</v>
      </c>
      <c r="DW69" s="174" t="s">
        <v>2921</v>
      </c>
      <c r="DX69" s="174" t="s">
        <v>2803</v>
      </c>
      <c r="DY69" s="174" t="s">
        <v>2803</v>
      </c>
      <c r="DZ69" s="174" t="s">
        <v>2921</v>
      </c>
      <c r="EA69" s="174" t="s">
        <v>2803</v>
      </c>
      <c r="EB69" s="174" t="s">
        <v>2803</v>
      </c>
      <c r="EC69" s="174" t="s">
        <v>2921</v>
      </c>
      <c r="ED69" s="174" t="s">
        <v>2803</v>
      </c>
      <c r="EE69" s="174" t="s">
        <v>2803</v>
      </c>
      <c r="EF69" s="174" t="s">
        <v>2921</v>
      </c>
      <c r="EG69" s="174" t="s">
        <v>2803</v>
      </c>
      <c r="EH69" s="174" t="s">
        <v>2803</v>
      </c>
      <c r="EI69" s="174" t="s">
        <v>2921</v>
      </c>
      <c r="EJ69" s="174" t="s">
        <v>2803</v>
      </c>
      <c r="EK69" s="174" t="s">
        <v>2803</v>
      </c>
      <c r="EL69" s="174" t="s">
        <v>2921</v>
      </c>
      <c r="EM69" s="174" t="s">
        <v>2803</v>
      </c>
      <c r="EN69" s="174" t="s">
        <v>2803</v>
      </c>
      <c r="EO69" s="174" t="s">
        <v>2921</v>
      </c>
      <c r="EP69" s="174" t="s">
        <v>2803</v>
      </c>
      <c r="EQ69" s="174" t="s">
        <v>2803</v>
      </c>
      <c r="ER69" s="174" t="s">
        <v>2921</v>
      </c>
      <c r="ES69" s="174" t="s">
        <v>2803</v>
      </c>
      <c r="ET69" s="174" t="s">
        <v>2803</v>
      </c>
    </row>
    <row r="70" spans="1:150" x14ac:dyDescent="0.35">
      <c r="A70" s="1"/>
      <c r="B70" s="175" t="s">
        <v>3246</v>
      </c>
      <c r="C70" s="175" t="s">
        <v>226</v>
      </c>
      <c r="D70" s="175" t="s">
        <v>956</v>
      </c>
      <c r="E70" s="175" t="s">
        <v>3247</v>
      </c>
      <c r="F70" s="175" t="s">
        <v>3248</v>
      </c>
      <c r="G70" s="176" t="s">
        <v>2921</v>
      </c>
      <c r="H70" s="176" t="s">
        <v>2803</v>
      </c>
      <c r="I70" s="176" t="s">
        <v>2803</v>
      </c>
      <c r="J70" s="176" t="s">
        <v>2921</v>
      </c>
      <c r="K70" s="176" t="s">
        <v>2803</v>
      </c>
      <c r="L70" s="176" t="s">
        <v>2803</v>
      </c>
      <c r="M70" s="176" t="s">
        <v>2921</v>
      </c>
      <c r="N70" s="176" t="s">
        <v>2803</v>
      </c>
      <c r="O70" s="176" t="s">
        <v>2803</v>
      </c>
      <c r="P70" s="176" t="s">
        <v>2921</v>
      </c>
      <c r="Q70" s="176" t="s">
        <v>2803</v>
      </c>
      <c r="R70" s="176" t="s">
        <v>2803</v>
      </c>
      <c r="S70" s="176" t="s">
        <v>2921</v>
      </c>
      <c r="T70" s="176" t="s">
        <v>2803</v>
      </c>
      <c r="U70" s="176" t="s">
        <v>2803</v>
      </c>
      <c r="V70" s="176" t="s">
        <v>2921</v>
      </c>
      <c r="W70" s="176" t="s">
        <v>2803</v>
      </c>
      <c r="X70" s="176" t="s">
        <v>2803</v>
      </c>
      <c r="Y70" s="176" t="s">
        <v>2921</v>
      </c>
      <c r="Z70" s="176" t="s">
        <v>2803</v>
      </c>
      <c r="AA70" s="176" t="s">
        <v>2803</v>
      </c>
      <c r="AB70" s="176" t="s">
        <v>2921</v>
      </c>
      <c r="AC70" s="176" t="s">
        <v>2803</v>
      </c>
      <c r="AD70" s="176" t="s">
        <v>2803</v>
      </c>
      <c r="AE70" s="176" t="s">
        <v>2921</v>
      </c>
      <c r="AF70" s="176" t="s">
        <v>2803</v>
      </c>
      <c r="AG70" s="176" t="s">
        <v>2803</v>
      </c>
      <c r="AH70" s="176" t="s">
        <v>2921</v>
      </c>
      <c r="AI70" s="176" t="s">
        <v>2803</v>
      </c>
      <c r="AJ70" s="176" t="s">
        <v>2803</v>
      </c>
      <c r="AK70" s="176" t="s">
        <v>2921</v>
      </c>
      <c r="AL70" s="176" t="s">
        <v>2803</v>
      </c>
      <c r="AM70" s="176" t="s">
        <v>2803</v>
      </c>
      <c r="AN70" s="176" t="s">
        <v>2921</v>
      </c>
      <c r="AO70" s="176" t="s">
        <v>2803</v>
      </c>
      <c r="AP70" s="176" t="s">
        <v>2803</v>
      </c>
      <c r="AQ70" s="176" t="s">
        <v>2921</v>
      </c>
      <c r="AR70" s="176" t="s">
        <v>2803</v>
      </c>
      <c r="AS70" s="176" t="s">
        <v>2803</v>
      </c>
      <c r="AT70" s="176" t="s">
        <v>2921</v>
      </c>
      <c r="AU70" s="176" t="s">
        <v>2803</v>
      </c>
      <c r="AV70" s="176" t="s">
        <v>2803</v>
      </c>
      <c r="AW70" s="176" t="s">
        <v>2921</v>
      </c>
      <c r="AX70" s="176" t="s">
        <v>2803</v>
      </c>
      <c r="AY70" s="176" t="s">
        <v>2803</v>
      </c>
      <c r="AZ70" s="176" t="s">
        <v>2921</v>
      </c>
      <c r="BA70" s="176" t="s">
        <v>2803</v>
      </c>
      <c r="BB70" s="176" t="s">
        <v>2803</v>
      </c>
      <c r="BC70" s="176" t="s">
        <v>2921</v>
      </c>
      <c r="BD70" s="176" t="s">
        <v>2803</v>
      </c>
      <c r="BE70" s="176" t="s">
        <v>2803</v>
      </c>
      <c r="BF70" s="176" t="s">
        <v>2921</v>
      </c>
      <c r="BG70" s="176" t="s">
        <v>2803</v>
      </c>
      <c r="BH70" s="176" t="s">
        <v>2803</v>
      </c>
      <c r="BI70" s="176" t="s">
        <v>2921</v>
      </c>
      <c r="BJ70" s="176" t="s">
        <v>2803</v>
      </c>
      <c r="BK70" s="176" t="s">
        <v>2803</v>
      </c>
      <c r="BL70" s="176" t="s">
        <v>2921</v>
      </c>
      <c r="BM70" s="176" t="s">
        <v>2803</v>
      </c>
      <c r="BN70" s="176" t="s">
        <v>2803</v>
      </c>
      <c r="BO70" s="176" t="s">
        <v>2921</v>
      </c>
      <c r="BP70" s="176" t="s">
        <v>2803</v>
      </c>
      <c r="BQ70" s="176" t="s">
        <v>2803</v>
      </c>
      <c r="BR70" s="176" t="s">
        <v>2921</v>
      </c>
      <c r="BS70" s="176" t="s">
        <v>2803</v>
      </c>
      <c r="BT70" s="176" t="s">
        <v>2803</v>
      </c>
      <c r="BU70" s="176" t="s">
        <v>2921</v>
      </c>
      <c r="BV70" s="176" t="s">
        <v>2803</v>
      </c>
      <c r="BW70" s="176" t="s">
        <v>2803</v>
      </c>
      <c r="BX70" s="176" t="s">
        <v>2921</v>
      </c>
      <c r="BY70" s="176" t="s">
        <v>2803</v>
      </c>
      <c r="BZ70" s="176" t="s">
        <v>2803</v>
      </c>
      <c r="CA70" s="176" t="s">
        <v>2921</v>
      </c>
      <c r="CB70" s="176" t="s">
        <v>2803</v>
      </c>
      <c r="CC70" s="176" t="s">
        <v>2803</v>
      </c>
      <c r="CD70" s="176" t="s">
        <v>2921</v>
      </c>
      <c r="CE70" s="176" t="s">
        <v>2803</v>
      </c>
      <c r="CF70" s="176" t="s">
        <v>2803</v>
      </c>
      <c r="CG70" s="176" t="s">
        <v>2921</v>
      </c>
      <c r="CH70" s="176" t="s">
        <v>2803</v>
      </c>
      <c r="CI70" s="176" t="s">
        <v>2803</v>
      </c>
      <c r="CJ70" s="176" t="s">
        <v>2921</v>
      </c>
      <c r="CK70" s="176" t="s">
        <v>2803</v>
      </c>
      <c r="CL70" s="176" t="s">
        <v>2803</v>
      </c>
      <c r="CM70" s="176" t="s">
        <v>2921</v>
      </c>
      <c r="CN70" s="176" t="s">
        <v>2803</v>
      </c>
      <c r="CO70" s="176" t="s">
        <v>2803</v>
      </c>
      <c r="CP70" s="176" t="s">
        <v>2921</v>
      </c>
      <c r="CQ70" s="176" t="s">
        <v>2803</v>
      </c>
      <c r="CR70" s="176" t="s">
        <v>2803</v>
      </c>
      <c r="CS70" s="176" t="s">
        <v>2921</v>
      </c>
      <c r="CT70" s="176" t="s">
        <v>2803</v>
      </c>
      <c r="CU70" s="176" t="s">
        <v>2803</v>
      </c>
      <c r="CV70" s="176" t="s">
        <v>2921</v>
      </c>
      <c r="CW70" s="176" t="s">
        <v>2803</v>
      </c>
      <c r="CX70" s="176" t="s">
        <v>2803</v>
      </c>
      <c r="CY70" s="176" t="s">
        <v>2921</v>
      </c>
      <c r="CZ70" s="176" t="s">
        <v>2803</v>
      </c>
      <c r="DA70" s="176" t="s">
        <v>2803</v>
      </c>
      <c r="DB70" s="176" t="s">
        <v>2921</v>
      </c>
      <c r="DC70" s="176" t="s">
        <v>2803</v>
      </c>
      <c r="DD70" s="176" t="s">
        <v>2803</v>
      </c>
      <c r="DE70" s="176" t="s">
        <v>2921</v>
      </c>
      <c r="DF70" s="176" t="s">
        <v>2803</v>
      </c>
      <c r="DG70" s="176" t="s">
        <v>2803</v>
      </c>
      <c r="DH70" s="176" t="s">
        <v>2921</v>
      </c>
      <c r="DI70" s="176" t="s">
        <v>2803</v>
      </c>
      <c r="DJ70" s="176" t="s">
        <v>2803</v>
      </c>
      <c r="DK70" s="176" t="s">
        <v>2921</v>
      </c>
      <c r="DL70" s="176" t="s">
        <v>2803</v>
      </c>
      <c r="DM70" s="176" t="s">
        <v>2803</v>
      </c>
      <c r="DN70" s="176" t="s">
        <v>2921</v>
      </c>
      <c r="DO70" s="176" t="s">
        <v>2803</v>
      </c>
      <c r="DP70" s="176" t="s">
        <v>2803</v>
      </c>
      <c r="DQ70" s="176" t="s">
        <v>2921</v>
      </c>
      <c r="DR70" s="176" t="s">
        <v>2803</v>
      </c>
      <c r="DS70" s="176" t="s">
        <v>2803</v>
      </c>
      <c r="DT70" s="176" t="s">
        <v>2921</v>
      </c>
      <c r="DU70" s="176" t="s">
        <v>2803</v>
      </c>
      <c r="DV70" s="176" t="s">
        <v>2803</v>
      </c>
      <c r="DW70" s="176" t="s">
        <v>2921</v>
      </c>
      <c r="DX70" s="176" t="s">
        <v>2803</v>
      </c>
      <c r="DY70" s="176" t="s">
        <v>2803</v>
      </c>
      <c r="DZ70" s="176" t="s">
        <v>2921</v>
      </c>
      <c r="EA70" s="176" t="s">
        <v>2803</v>
      </c>
      <c r="EB70" s="176" t="s">
        <v>2803</v>
      </c>
      <c r="EC70" s="176" t="s">
        <v>2921</v>
      </c>
      <c r="ED70" s="176" t="s">
        <v>2803</v>
      </c>
      <c r="EE70" s="176" t="s">
        <v>2803</v>
      </c>
      <c r="EF70" s="176" t="s">
        <v>2921</v>
      </c>
      <c r="EG70" s="176" t="s">
        <v>2803</v>
      </c>
      <c r="EH70" s="176" t="s">
        <v>2803</v>
      </c>
      <c r="EI70" s="176" t="s">
        <v>2921</v>
      </c>
      <c r="EJ70" s="176" t="s">
        <v>2803</v>
      </c>
      <c r="EK70" s="176" t="s">
        <v>2803</v>
      </c>
      <c r="EL70" s="176" t="s">
        <v>2921</v>
      </c>
      <c r="EM70" s="176" t="s">
        <v>2803</v>
      </c>
      <c r="EN70" s="176" t="s">
        <v>2803</v>
      </c>
      <c r="EO70" s="176" t="s">
        <v>2921</v>
      </c>
      <c r="EP70" s="176" t="s">
        <v>2803</v>
      </c>
      <c r="EQ70" s="176" t="s">
        <v>2803</v>
      </c>
      <c r="ER70" s="176" t="s">
        <v>2921</v>
      </c>
      <c r="ES70" s="176" t="s">
        <v>2803</v>
      </c>
      <c r="ET70" s="176" t="s">
        <v>2803</v>
      </c>
    </row>
    <row r="71" spans="1:150" x14ac:dyDescent="0.35">
      <c r="A71" s="1"/>
      <c r="B71" s="175" t="s">
        <v>3249</v>
      </c>
      <c r="C71" s="175" t="s">
        <v>226</v>
      </c>
      <c r="D71" s="175" t="s">
        <v>956</v>
      </c>
      <c r="E71" s="175" t="s">
        <v>3250</v>
      </c>
      <c r="F71" s="175" t="s">
        <v>3251</v>
      </c>
      <c r="G71" s="176" t="s">
        <v>2921</v>
      </c>
      <c r="H71" s="176" t="s">
        <v>2803</v>
      </c>
      <c r="I71" s="176" t="s">
        <v>2803</v>
      </c>
      <c r="J71" s="176" t="s">
        <v>2921</v>
      </c>
      <c r="K71" s="176" t="s">
        <v>2803</v>
      </c>
      <c r="L71" s="176" t="s">
        <v>2803</v>
      </c>
      <c r="M71" s="176" t="s">
        <v>2921</v>
      </c>
      <c r="N71" s="176" t="s">
        <v>2803</v>
      </c>
      <c r="O71" s="176" t="s">
        <v>2803</v>
      </c>
      <c r="P71" s="176" t="s">
        <v>2921</v>
      </c>
      <c r="Q71" s="176" t="s">
        <v>2803</v>
      </c>
      <c r="R71" s="176" t="s">
        <v>2803</v>
      </c>
      <c r="S71" s="176" t="s">
        <v>2921</v>
      </c>
      <c r="T71" s="176" t="s">
        <v>2803</v>
      </c>
      <c r="U71" s="176" t="s">
        <v>2803</v>
      </c>
      <c r="V71" s="176" t="s">
        <v>2921</v>
      </c>
      <c r="W71" s="176" t="s">
        <v>2803</v>
      </c>
      <c r="X71" s="176" t="s">
        <v>3121</v>
      </c>
      <c r="Y71" s="176" t="s">
        <v>2921</v>
      </c>
      <c r="Z71" s="176" t="s">
        <v>2803</v>
      </c>
      <c r="AA71" s="176" t="s">
        <v>2803</v>
      </c>
      <c r="AB71" s="176" t="s">
        <v>2921</v>
      </c>
      <c r="AC71" s="176" t="s">
        <v>2803</v>
      </c>
      <c r="AD71" s="176" t="s">
        <v>2803</v>
      </c>
      <c r="AE71" s="176" t="s">
        <v>2921</v>
      </c>
      <c r="AF71" s="176" t="s">
        <v>2803</v>
      </c>
      <c r="AG71" s="176" t="s">
        <v>2803</v>
      </c>
      <c r="AH71" s="176" t="s">
        <v>2921</v>
      </c>
      <c r="AI71" s="176" t="s">
        <v>2803</v>
      </c>
      <c r="AJ71" s="176" t="s">
        <v>2803</v>
      </c>
      <c r="AK71" s="176" t="s">
        <v>2921</v>
      </c>
      <c r="AL71" s="176" t="s">
        <v>2803</v>
      </c>
      <c r="AM71" s="176" t="s">
        <v>2803</v>
      </c>
      <c r="AN71" s="176" t="s">
        <v>2921</v>
      </c>
      <c r="AO71" s="176" t="s">
        <v>2803</v>
      </c>
      <c r="AP71" s="176" t="s">
        <v>2803</v>
      </c>
      <c r="AQ71" s="176" t="s">
        <v>2921</v>
      </c>
      <c r="AR71" s="176" t="s">
        <v>2803</v>
      </c>
      <c r="AS71" s="176" t="s">
        <v>2803</v>
      </c>
      <c r="AT71" s="176" t="s">
        <v>2921</v>
      </c>
      <c r="AU71" s="176" t="s">
        <v>2803</v>
      </c>
      <c r="AV71" s="176" t="s">
        <v>2803</v>
      </c>
      <c r="AW71" s="176" t="s">
        <v>2921</v>
      </c>
      <c r="AX71" s="176" t="s">
        <v>2803</v>
      </c>
      <c r="AY71" s="176" t="s">
        <v>2803</v>
      </c>
      <c r="AZ71" s="176" t="s">
        <v>2921</v>
      </c>
      <c r="BA71" s="176" t="s">
        <v>2803</v>
      </c>
      <c r="BB71" s="176" t="s">
        <v>2803</v>
      </c>
      <c r="BC71" s="176" t="s">
        <v>2921</v>
      </c>
      <c r="BD71" s="176" t="s">
        <v>2803</v>
      </c>
      <c r="BE71" s="176" t="s">
        <v>2803</v>
      </c>
      <c r="BF71" s="176" t="s">
        <v>2921</v>
      </c>
      <c r="BG71" s="176" t="s">
        <v>2803</v>
      </c>
      <c r="BH71" s="176" t="s">
        <v>2803</v>
      </c>
      <c r="BI71" s="176" t="s">
        <v>2921</v>
      </c>
      <c r="BJ71" s="176" t="s">
        <v>2803</v>
      </c>
      <c r="BK71" s="176" t="s">
        <v>2803</v>
      </c>
      <c r="BL71" s="176" t="s">
        <v>2921</v>
      </c>
      <c r="BM71" s="176" t="s">
        <v>2803</v>
      </c>
      <c r="BN71" s="176" t="s">
        <v>2803</v>
      </c>
      <c r="BO71" s="176" t="s">
        <v>2921</v>
      </c>
      <c r="BP71" s="176" t="s">
        <v>2803</v>
      </c>
      <c r="BQ71" s="176" t="s">
        <v>2803</v>
      </c>
      <c r="BR71" s="176" t="s">
        <v>2921</v>
      </c>
      <c r="BS71" s="176" t="s">
        <v>2803</v>
      </c>
      <c r="BT71" s="176" t="s">
        <v>2803</v>
      </c>
      <c r="BU71" s="176" t="s">
        <v>2921</v>
      </c>
      <c r="BV71" s="176" t="s">
        <v>2803</v>
      </c>
      <c r="BW71" s="176" t="s">
        <v>2803</v>
      </c>
      <c r="BX71" s="176" t="s">
        <v>2921</v>
      </c>
      <c r="BY71" s="176" t="s">
        <v>2803</v>
      </c>
      <c r="BZ71" s="176" t="s">
        <v>2803</v>
      </c>
      <c r="CA71" s="176" t="s">
        <v>2921</v>
      </c>
      <c r="CB71" s="176" t="s">
        <v>2803</v>
      </c>
      <c r="CC71" s="176" t="s">
        <v>2803</v>
      </c>
      <c r="CD71" s="176" t="s">
        <v>2921</v>
      </c>
      <c r="CE71" s="176" t="s">
        <v>2803</v>
      </c>
      <c r="CF71" s="176" t="s">
        <v>2803</v>
      </c>
      <c r="CG71" s="176" t="s">
        <v>2921</v>
      </c>
      <c r="CH71" s="176" t="s">
        <v>2803</v>
      </c>
      <c r="CI71" s="176" t="s">
        <v>2803</v>
      </c>
      <c r="CJ71" s="176" t="s">
        <v>2921</v>
      </c>
      <c r="CK71" s="176" t="s">
        <v>2803</v>
      </c>
      <c r="CL71" s="176" t="s">
        <v>2803</v>
      </c>
      <c r="CM71" s="176" t="s">
        <v>2921</v>
      </c>
      <c r="CN71" s="176" t="s">
        <v>2803</v>
      </c>
      <c r="CO71" s="176" t="s">
        <v>2803</v>
      </c>
      <c r="CP71" s="176" t="s">
        <v>2921</v>
      </c>
      <c r="CQ71" s="176" t="s">
        <v>2803</v>
      </c>
      <c r="CR71" s="176" t="s">
        <v>2803</v>
      </c>
      <c r="CS71" s="176" t="s">
        <v>2921</v>
      </c>
      <c r="CT71" s="176" t="s">
        <v>2803</v>
      </c>
      <c r="CU71" s="176" t="s">
        <v>2803</v>
      </c>
      <c r="CV71" s="176" t="s">
        <v>2921</v>
      </c>
      <c r="CW71" s="176" t="s">
        <v>2803</v>
      </c>
      <c r="CX71" s="176" t="s">
        <v>2803</v>
      </c>
      <c r="CY71" s="176" t="s">
        <v>2921</v>
      </c>
      <c r="CZ71" s="176" t="s">
        <v>2803</v>
      </c>
      <c r="DA71" s="176" t="s">
        <v>2803</v>
      </c>
      <c r="DB71" s="176" t="s">
        <v>2921</v>
      </c>
      <c r="DC71" s="176" t="s">
        <v>2803</v>
      </c>
      <c r="DD71" s="176" t="s">
        <v>2803</v>
      </c>
      <c r="DE71" s="176" t="s">
        <v>2921</v>
      </c>
      <c r="DF71" s="176" t="s">
        <v>2803</v>
      </c>
      <c r="DG71" s="176" t="s">
        <v>2803</v>
      </c>
      <c r="DH71" s="176" t="s">
        <v>2921</v>
      </c>
      <c r="DI71" s="176" t="s">
        <v>2803</v>
      </c>
      <c r="DJ71" s="176" t="s">
        <v>2803</v>
      </c>
      <c r="DK71" s="176" t="s">
        <v>2921</v>
      </c>
      <c r="DL71" s="176" t="s">
        <v>2803</v>
      </c>
      <c r="DM71" s="176" t="s">
        <v>2803</v>
      </c>
      <c r="DN71" s="176" t="s">
        <v>2921</v>
      </c>
      <c r="DO71" s="176" t="s">
        <v>2803</v>
      </c>
      <c r="DP71" s="176" t="s">
        <v>2803</v>
      </c>
      <c r="DQ71" s="176" t="s">
        <v>2921</v>
      </c>
      <c r="DR71" s="176" t="s">
        <v>2803</v>
      </c>
      <c r="DS71" s="176" t="s">
        <v>2803</v>
      </c>
      <c r="DT71" s="176" t="s">
        <v>2921</v>
      </c>
      <c r="DU71" s="176" t="s">
        <v>2803</v>
      </c>
      <c r="DV71" s="176" t="s">
        <v>2803</v>
      </c>
      <c r="DW71" s="176" t="s">
        <v>2921</v>
      </c>
      <c r="DX71" s="176" t="s">
        <v>2803</v>
      </c>
      <c r="DY71" s="176" t="s">
        <v>2803</v>
      </c>
      <c r="DZ71" s="176" t="s">
        <v>2921</v>
      </c>
      <c r="EA71" s="176" t="s">
        <v>2803</v>
      </c>
      <c r="EB71" s="176" t="s">
        <v>2803</v>
      </c>
      <c r="EC71" s="176" t="s">
        <v>2921</v>
      </c>
      <c r="ED71" s="176" t="s">
        <v>2803</v>
      </c>
      <c r="EE71" s="176" t="s">
        <v>2803</v>
      </c>
      <c r="EF71" s="176" t="s">
        <v>2921</v>
      </c>
      <c r="EG71" s="176" t="s">
        <v>2803</v>
      </c>
      <c r="EH71" s="176" t="s">
        <v>2803</v>
      </c>
      <c r="EI71" s="176" t="s">
        <v>2921</v>
      </c>
      <c r="EJ71" s="176" t="s">
        <v>2803</v>
      </c>
      <c r="EK71" s="176" t="s">
        <v>2803</v>
      </c>
      <c r="EL71" s="176" t="s">
        <v>2921</v>
      </c>
      <c r="EM71" s="176" t="s">
        <v>2803</v>
      </c>
      <c r="EN71" s="176" t="s">
        <v>2803</v>
      </c>
      <c r="EO71" s="176" t="s">
        <v>2921</v>
      </c>
      <c r="EP71" s="176" t="s">
        <v>2803</v>
      </c>
      <c r="EQ71" s="176" t="s">
        <v>2803</v>
      </c>
      <c r="ER71" s="176" t="s">
        <v>2921</v>
      </c>
      <c r="ES71" s="176" t="s">
        <v>2803</v>
      </c>
      <c r="ET71" s="176" t="s">
        <v>2803</v>
      </c>
    </row>
    <row r="72" spans="1:150" x14ac:dyDescent="0.35">
      <c r="A72" s="1"/>
      <c r="B72" s="174" t="s">
        <v>3252</v>
      </c>
      <c r="C72" s="174" t="s">
        <v>129</v>
      </c>
      <c r="D72" s="174" t="s">
        <v>3253</v>
      </c>
      <c r="E72" s="174" t="s">
        <v>3254</v>
      </c>
      <c r="F72" s="174" t="s">
        <v>3255</v>
      </c>
      <c r="G72" s="174" t="s">
        <v>2921</v>
      </c>
      <c r="H72" s="174" t="s">
        <v>2803</v>
      </c>
      <c r="I72" s="174" t="s">
        <v>2803</v>
      </c>
      <c r="J72" s="174" t="s">
        <v>2921</v>
      </c>
      <c r="K72" s="174" t="s">
        <v>2803</v>
      </c>
      <c r="L72" s="174" t="s">
        <v>2803</v>
      </c>
      <c r="M72" s="174" t="s">
        <v>2921</v>
      </c>
      <c r="N72" s="174" t="s">
        <v>2803</v>
      </c>
      <c r="O72" s="174" t="s">
        <v>2803</v>
      </c>
      <c r="P72" s="174" t="s">
        <v>2921</v>
      </c>
      <c r="Q72" s="174" t="s">
        <v>2803</v>
      </c>
      <c r="R72" s="174" t="s">
        <v>2803</v>
      </c>
      <c r="S72" s="174" t="s">
        <v>2921</v>
      </c>
      <c r="T72" s="174" t="s">
        <v>2803</v>
      </c>
      <c r="U72" s="174" t="s">
        <v>2803</v>
      </c>
      <c r="V72" s="174" t="s">
        <v>2921</v>
      </c>
      <c r="W72" s="174" t="s">
        <v>2803</v>
      </c>
      <c r="X72" s="174" t="s">
        <v>2803</v>
      </c>
      <c r="Y72" s="174" t="s">
        <v>2921</v>
      </c>
      <c r="Z72" s="174" t="s">
        <v>2803</v>
      </c>
      <c r="AA72" s="174" t="s">
        <v>2803</v>
      </c>
      <c r="AB72" s="174" t="s">
        <v>2921</v>
      </c>
      <c r="AC72" s="174" t="s">
        <v>2803</v>
      </c>
      <c r="AD72" s="174" t="s">
        <v>2803</v>
      </c>
      <c r="AE72" s="174" t="s">
        <v>2921</v>
      </c>
      <c r="AF72" s="174" t="s">
        <v>2803</v>
      </c>
      <c r="AG72" s="174" t="s">
        <v>2803</v>
      </c>
      <c r="AH72" s="174" t="s">
        <v>2921</v>
      </c>
      <c r="AI72" s="174" t="s">
        <v>2803</v>
      </c>
      <c r="AJ72" s="174" t="s">
        <v>2803</v>
      </c>
      <c r="AK72" s="174" t="s">
        <v>2921</v>
      </c>
      <c r="AL72" s="174" t="s">
        <v>2803</v>
      </c>
      <c r="AM72" s="174" t="s">
        <v>2803</v>
      </c>
      <c r="AN72" s="174" t="s">
        <v>2921</v>
      </c>
      <c r="AO72" s="174" t="s">
        <v>2803</v>
      </c>
      <c r="AP72" s="174" t="s">
        <v>2803</v>
      </c>
      <c r="AQ72" s="174" t="s">
        <v>2921</v>
      </c>
      <c r="AR72" s="174" t="s">
        <v>2803</v>
      </c>
      <c r="AS72" s="174" t="s">
        <v>2803</v>
      </c>
      <c r="AT72" s="174" t="s">
        <v>2921</v>
      </c>
      <c r="AU72" s="174" t="s">
        <v>2803</v>
      </c>
      <c r="AV72" s="174" t="s">
        <v>2803</v>
      </c>
      <c r="AW72" s="174" t="s">
        <v>2921</v>
      </c>
      <c r="AX72" s="174" t="s">
        <v>2803</v>
      </c>
      <c r="AY72" s="174" t="s">
        <v>2803</v>
      </c>
      <c r="AZ72" s="174" t="s">
        <v>2921</v>
      </c>
      <c r="BA72" s="174" t="s">
        <v>2803</v>
      </c>
      <c r="BB72" s="174" t="s">
        <v>2803</v>
      </c>
      <c r="BC72" s="174" t="s">
        <v>2921</v>
      </c>
      <c r="BD72" s="174" t="s">
        <v>2803</v>
      </c>
      <c r="BE72" s="174" t="s">
        <v>2803</v>
      </c>
      <c r="BF72" s="174" t="s">
        <v>2921</v>
      </c>
      <c r="BG72" s="174" t="s">
        <v>2803</v>
      </c>
      <c r="BH72" s="174" t="s">
        <v>2803</v>
      </c>
      <c r="BI72" s="174" t="s">
        <v>2921</v>
      </c>
      <c r="BJ72" s="174" t="s">
        <v>2803</v>
      </c>
      <c r="BK72" s="174" t="s">
        <v>2803</v>
      </c>
      <c r="BL72" s="174" t="s">
        <v>2921</v>
      </c>
      <c r="BM72" s="174" t="s">
        <v>2803</v>
      </c>
      <c r="BN72" s="174" t="s">
        <v>2803</v>
      </c>
      <c r="BO72" s="174" t="s">
        <v>2921</v>
      </c>
      <c r="BP72" s="174" t="s">
        <v>2803</v>
      </c>
      <c r="BQ72" s="174" t="s">
        <v>2803</v>
      </c>
      <c r="BR72" s="174" t="s">
        <v>2921</v>
      </c>
      <c r="BS72" s="174" t="s">
        <v>2803</v>
      </c>
      <c r="BT72" s="174" t="s">
        <v>2803</v>
      </c>
      <c r="BU72" s="174" t="s">
        <v>2921</v>
      </c>
      <c r="BV72" s="174" t="s">
        <v>2803</v>
      </c>
      <c r="BW72" s="174" t="s">
        <v>2803</v>
      </c>
      <c r="BX72" s="174" t="s">
        <v>2921</v>
      </c>
      <c r="BY72" s="174" t="s">
        <v>2803</v>
      </c>
      <c r="BZ72" s="174" t="s">
        <v>2803</v>
      </c>
      <c r="CA72" s="174" t="s">
        <v>2921</v>
      </c>
      <c r="CB72" s="174" t="s">
        <v>2803</v>
      </c>
      <c r="CC72" s="174" t="s">
        <v>2803</v>
      </c>
      <c r="CD72" s="174" t="s">
        <v>2921</v>
      </c>
      <c r="CE72" s="174" t="s">
        <v>2803</v>
      </c>
      <c r="CF72" s="174" t="s">
        <v>2803</v>
      </c>
      <c r="CG72" s="174" t="s">
        <v>2921</v>
      </c>
      <c r="CH72" s="174" t="s">
        <v>2803</v>
      </c>
      <c r="CI72" s="174" t="s">
        <v>2803</v>
      </c>
      <c r="CJ72" s="174" t="s">
        <v>2921</v>
      </c>
      <c r="CK72" s="174" t="s">
        <v>2803</v>
      </c>
      <c r="CL72" s="174" t="s">
        <v>2803</v>
      </c>
      <c r="CM72" s="174" t="s">
        <v>2921</v>
      </c>
      <c r="CN72" s="174" t="s">
        <v>2803</v>
      </c>
      <c r="CO72" s="174" t="s">
        <v>2803</v>
      </c>
      <c r="CP72" s="174" t="s">
        <v>2921</v>
      </c>
      <c r="CQ72" s="174" t="s">
        <v>2803</v>
      </c>
      <c r="CR72" s="174" t="s">
        <v>2803</v>
      </c>
      <c r="CS72" s="174" t="s">
        <v>2921</v>
      </c>
      <c r="CT72" s="174" t="s">
        <v>2803</v>
      </c>
      <c r="CU72" s="174" t="s">
        <v>2803</v>
      </c>
      <c r="CV72" s="174" t="s">
        <v>2921</v>
      </c>
      <c r="CW72" s="174" t="s">
        <v>2803</v>
      </c>
      <c r="CX72" s="174" t="s">
        <v>2803</v>
      </c>
      <c r="CY72" s="174" t="s">
        <v>2921</v>
      </c>
      <c r="CZ72" s="174" t="s">
        <v>2803</v>
      </c>
      <c r="DA72" s="174" t="s">
        <v>2803</v>
      </c>
      <c r="DB72" s="174" t="s">
        <v>2921</v>
      </c>
      <c r="DC72" s="174" t="s">
        <v>2803</v>
      </c>
      <c r="DD72" s="174" t="s">
        <v>2803</v>
      </c>
      <c r="DE72" s="174" t="s">
        <v>2921</v>
      </c>
      <c r="DF72" s="174" t="s">
        <v>2803</v>
      </c>
      <c r="DG72" s="174" t="s">
        <v>2803</v>
      </c>
      <c r="DH72" s="174" t="s">
        <v>2921</v>
      </c>
      <c r="DI72" s="174" t="s">
        <v>2803</v>
      </c>
      <c r="DJ72" s="174" t="s">
        <v>2803</v>
      </c>
      <c r="DK72" s="174" t="s">
        <v>2921</v>
      </c>
      <c r="DL72" s="174" t="s">
        <v>2803</v>
      </c>
      <c r="DM72" s="174" t="s">
        <v>2803</v>
      </c>
      <c r="DN72" s="174" t="s">
        <v>2921</v>
      </c>
      <c r="DO72" s="174" t="s">
        <v>2803</v>
      </c>
      <c r="DP72" s="174" t="s">
        <v>2803</v>
      </c>
      <c r="DQ72" s="174" t="s">
        <v>2921</v>
      </c>
      <c r="DR72" s="174" t="s">
        <v>2803</v>
      </c>
      <c r="DS72" s="174" t="s">
        <v>2803</v>
      </c>
      <c r="DT72" s="174" t="s">
        <v>2921</v>
      </c>
      <c r="DU72" s="174" t="s">
        <v>2803</v>
      </c>
      <c r="DV72" s="174" t="s">
        <v>2803</v>
      </c>
      <c r="DW72" s="174" t="s">
        <v>2921</v>
      </c>
      <c r="DX72" s="174" t="s">
        <v>2803</v>
      </c>
      <c r="DY72" s="174" t="s">
        <v>2803</v>
      </c>
      <c r="DZ72" s="174" t="s">
        <v>2921</v>
      </c>
      <c r="EA72" s="174" t="s">
        <v>2803</v>
      </c>
      <c r="EB72" s="174" t="s">
        <v>2803</v>
      </c>
      <c r="EC72" s="174" t="s">
        <v>2921</v>
      </c>
      <c r="ED72" s="174" t="s">
        <v>2803</v>
      </c>
      <c r="EE72" s="174" t="s">
        <v>2803</v>
      </c>
      <c r="EF72" s="174" t="s">
        <v>2921</v>
      </c>
      <c r="EG72" s="174" t="s">
        <v>2803</v>
      </c>
      <c r="EH72" s="174" t="s">
        <v>2803</v>
      </c>
      <c r="EI72" s="174" t="s">
        <v>2921</v>
      </c>
      <c r="EJ72" s="174" t="s">
        <v>2803</v>
      </c>
      <c r="EK72" s="174" t="s">
        <v>2803</v>
      </c>
      <c r="EL72" s="174" t="s">
        <v>2921</v>
      </c>
      <c r="EM72" s="174" t="s">
        <v>2803</v>
      </c>
      <c r="EN72" s="174" t="s">
        <v>2803</v>
      </c>
      <c r="EO72" s="174" t="s">
        <v>2921</v>
      </c>
      <c r="EP72" s="174" t="s">
        <v>2803</v>
      </c>
      <c r="EQ72" s="174" t="s">
        <v>2803</v>
      </c>
      <c r="ER72" s="174" t="s">
        <v>2921</v>
      </c>
      <c r="ES72" s="174" t="s">
        <v>2803</v>
      </c>
      <c r="ET72" s="174" t="s">
        <v>2803</v>
      </c>
    </row>
    <row r="73" spans="1:150" x14ac:dyDescent="0.35">
      <c r="A73" s="1"/>
      <c r="B73" s="175" t="s">
        <v>3256</v>
      </c>
      <c r="C73" s="175" t="s">
        <v>129</v>
      </c>
      <c r="D73" s="175" t="s">
        <v>3253</v>
      </c>
      <c r="E73" s="175" t="s">
        <v>3257</v>
      </c>
      <c r="F73" s="175" t="s">
        <v>3258</v>
      </c>
      <c r="G73" s="176" t="s">
        <v>2921</v>
      </c>
      <c r="H73" s="176" t="s">
        <v>2803</v>
      </c>
      <c r="I73" s="176" t="s">
        <v>2803</v>
      </c>
      <c r="J73" s="176" t="s">
        <v>2921</v>
      </c>
      <c r="K73" s="176" t="s">
        <v>2803</v>
      </c>
      <c r="L73" s="176" t="s">
        <v>2803</v>
      </c>
      <c r="M73" s="176" t="s">
        <v>2921</v>
      </c>
      <c r="N73" s="176" t="s">
        <v>2803</v>
      </c>
      <c r="O73" s="176" t="s">
        <v>2803</v>
      </c>
      <c r="P73" s="176" t="s">
        <v>2921</v>
      </c>
      <c r="Q73" s="176" t="s">
        <v>2803</v>
      </c>
      <c r="R73" s="176" t="s">
        <v>2803</v>
      </c>
      <c r="S73" s="176" t="s">
        <v>2921</v>
      </c>
      <c r="T73" s="176" t="s">
        <v>2803</v>
      </c>
      <c r="U73" s="176" t="s">
        <v>2803</v>
      </c>
      <c r="V73" s="176" t="s">
        <v>2921</v>
      </c>
      <c r="W73" s="176" t="s">
        <v>2803</v>
      </c>
      <c r="X73" s="176" t="s">
        <v>2803</v>
      </c>
      <c r="Y73" s="176" t="s">
        <v>2921</v>
      </c>
      <c r="Z73" s="176" t="s">
        <v>2803</v>
      </c>
      <c r="AA73" s="176" t="s">
        <v>2803</v>
      </c>
      <c r="AB73" s="176" t="s">
        <v>2921</v>
      </c>
      <c r="AC73" s="176" t="s">
        <v>2803</v>
      </c>
      <c r="AD73" s="176" t="s">
        <v>2803</v>
      </c>
      <c r="AE73" s="176" t="s">
        <v>2921</v>
      </c>
      <c r="AF73" s="176" t="s">
        <v>2803</v>
      </c>
      <c r="AG73" s="176" t="s">
        <v>2803</v>
      </c>
      <c r="AH73" s="176" t="s">
        <v>2921</v>
      </c>
      <c r="AI73" s="176" t="s">
        <v>2803</v>
      </c>
      <c r="AJ73" s="176" t="s">
        <v>2803</v>
      </c>
      <c r="AK73" s="176" t="s">
        <v>2921</v>
      </c>
      <c r="AL73" s="176" t="s">
        <v>2803</v>
      </c>
      <c r="AM73" s="176" t="s">
        <v>2803</v>
      </c>
      <c r="AN73" s="176" t="s">
        <v>2921</v>
      </c>
      <c r="AO73" s="176" t="s">
        <v>2803</v>
      </c>
      <c r="AP73" s="176" t="s">
        <v>2803</v>
      </c>
      <c r="AQ73" s="176" t="s">
        <v>2921</v>
      </c>
      <c r="AR73" s="176" t="s">
        <v>2803</v>
      </c>
      <c r="AS73" s="176" t="s">
        <v>2803</v>
      </c>
      <c r="AT73" s="176" t="s">
        <v>2921</v>
      </c>
      <c r="AU73" s="176" t="s">
        <v>2803</v>
      </c>
      <c r="AV73" s="176" t="s">
        <v>2803</v>
      </c>
      <c r="AW73" s="176" t="s">
        <v>2921</v>
      </c>
      <c r="AX73" s="176" t="s">
        <v>2803</v>
      </c>
      <c r="AY73" s="176" t="s">
        <v>2803</v>
      </c>
      <c r="AZ73" s="176" t="s">
        <v>2921</v>
      </c>
      <c r="BA73" s="176" t="s">
        <v>2803</v>
      </c>
      <c r="BB73" s="176" t="s">
        <v>2803</v>
      </c>
      <c r="BC73" s="176" t="s">
        <v>2921</v>
      </c>
      <c r="BD73" s="176" t="s">
        <v>2803</v>
      </c>
      <c r="BE73" s="176" t="s">
        <v>2803</v>
      </c>
      <c r="BF73" s="176" t="s">
        <v>2921</v>
      </c>
      <c r="BG73" s="176" t="s">
        <v>2803</v>
      </c>
      <c r="BH73" s="176" t="s">
        <v>2803</v>
      </c>
      <c r="BI73" s="176" t="s">
        <v>2921</v>
      </c>
      <c r="BJ73" s="176" t="s">
        <v>2803</v>
      </c>
      <c r="BK73" s="176" t="s">
        <v>2803</v>
      </c>
      <c r="BL73" s="176" t="s">
        <v>2921</v>
      </c>
      <c r="BM73" s="176" t="s">
        <v>2803</v>
      </c>
      <c r="BN73" s="176" t="s">
        <v>2803</v>
      </c>
      <c r="BO73" s="176" t="s">
        <v>2921</v>
      </c>
      <c r="BP73" s="176" t="s">
        <v>2803</v>
      </c>
      <c r="BQ73" s="176" t="s">
        <v>2803</v>
      </c>
      <c r="BR73" s="176" t="s">
        <v>2921</v>
      </c>
      <c r="BS73" s="176" t="s">
        <v>2803</v>
      </c>
      <c r="BT73" s="176" t="s">
        <v>2803</v>
      </c>
      <c r="BU73" s="176" t="s">
        <v>2921</v>
      </c>
      <c r="BV73" s="176" t="s">
        <v>2803</v>
      </c>
      <c r="BW73" s="176" t="s">
        <v>2803</v>
      </c>
      <c r="BX73" s="176" t="s">
        <v>2921</v>
      </c>
      <c r="BY73" s="176" t="s">
        <v>2803</v>
      </c>
      <c r="BZ73" s="176" t="s">
        <v>2803</v>
      </c>
      <c r="CA73" s="176" t="s">
        <v>2921</v>
      </c>
      <c r="CB73" s="176" t="s">
        <v>2803</v>
      </c>
      <c r="CC73" s="176" t="s">
        <v>2803</v>
      </c>
      <c r="CD73" s="176" t="s">
        <v>2921</v>
      </c>
      <c r="CE73" s="176" t="s">
        <v>2803</v>
      </c>
      <c r="CF73" s="176" t="s">
        <v>2803</v>
      </c>
      <c r="CG73" s="176" t="s">
        <v>2921</v>
      </c>
      <c r="CH73" s="176" t="s">
        <v>2803</v>
      </c>
      <c r="CI73" s="176" t="s">
        <v>2803</v>
      </c>
      <c r="CJ73" s="176" t="s">
        <v>2921</v>
      </c>
      <c r="CK73" s="176" t="s">
        <v>2803</v>
      </c>
      <c r="CL73" s="176" t="s">
        <v>2803</v>
      </c>
      <c r="CM73" s="176" t="s">
        <v>2921</v>
      </c>
      <c r="CN73" s="176" t="s">
        <v>2803</v>
      </c>
      <c r="CO73" s="176" t="s">
        <v>2803</v>
      </c>
      <c r="CP73" s="176" t="s">
        <v>2921</v>
      </c>
      <c r="CQ73" s="176" t="s">
        <v>2803</v>
      </c>
      <c r="CR73" s="176" t="s">
        <v>2803</v>
      </c>
      <c r="CS73" s="176" t="s">
        <v>2921</v>
      </c>
      <c r="CT73" s="176" t="s">
        <v>2803</v>
      </c>
      <c r="CU73" s="176" t="s">
        <v>2803</v>
      </c>
      <c r="CV73" s="176" t="s">
        <v>2921</v>
      </c>
      <c r="CW73" s="176" t="s">
        <v>2803</v>
      </c>
      <c r="CX73" s="176" t="s">
        <v>2803</v>
      </c>
      <c r="CY73" s="176" t="s">
        <v>2921</v>
      </c>
      <c r="CZ73" s="176" t="s">
        <v>2803</v>
      </c>
      <c r="DA73" s="176" t="s">
        <v>2803</v>
      </c>
      <c r="DB73" s="176" t="s">
        <v>2921</v>
      </c>
      <c r="DC73" s="176" t="s">
        <v>2803</v>
      </c>
      <c r="DD73" s="176" t="s">
        <v>2803</v>
      </c>
      <c r="DE73" s="176" t="s">
        <v>2921</v>
      </c>
      <c r="DF73" s="176" t="s">
        <v>2803</v>
      </c>
      <c r="DG73" s="176" t="s">
        <v>2803</v>
      </c>
      <c r="DH73" s="176" t="s">
        <v>2921</v>
      </c>
      <c r="DI73" s="176" t="s">
        <v>2803</v>
      </c>
      <c r="DJ73" s="176" t="s">
        <v>2803</v>
      </c>
      <c r="DK73" s="176" t="s">
        <v>2921</v>
      </c>
      <c r="DL73" s="176" t="s">
        <v>2803</v>
      </c>
      <c r="DM73" s="176" t="s">
        <v>2803</v>
      </c>
      <c r="DN73" s="176" t="s">
        <v>2921</v>
      </c>
      <c r="DO73" s="176" t="s">
        <v>2803</v>
      </c>
      <c r="DP73" s="176" t="s">
        <v>2803</v>
      </c>
      <c r="DQ73" s="176" t="s">
        <v>2921</v>
      </c>
      <c r="DR73" s="176" t="s">
        <v>2803</v>
      </c>
      <c r="DS73" s="176" t="s">
        <v>2803</v>
      </c>
      <c r="DT73" s="176" t="s">
        <v>2921</v>
      </c>
      <c r="DU73" s="176" t="s">
        <v>2803</v>
      </c>
      <c r="DV73" s="176" t="s">
        <v>2803</v>
      </c>
      <c r="DW73" s="176" t="s">
        <v>2921</v>
      </c>
      <c r="DX73" s="176" t="s">
        <v>2803</v>
      </c>
      <c r="DY73" s="176" t="s">
        <v>2803</v>
      </c>
      <c r="DZ73" s="176" t="s">
        <v>2921</v>
      </c>
      <c r="EA73" s="176" t="s">
        <v>2803</v>
      </c>
      <c r="EB73" s="176" t="s">
        <v>2803</v>
      </c>
      <c r="EC73" s="176" t="s">
        <v>2921</v>
      </c>
      <c r="ED73" s="176" t="s">
        <v>2803</v>
      </c>
      <c r="EE73" s="176" t="s">
        <v>2803</v>
      </c>
      <c r="EF73" s="176" t="s">
        <v>2921</v>
      </c>
      <c r="EG73" s="176" t="s">
        <v>2803</v>
      </c>
      <c r="EH73" s="176" t="s">
        <v>2803</v>
      </c>
      <c r="EI73" s="176" t="s">
        <v>2921</v>
      </c>
      <c r="EJ73" s="176" t="s">
        <v>2803</v>
      </c>
      <c r="EK73" s="176" t="s">
        <v>2803</v>
      </c>
      <c r="EL73" s="176" t="s">
        <v>2921</v>
      </c>
      <c r="EM73" s="176" t="s">
        <v>2803</v>
      </c>
      <c r="EN73" s="176" t="s">
        <v>2803</v>
      </c>
      <c r="EO73" s="176" t="s">
        <v>2921</v>
      </c>
      <c r="EP73" s="176" t="s">
        <v>2803</v>
      </c>
      <c r="EQ73" s="176" t="s">
        <v>2803</v>
      </c>
      <c r="ER73" s="176" t="s">
        <v>2921</v>
      </c>
      <c r="ES73" s="176" t="s">
        <v>2803</v>
      </c>
      <c r="ET73" s="176" t="s">
        <v>2803</v>
      </c>
    </row>
    <row r="74" spans="1:150" x14ac:dyDescent="0.35">
      <c r="A74" s="1"/>
      <c r="B74" s="174" t="s">
        <v>3259</v>
      </c>
      <c r="C74" s="174" t="s">
        <v>84</v>
      </c>
      <c r="D74" s="174" t="s">
        <v>85</v>
      </c>
      <c r="E74" s="174" t="s">
        <v>3260</v>
      </c>
      <c r="F74" s="174" t="s">
        <v>3261</v>
      </c>
      <c r="G74" s="174" t="s">
        <v>2921</v>
      </c>
      <c r="H74" s="174" t="s">
        <v>2803</v>
      </c>
      <c r="I74" s="174" t="s">
        <v>2803</v>
      </c>
      <c r="J74" s="174" t="s">
        <v>2921</v>
      </c>
      <c r="K74" s="174" t="s">
        <v>2803</v>
      </c>
      <c r="L74" s="174" t="s">
        <v>2803</v>
      </c>
      <c r="M74" s="174" t="s">
        <v>2921</v>
      </c>
      <c r="N74" s="174" t="s">
        <v>2803</v>
      </c>
      <c r="O74" s="174" t="s">
        <v>2803</v>
      </c>
      <c r="P74" s="174" t="s">
        <v>2921</v>
      </c>
      <c r="Q74" s="174" t="s">
        <v>2803</v>
      </c>
      <c r="R74" s="174" t="s">
        <v>2803</v>
      </c>
      <c r="S74" s="174" t="s">
        <v>2921</v>
      </c>
      <c r="T74" s="174" t="s">
        <v>2803</v>
      </c>
      <c r="U74" s="174" t="s">
        <v>2803</v>
      </c>
      <c r="V74" s="174" t="s">
        <v>2921</v>
      </c>
      <c r="W74" s="174" t="s">
        <v>2803</v>
      </c>
      <c r="X74" s="174" t="s">
        <v>2803</v>
      </c>
      <c r="Y74" s="174" t="s">
        <v>2921</v>
      </c>
      <c r="Z74" s="174" t="s">
        <v>2803</v>
      </c>
      <c r="AA74" s="174" t="s">
        <v>2803</v>
      </c>
      <c r="AB74" s="174" t="s">
        <v>2921</v>
      </c>
      <c r="AC74" s="174" t="s">
        <v>2803</v>
      </c>
      <c r="AD74" s="174" t="s">
        <v>2803</v>
      </c>
      <c r="AE74" s="174" t="s">
        <v>2921</v>
      </c>
      <c r="AF74" s="174" t="s">
        <v>2803</v>
      </c>
      <c r="AG74" s="174" t="s">
        <v>2803</v>
      </c>
      <c r="AH74" s="174" t="s">
        <v>2921</v>
      </c>
      <c r="AI74" s="174" t="s">
        <v>2803</v>
      </c>
      <c r="AJ74" s="174" t="s">
        <v>2803</v>
      </c>
      <c r="AK74" s="174" t="s">
        <v>2921</v>
      </c>
      <c r="AL74" s="174" t="s">
        <v>2803</v>
      </c>
      <c r="AM74" s="174" t="s">
        <v>2803</v>
      </c>
      <c r="AN74" s="174" t="s">
        <v>2921</v>
      </c>
      <c r="AO74" s="174" t="s">
        <v>2803</v>
      </c>
      <c r="AP74" s="174" t="s">
        <v>2803</v>
      </c>
      <c r="AQ74" s="174" t="s">
        <v>2921</v>
      </c>
      <c r="AR74" s="174" t="s">
        <v>2803</v>
      </c>
      <c r="AS74" s="174" t="s">
        <v>2803</v>
      </c>
      <c r="AT74" s="174" t="s">
        <v>2921</v>
      </c>
      <c r="AU74" s="174" t="s">
        <v>2803</v>
      </c>
      <c r="AV74" s="174" t="s">
        <v>2803</v>
      </c>
      <c r="AW74" s="174" t="s">
        <v>2921</v>
      </c>
      <c r="AX74" s="174" t="s">
        <v>2803</v>
      </c>
      <c r="AY74" s="174" t="s">
        <v>2803</v>
      </c>
      <c r="AZ74" s="174" t="s">
        <v>2921</v>
      </c>
      <c r="BA74" s="174" t="s">
        <v>2803</v>
      </c>
      <c r="BB74" s="174" t="s">
        <v>2803</v>
      </c>
      <c r="BC74" s="174" t="s">
        <v>2921</v>
      </c>
      <c r="BD74" s="174" t="s">
        <v>2803</v>
      </c>
      <c r="BE74" s="174" t="s">
        <v>2803</v>
      </c>
      <c r="BF74" s="174" t="s">
        <v>2921</v>
      </c>
      <c r="BG74" s="174" t="s">
        <v>2803</v>
      </c>
      <c r="BH74" s="174" t="s">
        <v>2803</v>
      </c>
      <c r="BI74" s="174" t="s">
        <v>2921</v>
      </c>
      <c r="BJ74" s="174" t="s">
        <v>2803</v>
      </c>
      <c r="BK74" s="174" t="s">
        <v>2803</v>
      </c>
      <c r="BL74" s="174" t="s">
        <v>2921</v>
      </c>
      <c r="BM74" s="174" t="s">
        <v>2803</v>
      </c>
      <c r="BN74" s="174" t="s">
        <v>2803</v>
      </c>
      <c r="BO74" s="174" t="s">
        <v>2921</v>
      </c>
      <c r="BP74" s="174" t="s">
        <v>2803</v>
      </c>
      <c r="BQ74" s="174" t="s">
        <v>2803</v>
      </c>
      <c r="BR74" s="174" t="s">
        <v>2921</v>
      </c>
      <c r="BS74" s="174" t="s">
        <v>2803</v>
      </c>
      <c r="BT74" s="174" t="s">
        <v>2803</v>
      </c>
      <c r="BU74" s="174" t="s">
        <v>2921</v>
      </c>
      <c r="BV74" s="174" t="s">
        <v>2803</v>
      </c>
      <c r="BW74" s="174" t="s">
        <v>2803</v>
      </c>
      <c r="BX74" s="174" t="s">
        <v>2921</v>
      </c>
      <c r="BY74" s="174" t="s">
        <v>2803</v>
      </c>
      <c r="BZ74" s="174" t="s">
        <v>2803</v>
      </c>
      <c r="CA74" s="174" t="s">
        <v>2921</v>
      </c>
      <c r="CB74" s="174" t="s">
        <v>2803</v>
      </c>
      <c r="CC74" s="174" t="s">
        <v>2803</v>
      </c>
      <c r="CD74" s="174" t="s">
        <v>2921</v>
      </c>
      <c r="CE74" s="174" t="s">
        <v>2803</v>
      </c>
      <c r="CF74" s="174" t="s">
        <v>2803</v>
      </c>
      <c r="CG74" s="174" t="s">
        <v>2921</v>
      </c>
      <c r="CH74" s="174" t="s">
        <v>2803</v>
      </c>
      <c r="CI74" s="174" t="s">
        <v>2803</v>
      </c>
      <c r="CJ74" s="174" t="s">
        <v>2921</v>
      </c>
      <c r="CK74" s="174" t="s">
        <v>2803</v>
      </c>
      <c r="CL74" s="174" t="s">
        <v>2803</v>
      </c>
      <c r="CM74" s="174" t="s">
        <v>2921</v>
      </c>
      <c r="CN74" s="174" t="s">
        <v>2803</v>
      </c>
      <c r="CO74" s="174" t="s">
        <v>2803</v>
      </c>
      <c r="CP74" s="174" t="s">
        <v>2921</v>
      </c>
      <c r="CQ74" s="174" t="s">
        <v>2803</v>
      </c>
      <c r="CR74" s="174" t="s">
        <v>2803</v>
      </c>
      <c r="CS74" s="174" t="s">
        <v>2921</v>
      </c>
      <c r="CT74" s="174" t="s">
        <v>2803</v>
      </c>
      <c r="CU74" s="174" t="s">
        <v>2803</v>
      </c>
      <c r="CV74" s="174" t="s">
        <v>2921</v>
      </c>
      <c r="CW74" s="174" t="s">
        <v>2803</v>
      </c>
      <c r="CX74" s="174" t="s">
        <v>2803</v>
      </c>
      <c r="CY74" s="174" t="s">
        <v>2921</v>
      </c>
      <c r="CZ74" s="174" t="s">
        <v>2803</v>
      </c>
      <c r="DA74" s="174" t="s">
        <v>2803</v>
      </c>
      <c r="DB74" s="174" t="s">
        <v>2921</v>
      </c>
      <c r="DC74" s="174" t="s">
        <v>2803</v>
      </c>
      <c r="DD74" s="174" t="s">
        <v>2803</v>
      </c>
      <c r="DE74" s="174" t="s">
        <v>2921</v>
      </c>
      <c r="DF74" s="174" t="s">
        <v>2803</v>
      </c>
      <c r="DG74" s="174" t="s">
        <v>2803</v>
      </c>
      <c r="DH74" s="174" t="s">
        <v>2921</v>
      </c>
      <c r="DI74" s="174" t="s">
        <v>2803</v>
      </c>
      <c r="DJ74" s="174" t="s">
        <v>2803</v>
      </c>
      <c r="DK74" s="174" t="s">
        <v>2921</v>
      </c>
      <c r="DL74" s="174" t="s">
        <v>2803</v>
      </c>
      <c r="DM74" s="174" t="s">
        <v>2803</v>
      </c>
      <c r="DN74" s="174" t="s">
        <v>2921</v>
      </c>
      <c r="DO74" s="174" t="s">
        <v>2803</v>
      </c>
      <c r="DP74" s="174" t="s">
        <v>2803</v>
      </c>
      <c r="DQ74" s="174" t="s">
        <v>2921</v>
      </c>
      <c r="DR74" s="174" t="s">
        <v>2803</v>
      </c>
      <c r="DS74" s="174" t="s">
        <v>2803</v>
      </c>
      <c r="DT74" s="174" t="s">
        <v>2921</v>
      </c>
      <c r="DU74" s="174" t="s">
        <v>2803</v>
      </c>
      <c r="DV74" s="174" t="s">
        <v>2803</v>
      </c>
      <c r="DW74" s="174" t="s">
        <v>2921</v>
      </c>
      <c r="DX74" s="174" t="s">
        <v>2803</v>
      </c>
      <c r="DY74" s="174" t="s">
        <v>2803</v>
      </c>
      <c r="DZ74" s="174" t="s">
        <v>2921</v>
      </c>
      <c r="EA74" s="174" t="s">
        <v>2803</v>
      </c>
      <c r="EB74" s="174" t="s">
        <v>2803</v>
      </c>
      <c r="EC74" s="174" t="s">
        <v>2921</v>
      </c>
      <c r="ED74" s="174" t="s">
        <v>2803</v>
      </c>
      <c r="EE74" s="174" t="s">
        <v>2803</v>
      </c>
      <c r="EF74" s="174" t="s">
        <v>2921</v>
      </c>
      <c r="EG74" s="174" t="s">
        <v>2803</v>
      </c>
      <c r="EH74" s="174" t="s">
        <v>2803</v>
      </c>
      <c r="EI74" s="174" t="s">
        <v>2921</v>
      </c>
      <c r="EJ74" s="174" t="s">
        <v>2803</v>
      </c>
      <c r="EK74" s="174" t="s">
        <v>2803</v>
      </c>
      <c r="EL74" s="174" t="s">
        <v>2921</v>
      </c>
      <c r="EM74" s="174" t="s">
        <v>2803</v>
      </c>
      <c r="EN74" s="174" t="s">
        <v>2803</v>
      </c>
      <c r="EO74" s="174" t="s">
        <v>2921</v>
      </c>
      <c r="EP74" s="174" t="s">
        <v>2803</v>
      </c>
      <c r="EQ74" s="174" t="s">
        <v>2803</v>
      </c>
      <c r="ER74" s="174" t="s">
        <v>2921</v>
      </c>
      <c r="ES74" s="174" t="s">
        <v>2803</v>
      </c>
      <c r="ET74" s="174" t="s">
        <v>2803</v>
      </c>
    </row>
    <row r="75" spans="1:150" x14ac:dyDescent="0.35">
      <c r="A75" s="1"/>
      <c r="B75" s="175" t="s">
        <v>3262</v>
      </c>
      <c r="C75" s="175" t="s">
        <v>84</v>
      </c>
      <c r="D75" s="175" t="s">
        <v>85</v>
      </c>
      <c r="E75" s="175" t="s">
        <v>3263</v>
      </c>
      <c r="F75" s="175" t="s">
        <v>3264</v>
      </c>
      <c r="G75" s="176" t="s">
        <v>2921</v>
      </c>
      <c r="H75" s="176" t="s">
        <v>2803</v>
      </c>
      <c r="I75" s="176" t="s">
        <v>2803</v>
      </c>
      <c r="J75" s="176" t="s">
        <v>2921</v>
      </c>
      <c r="K75" s="176" t="s">
        <v>2803</v>
      </c>
      <c r="L75" s="176" t="s">
        <v>2803</v>
      </c>
      <c r="M75" s="176" t="s">
        <v>2921</v>
      </c>
      <c r="N75" s="176" t="s">
        <v>2803</v>
      </c>
      <c r="O75" s="176" t="s">
        <v>2803</v>
      </c>
      <c r="P75" s="176" t="s">
        <v>2921</v>
      </c>
      <c r="Q75" s="176" t="s">
        <v>2803</v>
      </c>
      <c r="R75" s="176" t="s">
        <v>2803</v>
      </c>
      <c r="S75" s="176" t="s">
        <v>2921</v>
      </c>
      <c r="T75" s="176" t="s">
        <v>2803</v>
      </c>
      <c r="U75" s="176" t="s">
        <v>2803</v>
      </c>
      <c r="V75" s="176" t="s">
        <v>2921</v>
      </c>
      <c r="W75" s="176" t="s">
        <v>2803</v>
      </c>
      <c r="X75" s="176" t="s">
        <v>2803</v>
      </c>
      <c r="Y75" s="176" t="s">
        <v>2921</v>
      </c>
      <c r="Z75" s="176" t="s">
        <v>2803</v>
      </c>
      <c r="AA75" s="176" t="s">
        <v>2803</v>
      </c>
      <c r="AB75" s="176" t="s">
        <v>2921</v>
      </c>
      <c r="AC75" s="176" t="s">
        <v>2803</v>
      </c>
      <c r="AD75" s="176" t="s">
        <v>2803</v>
      </c>
      <c r="AE75" s="176" t="s">
        <v>2921</v>
      </c>
      <c r="AF75" s="176" t="s">
        <v>2803</v>
      </c>
      <c r="AG75" s="176" t="s">
        <v>2803</v>
      </c>
      <c r="AH75" s="176" t="s">
        <v>2921</v>
      </c>
      <c r="AI75" s="176" t="s">
        <v>2803</v>
      </c>
      <c r="AJ75" s="176" t="s">
        <v>2803</v>
      </c>
      <c r="AK75" s="176" t="s">
        <v>2921</v>
      </c>
      <c r="AL75" s="176" t="s">
        <v>2803</v>
      </c>
      <c r="AM75" s="176" t="s">
        <v>2803</v>
      </c>
      <c r="AN75" s="176" t="s">
        <v>2921</v>
      </c>
      <c r="AO75" s="176" t="s">
        <v>2803</v>
      </c>
      <c r="AP75" s="176" t="s">
        <v>2803</v>
      </c>
      <c r="AQ75" s="176" t="s">
        <v>2921</v>
      </c>
      <c r="AR75" s="176" t="s">
        <v>2803</v>
      </c>
      <c r="AS75" s="176" t="s">
        <v>2803</v>
      </c>
      <c r="AT75" s="176" t="s">
        <v>2921</v>
      </c>
      <c r="AU75" s="176" t="s">
        <v>2803</v>
      </c>
      <c r="AV75" s="176" t="s">
        <v>2803</v>
      </c>
      <c r="AW75" s="176" t="s">
        <v>2921</v>
      </c>
      <c r="AX75" s="176" t="s">
        <v>2803</v>
      </c>
      <c r="AY75" s="176" t="s">
        <v>2803</v>
      </c>
      <c r="AZ75" s="176" t="s">
        <v>2921</v>
      </c>
      <c r="BA75" s="176" t="s">
        <v>2803</v>
      </c>
      <c r="BB75" s="176" t="s">
        <v>2803</v>
      </c>
      <c r="BC75" s="176" t="s">
        <v>2921</v>
      </c>
      <c r="BD75" s="176" t="s">
        <v>2803</v>
      </c>
      <c r="BE75" s="176" t="s">
        <v>2803</v>
      </c>
      <c r="BF75" s="176" t="s">
        <v>2921</v>
      </c>
      <c r="BG75" s="176" t="s">
        <v>2803</v>
      </c>
      <c r="BH75" s="176" t="s">
        <v>2803</v>
      </c>
      <c r="BI75" s="176" t="s">
        <v>2921</v>
      </c>
      <c r="BJ75" s="176" t="s">
        <v>2803</v>
      </c>
      <c r="BK75" s="176" t="s">
        <v>2803</v>
      </c>
      <c r="BL75" s="176" t="s">
        <v>2921</v>
      </c>
      <c r="BM75" s="176" t="s">
        <v>2803</v>
      </c>
      <c r="BN75" s="176" t="s">
        <v>2803</v>
      </c>
      <c r="BO75" s="176" t="s">
        <v>2921</v>
      </c>
      <c r="BP75" s="176" t="s">
        <v>2803</v>
      </c>
      <c r="BQ75" s="176" t="s">
        <v>2803</v>
      </c>
      <c r="BR75" s="176" t="s">
        <v>2921</v>
      </c>
      <c r="BS75" s="176" t="s">
        <v>2803</v>
      </c>
      <c r="BT75" s="176" t="s">
        <v>2803</v>
      </c>
      <c r="BU75" s="176" t="s">
        <v>2921</v>
      </c>
      <c r="BV75" s="176" t="s">
        <v>2803</v>
      </c>
      <c r="BW75" s="176" t="s">
        <v>2803</v>
      </c>
      <c r="BX75" s="176" t="s">
        <v>2921</v>
      </c>
      <c r="BY75" s="176" t="s">
        <v>2803</v>
      </c>
      <c r="BZ75" s="176" t="s">
        <v>2803</v>
      </c>
      <c r="CA75" s="176" t="s">
        <v>2921</v>
      </c>
      <c r="CB75" s="176" t="s">
        <v>2803</v>
      </c>
      <c r="CC75" s="176" t="s">
        <v>2803</v>
      </c>
      <c r="CD75" s="176" t="s">
        <v>2921</v>
      </c>
      <c r="CE75" s="176" t="s">
        <v>2803</v>
      </c>
      <c r="CF75" s="176" t="s">
        <v>2803</v>
      </c>
      <c r="CG75" s="176" t="s">
        <v>2921</v>
      </c>
      <c r="CH75" s="176" t="s">
        <v>2803</v>
      </c>
      <c r="CI75" s="176" t="s">
        <v>2803</v>
      </c>
      <c r="CJ75" s="176" t="s">
        <v>2921</v>
      </c>
      <c r="CK75" s="176" t="s">
        <v>2803</v>
      </c>
      <c r="CL75" s="176" t="s">
        <v>2803</v>
      </c>
      <c r="CM75" s="176" t="s">
        <v>2921</v>
      </c>
      <c r="CN75" s="176" t="s">
        <v>2803</v>
      </c>
      <c r="CO75" s="176" t="s">
        <v>2803</v>
      </c>
      <c r="CP75" s="176" t="s">
        <v>2921</v>
      </c>
      <c r="CQ75" s="176" t="s">
        <v>2803</v>
      </c>
      <c r="CR75" s="176" t="s">
        <v>2803</v>
      </c>
      <c r="CS75" s="176" t="s">
        <v>2921</v>
      </c>
      <c r="CT75" s="176" t="s">
        <v>2803</v>
      </c>
      <c r="CU75" s="176" t="s">
        <v>2803</v>
      </c>
      <c r="CV75" s="176" t="s">
        <v>2921</v>
      </c>
      <c r="CW75" s="176" t="s">
        <v>2803</v>
      </c>
      <c r="CX75" s="176" t="s">
        <v>2803</v>
      </c>
      <c r="CY75" s="176" t="s">
        <v>2921</v>
      </c>
      <c r="CZ75" s="176" t="s">
        <v>2803</v>
      </c>
      <c r="DA75" s="176" t="s">
        <v>2803</v>
      </c>
      <c r="DB75" s="176" t="s">
        <v>2921</v>
      </c>
      <c r="DC75" s="176" t="s">
        <v>2803</v>
      </c>
      <c r="DD75" s="176" t="s">
        <v>2803</v>
      </c>
      <c r="DE75" s="176" t="s">
        <v>2921</v>
      </c>
      <c r="DF75" s="176" t="s">
        <v>2803</v>
      </c>
      <c r="DG75" s="176" t="s">
        <v>2803</v>
      </c>
      <c r="DH75" s="176" t="s">
        <v>2921</v>
      </c>
      <c r="DI75" s="176" t="s">
        <v>2803</v>
      </c>
      <c r="DJ75" s="176" t="s">
        <v>2803</v>
      </c>
      <c r="DK75" s="176" t="s">
        <v>2921</v>
      </c>
      <c r="DL75" s="176" t="s">
        <v>2803</v>
      </c>
      <c r="DM75" s="176" t="s">
        <v>2803</v>
      </c>
      <c r="DN75" s="176" t="s">
        <v>2921</v>
      </c>
      <c r="DO75" s="176" t="s">
        <v>2803</v>
      </c>
      <c r="DP75" s="176" t="s">
        <v>2803</v>
      </c>
      <c r="DQ75" s="176" t="s">
        <v>2921</v>
      </c>
      <c r="DR75" s="176" t="s">
        <v>2803</v>
      </c>
      <c r="DS75" s="176" t="s">
        <v>2803</v>
      </c>
      <c r="DT75" s="176" t="s">
        <v>2921</v>
      </c>
      <c r="DU75" s="176" t="s">
        <v>2803</v>
      </c>
      <c r="DV75" s="176" t="s">
        <v>2803</v>
      </c>
      <c r="DW75" s="176" t="s">
        <v>2921</v>
      </c>
      <c r="DX75" s="176" t="s">
        <v>2803</v>
      </c>
      <c r="DY75" s="176" t="s">
        <v>2803</v>
      </c>
      <c r="DZ75" s="176" t="s">
        <v>2921</v>
      </c>
      <c r="EA75" s="176" t="s">
        <v>2803</v>
      </c>
      <c r="EB75" s="176" t="s">
        <v>2803</v>
      </c>
      <c r="EC75" s="176" t="s">
        <v>2921</v>
      </c>
      <c r="ED75" s="176" t="s">
        <v>2803</v>
      </c>
      <c r="EE75" s="176" t="s">
        <v>2803</v>
      </c>
      <c r="EF75" s="176" t="s">
        <v>2921</v>
      </c>
      <c r="EG75" s="176" t="s">
        <v>2803</v>
      </c>
      <c r="EH75" s="176" t="s">
        <v>2803</v>
      </c>
      <c r="EI75" s="176" t="s">
        <v>2921</v>
      </c>
      <c r="EJ75" s="176" t="s">
        <v>2803</v>
      </c>
      <c r="EK75" s="176" t="s">
        <v>2803</v>
      </c>
      <c r="EL75" s="176" t="s">
        <v>2921</v>
      </c>
      <c r="EM75" s="176" t="s">
        <v>2803</v>
      </c>
      <c r="EN75" s="176" t="s">
        <v>2803</v>
      </c>
      <c r="EO75" s="176" t="s">
        <v>2921</v>
      </c>
      <c r="EP75" s="176" t="s">
        <v>2803</v>
      </c>
      <c r="EQ75" s="176" t="s">
        <v>2803</v>
      </c>
      <c r="ER75" s="176" t="s">
        <v>2921</v>
      </c>
      <c r="ES75" s="176" t="s">
        <v>2803</v>
      </c>
      <c r="ET75" s="176" t="s">
        <v>2803</v>
      </c>
    </row>
    <row r="76" spans="1:150" x14ac:dyDescent="0.35">
      <c r="A76" s="1"/>
      <c r="B76" s="175" t="s">
        <v>3265</v>
      </c>
      <c r="C76" s="175" t="s">
        <v>84</v>
      </c>
      <c r="D76" s="175" t="s">
        <v>85</v>
      </c>
      <c r="E76" s="175" t="s">
        <v>3266</v>
      </c>
      <c r="F76" s="175" t="s">
        <v>3267</v>
      </c>
      <c r="G76" s="176" t="s">
        <v>2921</v>
      </c>
      <c r="H76" s="176" t="s">
        <v>2803</v>
      </c>
      <c r="I76" s="176" t="s">
        <v>2803</v>
      </c>
      <c r="J76" s="176" t="s">
        <v>2921</v>
      </c>
      <c r="K76" s="176" t="s">
        <v>2803</v>
      </c>
      <c r="L76" s="176" t="s">
        <v>2803</v>
      </c>
      <c r="M76" s="176" t="s">
        <v>2921</v>
      </c>
      <c r="N76" s="176" t="s">
        <v>2803</v>
      </c>
      <c r="O76" s="176" t="s">
        <v>2803</v>
      </c>
      <c r="P76" s="176" t="s">
        <v>2921</v>
      </c>
      <c r="Q76" s="176" t="s">
        <v>2803</v>
      </c>
      <c r="R76" s="176" t="s">
        <v>2803</v>
      </c>
      <c r="S76" s="176" t="s">
        <v>2921</v>
      </c>
      <c r="T76" s="176" t="s">
        <v>2803</v>
      </c>
      <c r="U76" s="176" t="s">
        <v>2803</v>
      </c>
      <c r="V76" s="176" t="s">
        <v>2921</v>
      </c>
      <c r="W76" s="176" t="s">
        <v>2803</v>
      </c>
      <c r="X76" s="176" t="s">
        <v>2803</v>
      </c>
      <c r="Y76" s="176" t="s">
        <v>2921</v>
      </c>
      <c r="Z76" s="176" t="s">
        <v>2803</v>
      </c>
      <c r="AA76" s="176" t="s">
        <v>2803</v>
      </c>
      <c r="AB76" s="176" t="s">
        <v>2921</v>
      </c>
      <c r="AC76" s="176" t="s">
        <v>2803</v>
      </c>
      <c r="AD76" s="176" t="s">
        <v>2803</v>
      </c>
      <c r="AE76" s="176" t="s">
        <v>2921</v>
      </c>
      <c r="AF76" s="176" t="s">
        <v>2803</v>
      </c>
      <c r="AG76" s="176" t="s">
        <v>2803</v>
      </c>
      <c r="AH76" s="176" t="s">
        <v>2921</v>
      </c>
      <c r="AI76" s="176" t="s">
        <v>2803</v>
      </c>
      <c r="AJ76" s="176" t="s">
        <v>2803</v>
      </c>
      <c r="AK76" s="176" t="s">
        <v>2921</v>
      </c>
      <c r="AL76" s="176" t="s">
        <v>2803</v>
      </c>
      <c r="AM76" s="176" t="s">
        <v>2803</v>
      </c>
      <c r="AN76" s="176" t="s">
        <v>2921</v>
      </c>
      <c r="AO76" s="176" t="s">
        <v>2803</v>
      </c>
      <c r="AP76" s="176" t="s">
        <v>2803</v>
      </c>
      <c r="AQ76" s="176" t="s">
        <v>2921</v>
      </c>
      <c r="AR76" s="176" t="s">
        <v>2803</v>
      </c>
      <c r="AS76" s="176" t="s">
        <v>2803</v>
      </c>
      <c r="AT76" s="176" t="s">
        <v>2921</v>
      </c>
      <c r="AU76" s="176" t="s">
        <v>2803</v>
      </c>
      <c r="AV76" s="176" t="s">
        <v>2803</v>
      </c>
      <c r="AW76" s="176" t="s">
        <v>2921</v>
      </c>
      <c r="AX76" s="176" t="s">
        <v>2803</v>
      </c>
      <c r="AY76" s="176" t="s">
        <v>2803</v>
      </c>
      <c r="AZ76" s="176" t="s">
        <v>2921</v>
      </c>
      <c r="BA76" s="176" t="s">
        <v>2803</v>
      </c>
      <c r="BB76" s="176" t="s">
        <v>2803</v>
      </c>
      <c r="BC76" s="176" t="s">
        <v>2921</v>
      </c>
      <c r="BD76" s="176" t="s">
        <v>2803</v>
      </c>
      <c r="BE76" s="176" t="s">
        <v>2803</v>
      </c>
      <c r="BF76" s="176" t="s">
        <v>2921</v>
      </c>
      <c r="BG76" s="176" t="s">
        <v>2803</v>
      </c>
      <c r="BH76" s="176" t="s">
        <v>2803</v>
      </c>
      <c r="BI76" s="176" t="s">
        <v>2921</v>
      </c>
      <c r="BJ76" s="176" t="s">
        <v>2803</v>
      </c>
      <c r="BK76" s="176" t="s">
        <v>2803</v>
      </c>
      <c r="BL76" s="176" t="s">
        <v>2921</v>
      </c>
      <c r="BM76" s="176" t="s">
        <v>2803</v>
      </c>
      <c r="BN76" s="176" t="s">
        <v>2803</v>
      </c>
      <c r="BO76" s="176" t="s">
        <v>2921</v>
      </c>
      <c r="BP76" s="176" t="s">
        <v>2803</v>
      </c>
      <c r="BQ76" s="176" t="s">
        <v>2803</v>
      </c>
      <c r="BR76" s="176" t="s">
        <v>2921</v>
      </c>
      <c r="BS76" s="176" t="s">
        <v>2803</v>
      </c>
      <c r="BT76" s="176" t="s">
        <v>2803</v>
      </c>
      <c r="BU76" s="176" t="s">
        <v>2921</v>
      </c>
      <c r="BV76" s="176" t="s">
        <v>2803</v>
      </c>
      <c r="BW76" s="176" t="s">
        <v>2803</v>
      </c>
      <c r="BX76" s="176" t="s">
        <v>2921</v>
      </c>
      <c r="BY76" s="176" t="s">
        <v>2803</v>
      </c>
      <c r="BZ76" s="176" t="s">
        <v>2803</v>
      </c>
      <c r="CA76" s="176" t="s">
        <v>2921</v>
      </c>
      <c r="CB76" s="176" t="s">
        <v>2803</v>
      </c>
      <c r="CC76" s="176" t="s">
        <v>2803</v>
      </c>
      <c r="CD76" s="176" t="s">
        <v>2921</v>
      </c>
      <c r="CE76" s="176" t="s">
        <v>2803</v>
      </c>
      <c r="CF76" s="176" t="s">
        <v>2803</v>
      </c>
      <c r="CG76" s="176" t="s">
        <v>2921</v>
      </c>
      <c r="CH76" s="176" t="s">
        <v>2803</v>
      </c>
      <c r="CI76" s="176" t="s">
        <v>2803</v>
      </c>
      <c r="CJ76" s="176" t="s">
        <v>2921</v>
      </c>
      <c r="CK76" s="176" t="s">
        <v>2803</v>
      </c>
      <c r="CL76" s="176" t="s">
        <v>2803</v>
      </c>
      <c r="CM76" s="176" t="s">
        <v>2921</v>
      </c>
      <c r="CN76" s="176" t="s">
        <v>2803</v>
      </c>
      <c r="CO76" s="176" t="s">
        <v>2803</v>
      </c>
      <c r="CP76" s="176" t="s">
        <v>2921</v>
      </c>
      <c r="CQ76" s="176" t="s">
        <v>2803</v>
      </c>
      <c r="CR76" s="176" t="s">
        <v>2803</v>
      </c>
      <c r="CS76" s="176" t="s">
        <v>2921</v>
      </c>
      <c r="CT76" s="176" t="s">
        <v>2803</v>
      </c>
      <c r="CU76" s="176" t="s">
        <v>2803</v>
      </c>
      <c r="CV76" s="176" t="s">
        <v>2921</v>
      </c>
      <c r="CW76" s="176" t="s">
        <v>2803</v>
      </c>
      <c r="CX76" s="176" t="s">
        <v>2803</v>
      </c>
      <c r="CY76" s="176" t="s">
        <v>2921</v>
      </c>
      <c r="CZ76" s="176" t="s">
        <v>2803</v>
      </c>
      <c r="DA76" s="176" t="s">
        <v>2803</v>
      </c>
      <c r="DB76" s="176" t="s">
        <v>2921</v>
      </c>
      <c r="DC76" s="176" t="s">
        <v>2803</v>
      </c>
      <c r="DD76" s="176" t="s">
        <v>2803</v>
      </c>
      <c r="DE76" s="176" t="s">
        <v>2921</v>
      </c>
      <c r="DF76" s="176" t="s">
        <v>2803</v>
      </c>
      <c r="DG76" s="176" t="s">
        <v>2803</v>
      </c>
      <c r="DH76" s="176" t="s">
        <v>2921</v>
      </c>
      <c r="DI76" s="176" t="s">
        <v>2803</v>
      </c>
      <c r="DJ76" s="176" t="s">
        <v>2803</v>
      </c>
      <c r="DK76" s="176" t="s">
        <v>2921</v>
      </c>
      <c r="DL76" s="176" t="s">
        <v>2803</v>
      </c>
      <c r="DM76" s="176" t="s">
        <v>2803</v>
      </c>
      <c r="DN76" s="176" t="s">
        <v>2921</v>
      </c>
      <c r="DO76" s="176" t="s">
        <v>2803</v>
      </c>
      <c r="DP76" s="176" t="s">
        <v>2803</v>
      </c>
      <c r="DQ76" s="176" t="s">
        <v>2921</v>
      </c>
      <c r="DR76" s="176" t="s">
        <v>2803</v>
      </c>
      <c r="DS76" s="176" t="s">
        <v>2803</v>
      </c>
      <c r="DT76" s="176" t="s">
        <v>2921</v>
      </c>
      <c r="DU76" s="176" t="s">
        <v>2803</v>
      </c>
      <c r="DV76" s="176" t="s">
        <v>2803</v>
      </c>
      <c r="DW76" s="176" t="s">
        <v>2921</v>
      </c>
      <c r="DX76" s="176" t="s">
        <v>2803</v>
      </c>
      <c r="DY76" s="176" t="s">
        <v>2803</v>
      </c>
      <c r="DZ76" s="176" t="s">
        <v>2921</v>
      </c>
      <c r="EA76" s="176" t="s">
        <v>2803</v>
      </c>
      <c r="EB76" s="176" t="s">
        <v>2803</v>
      </c>
      <c r="EC76" s="176" t="s">
        <v>2921</v>
      </c>
      <c r="ED76" s="176" t="s">
        <v>2803</v>
      </c>
      <c r="EE76" s="176" t="s">
        <v>2803</v>
      </c>
      <c r="EF76" s="176" t="s">
        <v>2921</v>
      </c>
      <c r="EG76" s="176" t="s">
        <v>2803</v>
      </c>
      <c r="EH76" s="176" t="s">
        <v>2803</v>
      </c>
      <c r="EI76" s="176" t="s">
        <v>2921</v>
      </c>
      <c r="EJ76" s="176" t="s">
        <v>2803</v>
      </c>
      <c r="EK76" s="176" t="s">
        <v>2803</v>
      </c>
      <c r="EL76" s="176" t="s">
        <v>2921</v>
      </c>
      <c r="EM76" s="176" t="s">
        <v>2803</v>
      </c>
      <c r="EN76" s="176" t="s">
        <v>2803</v>
      </c>
      <c r="EO76" s="176" t="s">
        <v>2921</v>
      </c>
      <c r="EP76" s="176" t="s">
        <v>2803</v>
      </c>
      <c r="EQ76" s="176" t="s">
        <v>2803</v>
      </c>
      <c r="ER76" s="176" t="s">
        <v>2921</v>
      </c>
      <c r="ES76" s="176" t="s">
        <v>2803</v>
      </c>
      <c r="ET76" s="176" t="s">
        <v>2803</v>
      </c>
    </row>
    <row r="77" spans="1:150" x14ac:dyDescent="0.35">
      <c r="A77" s="1"/>
      <c r="B77" s="174" t="s">
        <v>3268</v>
      </c>
      <c r="C77" s="174" t="s">
        <v>105</v>
      </c>
      <c r="D77" s="174" t="s">
        <v>106</v>
      </c>
      <c r="E77" s="174" t="s">
        <v>3269</v>
      </c>
      <c r="F77" s="174" t="s">
        <v>3270</v>
      </c>
      <c r="G77" s="174" t="s">
        <v>2921</v>
      </c>
      <c r="H77" s="174" t="s">
        <v>2803</v>
      </c>
      <c r="I77" s="174" t="s">
        <v>2803</v>
      </c>
      <c r="J77" s="174" t="s">
        <v>2921</v>
      </c>
      <c r="K77" s="174" t="s">
        <v>2803</v>
      </c>
      <c r="L77" s="174" t="s">
        <v>2803</v>
      </c>
      <c r="M77" s="174" t="s">
        <v>2921</v>
      </c>
      <c r="N77" s="174" t="s">
        <v>2803</v>
      </c>
      <c r="O77" s="174" t="s">
        <v>2803</v>
      </c>
      <c r="P77" s="174" t="s">
        <v>2921</v>
      </c>
      <c r="Q77" s="174" t="s">
        <v>2803</v>
      </c>
      <c r="R77" s="174" t="s">
        <v>2803</v>
      </c>
      <c r="S77" s="174" t="s">
        <v>2921</v>
      </c>
      <c r="T77" s="174" t="s">
        <v>2803</v>
      </c>
      <c r="U77" s="174" t="s">
        <v>2803</v>
      </c>
      <c r="V77" s="174" t="s">
        <v>2921</v>
      </c>
      <c r="W77" s="174" t="s">
        <v>2803</v>
      </c>
      <c r="X77" s="174" t="s">
        <v>2803</v>
      </c>
      <c r="Y77" s="174" t="s">
        <v>2921</v>
      </c>
      <c r="Z77" s="174" t="s">
        <v>2803</v>
      </c>
      <c r="AA77" s="174" t="s">
        <v>2803</v>
      </c>
      <c r="AB77" s="174" t="s">
        <v>2921</v>
      </c>
      <c r="AC77" s="174" t="s">
        <v>2803</v>
      </c>
      <c r="AD77" s="174" t="s">
        <v>2803</v>
      </c>
      <c r="AE77" s="174" t="s">
        <v>2921</v>
      </c>
      <c r="AF77" s="174" t="s">
        <v>2803</v>
      </c>
      <c r="AG77" s="174" t="s">
        <v>2803</v>
      </c>
      <c r="AH77" s="174" t="s">
        <v>2921</v>
      </c>
      <c r="AI77" s="174" t="s">
        <v>2803</v>
      </c>
      <c r="AJ77" s="174" t="s">
        <v>2803</v>
      </c>
      <c r="AK77" s="174" t="s">
        <v>2921</v>
      </c>
      <c r="AL77" s="174" t="s">
        <v>2803</v>
      </c>
      <c r="AM77" s="174" t="s">
        <v>2803</v>
      </c>
      <c r="AN77" s="174" t="s">
        <v>2921</v>
      </c>
      <c r="AO77" s="174" t="s">
        <v>2803</v>
      </c>
      <c r="AP77" s="174" t="s">
        <v>2803</v>
      </c>
      <c r="AQ77" s="174" t="s">
        <v>2921</v>
      </c>
      <c r="AR77" s="174" t="s">
        <v>2803</v>
      </c>
      <c r="AS77" s="174" t="s">
        <v>2803</v>
      </c>
      <c r="AT77" s="174" t="s">
        <v>2921</v>
      </c>
      <c r="AU77" s="174" t="s">
        <v>2803</v>
      </c>
      <c r="AV77" s="174" t="s">
        <v>2803</v>
      </c>
      <c r="AW77" s="174" t="s">
        <v>2921</v>
      </c>
      <c r="AX77" s="174" t="s">
        <v>2803</v>
      </c>
      <c r="AY77" s="174" t="s">
        <v>2803</v>
      </c>
      <c r="AZ77" s="174" t="s">
        <v>2921</v>
      </c>
      <c r="BA77" s="174" t="s">
        <v>2803</v>
      </c>
      <c r="BB77" s="174" t="s">
        <v>2803</v>
      </c>
      <c r="BC77" s="174" t="s">
        <v>2921</v>
      </c>
      <c r="BD77" s="174" t="s">
        <v>2803</v>
      </c>
      <c r="BE77" s="174" t="s">
        <v>2803</v>
      </c>
      <c r="BF77" s="174" t="s">
        <v>2921</v>
      </c>
      <c r="BG77" s="174" t="s">
        <v>2803</v>
      </c>
      <c r="BH77" s="174" t="s">
        <v>2803</v>
      </c>
      <c r="BI77" s="174" t="s">
        <v>2921</v>
      </c>
      <c r="BJ77" s="174" t="s">
        <v>2803</v>
      </c>
      <c r="BK77" s="174" t="s">
        <v>2803</v>
      </c>
      <c r="BL77" s="174" t="s">
        <v>2921</v>
      </c>
      <c r="BM77" s="174" t="s">
        <v>2803</v>
      </c>
      <c r="BN77" s="174" t="s">
        <v>2803</v>
      </c>
      <c r="BO77" s="174" t="s">
        <v>2921</v>
      </c>
      <c r="BP77" s="174" t="s">
        <v>2803</v>
      </c>
      <c r="BQ77" s="174" t="s">
        <v>2803</v>
      </c>
      <c r="BR77" s="174" t="s">
        <v>2921</v>
      </c>
      <c r="BS77" s="174" t="s">
        <v>2803</v>
      </c>
      <c r="BT77" s="174" t="s">
        <v>2803</v>
      </c>
      <c r="BU77" s="174" t="s">
        <v>2921</v>
      </c>
      <c r="BV77" s="174" t="s">
        <v>2803</v>
      </c>
      <c r="BW77" s="174" t="s">
        <v>2803</v>
      </c>
      <c r="BX77" s="174" t="s">
        <v>2921</v>
      </c>
      <c r="BY77" s="174" t="s">
        <v>2803</v>
      </c>
      <c r="BZ77" s="174" t="s">
        <v>2803</v>
      </c>
      <c r="CA77" s="174" t="s">
        <v>2921</v>
      </c>
      <c r="CB77" s="174" t="s">
        <v>2803</v>
      </c>
      <c r="CC77" s="174" t="s">
        <v>2803</v>
      </c>
      <c r="CD77" s="174" t="s">
        <v>2921</v>
      </c>
      <c r="CE77" s="174" t="s">
        <v>2803</v>
      </c>
      <c r="CF77" s="174" t="s">
        <v>2803</v>
      </c>
      <c r="CG77" s="174" t="s">
        <v>2921</v>
      </c>
      <c r="CH77" s="174" t="s">
        <v>2803</v>
      </c>
      <c r="CI77" s="174" t="s">
        <v>2803</v>
      </c>
      <c r="CJ77" s="174" t="s">
        <v>2921</v>
      </c>
      <c r="CK77" s="174" t="s">
        <v>2803</v>
      </c>
      <c r="CL77" s="174" t="s">
        <v>2803</v>
      </c>
      <c r="CM77" s="174" t="s">
        <v>2921</v>
      </c>
      <c r="CN77" s="174" t="s">
        <v>2803</v>
      </c>
      <c r="CO77" s="174" t="s">
        <v>2803</v>
      </c>
      <c r="CP77" s="174" t="s">
        <v>2921</v>
      </c>
      <c r="CQ77" s="174" t="s">
        <v>2803</v>
      </c>
      <c r="CR77" s="174" t="s">
        <v>2803</v>
      </c>
      <c r="CS77" s="174" t="s">
        <v>2921</v>
      </c>
      <c r="CT77" s="174" t="s">
        <v>2803</v>
      </c>
      <c r="CU77" s="174" t="s">
        <v>2803</v>
      </c>
      <c r="CV77" s="174" t="s">
        <v>2921</v>
      </c>
      <c r="CW77" s="174" t="s">
        <v>2803</v>
      </c>
      <c r="CX77" s="174" t="s">
        <v>2803</v>
      </c>
      <c r="CY77" s="174" t="s">
        <v>2921</v>
      </c>
      <c r="CZ77" s="174" t="s">
        <v>2803</v>
      </c>
      <c r="DA77" s="174" t="s">
        <v>2803</v>
      </c>
      <c r="DB77" s="174" t="s">
        <v>2921</v>
      </c>
      <c r="DC77" s="174" t="s">
        <v>2803</v>
      </c>
      <c r="DD77" s="174" t="s">
        <v>2803</v>
      </c>
      <c r="DE77" s="174" t="s">
        <v>2921</v>
      </c>
      <c r="DF77" s="174" t="s">
        <v>2803</v>
      </c>
      <c r="DG77" s="174" t="s">
        <v>2803</v>
      </c>
      <c r="DH77" s="174" t="s">
        <v>2921</v>
      </c>
      <c r="DI77" s="174" t="s">
        <v>2803</v>
      </c>
      <c r="DJ77" s="174" t="s">
        <v>2803</v>
      </c>
      <c r="DK77" s="174" t="s">
        <v>2921</v>
      </c>
      <c r="DL77" s="174" t="s">
        <v>2803</v>
      </c>
      <c r="DM77" s="174" t="s">
        <v>2803</v>
      </c>
      <c r="DN77" s="174" t="s">
        <v>2921</v>
      </c>
      <c r="DO77" s="174" t="s">
        <v>2803</v>
      </c>
      <c r="DP77" s="174" t="s">
        <v>2803</v>
      </c>
      <c r="DQ77" s="174" t="s">
        <v>2921</v>
      </c>
      <c r="DR77" s="174" t="s">
        <v>2803</v>
      </c>
      <c r="DS77" s="174" t="s">
        <v>2803</v>
      </c>
      <c r="DT77" s="174" t="s">
        <v>2921</v>
      </c>
      <c r="DU77" s="174" t="s">
        <v>2803</v>
      </c>
      <c r="DV77" s="174" t="s">
        <v>2803</v>
      </c>
      <c r="DW77" s="174" t="s">
        <v>2921</v>
      </c>
      <c r="DX77" s="174" t="s">
        <v>2803</v>
      </c>
      <c r="DY77" s="174" t="s">
        <v>2803</v>
      </c>
      <c r="DZ77" s="174" t="s">
        <v>2921</v>
      </c>
      <c r="EA77" s="174" t="s">
        <v>2803</v>
      </c>
      <c r="EB77" s="174" t="s">
        <v>2803</v>
      </c>
      <c r="EC77" s="174" t="s">
        <v>2921</v>
      </c>
      <c r="ED77" s="174" t="s">
        <v>2803</v>
      </c>
      <c r="EE77" s="174" t="s">
        <v>2803</v>
      </c>
      <c r="EF77" s="174" t="s">
        <v>2921</v>
      </c>
      <c r="EG77" s="174" t="s">
        <v>2803</v>
      </c>
      <c r="EH77" s="174" t="s">
        <v>2803</v>
      </c>
      <c r="EI77" s="174" t="s">
        <v>2921</v>
      </c>
      <c r="EJ77" s="174" t="s">
        <v>2803</v>
      </c>
      <c r="EK77" s="174" t="s">
        <v>2803</v>
      </c>
      <c r="EL77" s="174" t="s">
        <v>2921</v>
      </c>
      <c r="EM77" s="174" t="s">
        <v>2803</v>
      </c>
      <c r="EN77" s="174" t="s">
        <v>2803</v>
      </c>
      <c r="EO77" s="174" t="s">
        <v>2921</v>
      </c>
      <c r="EP77" s="174" t="s">
        <v>2803</v>
      </c>
      <c r="EQ77" s="174" t="s">
        <v>2803</v>
      </c>
      <c r="ER77" s="174" t="s">
        <v>2921</v>
      </c>
      <c r="ES77" s="174" t="s">
        <v>2803</v>
      </c>
      <c r="ET77" s="174" t="s">
        <v>2803</v>
      </c>
    </row>
    <row r="78" spans="1:150" x14ac:dyDescent="0.35">
      <c r="A78" s="1"/>
      <c r="B78" s="175" t="s">
        <v>3271</v>
      </c>
      <c r="C78" s="175" t="s">
        <v>105</v>
      </c>
      <c r="D78" s="175" t="s">
        <v>106</v>
      </c>
      <c r="E78" s="175" t="s">
        <v>3272</v>
      </c>
      <c r="F78" s="175" t="s">
        <v>3273</v>
      </c>
      <c r="G78" s="176" t="s">
        <v>2921</v>
      </c>
      <c r="H78" s="176" t="s">
        <v>952</v>
      </c>
      <c r="I78" s="176" t="s">
        <v>952</v>
      </c>
      <c r="J78" s="176" t="s">
        <v>2921</v>
      </c>
      <c r="K78" s="176" t="s">
        <v>952</v>
      </c>
      <c r="L78" s="176" t="s">
        <v>952</v>
      </c>
      <c r="M78" s="176" t="s">
        <v>2921</v>
      </c>
      <c r="N78" s="176" t="s">
        <v>952</v>
      </c>
      <c r="O78" s="176" t="s">
        <v>952</v>
      </c>
      <c r="P78" s="176" t="s">
        <v>2921</v>
      </c>
      <c r="Q78" s="176" t="s">
        <v>952</v>
      </c>
      <c r="R78" s="176" t="s">
        <v>952</v>
      </c>
      <c r="S78" s="176" t="s">
        <v>2921</v>
      </c>
      <c r="T78" s="176" t="s">
        <v>952</v>
      </c>
      <c r="U78" s="176" t="s">
        <v>952</v>
      </c>
      <c r="V78" s="176" t="s">
        <v>2921</v>
      </c>
      <c r="W78" s="176" t="s">
        <v>952</v>
      </c>
      <c r="X78" s="176" t="s">
        <v>952</v>
      </c>
      <c r="Y78" s="176" t="s">
        <v>2921</v>
      </c>
      <c r="Z78" s="176" t="s">
        <v>952</v>
      </c>
      <c r="AA78" s="176" t="s">
        <v>952</v>
      </c>
      <c r="AB78" s="176" t="s">
        <v>2921</v>
      </c>
      <c r="AC78" s="176" t="s">
        <v>952</v>
      </c>
      <c r="AD78" s="176" t="s">
        <v>952</v>
      </c>
      <c r="AE78" s="176" t="s">
        <v>2921</v>
      </c>
      <c r="AF78" s="176" t="s">
        <v>952</v>
      </c>
      <c r="AG78" s="176" t="s">
        <v>952</v>
      </c>
      <c r="AH78" s="176" t="s">
        <v>2921</v>
      </c>
      <c r="AI78" s="176" t="s">
        <v>952</v>
      </c>
      <c r="AJ78" s="176" t="s">
        <v>952</v>
      </c>
      <c r="AK78" s="176" t="s">
        <v>2921</v>
      </c>
      <c r="AL78" s="176" t="s">
        <v>952</v>
      </c>
      <c r="AM78" s="176" t="s">
        <v>952</v>
      </c>
      <c r="AN78" s="176" t="s">
        <v>2921</v>
      </c>
      <c r="AO78" s="176" t="s">
        <v>952</v>
      </c>
      <c r="AP78" s="176" t="s">
        <v>952</v>
      </c>
      <c r="AQ78" s="176" t="s">
        <v>2921</v>
      </c>
      <c r="AR78" s="176" t="s">
        <v>952</v>
      </c>
      <c r="AS78" s="176" t="s">
        <v>952</v>
      </c>
      <c r="AT78" s="176" t="s">
        <v>2921</v>
      </c>
      <c r="AU78" s="176" t="s">
        <v>952</v>
      </c>
      <c r="AV78" s="176" t="s">
        <v>952</v>
      </c>
      <c r="AW78" s="176" t="s">
        <v>2921</v>
      </c>
      <c r="AX78" s="176" t="s">
        <v>952</v>
      </c>
      <c r="AY78" s="176" t="s">
        <v>952</v>
      </c>
      <c r="AZ78" s="176" t="s">
        <v>2921</v>
      </c>
      <c r="BA78" s="176" t="s">
        <v>952</v>
      </c>
      <c r="BB78" s="176" t="s">
        <v>952</v>
      </c>
      <c r="BC78" s="176" t="s">
        <v>2921</v>
      </c>
      <c r="BD78" s="176" t="s">
        <v>952</v>
      </c>
      <c r="BE78" s="176" t="s">
        <v>952</v>
      </c>
      <c r="BF78" s="176" t="s">
        <v>2921</v>
      </c>
      <c r="BG78" s="176" t="s">
        <v>952</v>
      </c>
      <c r="BH78" s="176" t="s">
        <v>952</v>
      </c>
      <c r="BI78" s="176" t="s">
        <v>2921</v>
      </c>
      <c r="BJ78" s="176" t="s">
        <v>952</v>
      </c>
      <c r="BK78" s="176" t="s">
        <v>952</v>
      </c>
      <c r="BL78" s="176" t="s">
        <v>2921</v>
      </c>
      <c r="BM78" s="176" t="s">
        <v>952</v>
      </c>
      <c r="BN78" s="176" t="s">
        <v>952</v>
      </c>
      <c r="BO78" s="176" t="s">
        <v>2921</v>
      </c>
      <c r="BP78" s="176" t="s">
        <v>952</v>
      </c>
      <c r="BQ78" s="176" t="s">
        <v>952</v>
      </c>
      <c r="BR78" s="176" t="s">
        <v>2921</v>
      </c>
      <c r="BS78" s="176" t="s">
        <v>952</v>
      </c>
      <c r="BT78" s="176" t="s">
        <v>952</v>
      </c>
      <c r="BU78" s="176" t="s">
        <v>2921</v>
      </c>
      <c r="BV78" s="176" t="s">
        <v>952</v>
      </c>
      <c r="BW78" s="176" t="s">
        <v>952</v>
      </c>
      <c r="BX78" s="176" t="s">
        <v>2921</v>
      </c>
      <c r="BY78" s="176" t="s">
        <v>952</v>
      </c>
      <c r="BZ78" s="176" t="s">
        <v>952</v>
      </c>
      <c r="CA78" s="176" t="s">
        <v>2921</v>
      </c>
      <c r="CB78" s="176" t="s">
        <v>952</v>
      </c>
      <c r="CC78" s="176" t="s">
        <v>952</v>
      </c>
      <c r="CD78" s="176" t="s">
        <v>2921</v>
      </c>
      <c r="CE78" s="176" t="s">
        <v>952</v>
      </c>
      <c r="CF78" s="176" t="s">
        <v>952</v>
      </c>
      <c r="CG78" s="176" t="s">
        <v>2921</v>
      </c>
      <c r="CH78" s="176" t="s">
        <v>952</v>
      </c>
      <c r="CI78" s="176" t="s">
        <v>952</v>
      </c>
      <c r="CJ78" s="176" t="s">
        <v>2921</v>
      </c>
      <c r="CK78" s="176" t="s">
        <v>952</v>
      </c>
      <c r="CL78" s="176" t="s">
        <v>952</v>
      </c>
      <c r="CM78" s="176" t="s">
        <v>2921</v>
      </c>
      <c r="CN78" s="176" t="s">
        <v>952</v>
      </c>
      <c r="CO78" s="176" t="s">
        <v>952</v>
      </c>
      <c r="CP78" s="176" t="s">
        <v>2921</v>
      </c>
      <c r="CQ78" s="176" t="s">
        <v>952</v>
      </c>
      <c r="CR78" s="176" t="s">
        <v>952</v>
      </c>
      <c r="CS78" s="176" t="s">
        <v>2921</v>
      </c>
      <c r="CT78" s="176" t="s">
        <v>952</v>
      </c>
      <c r="CU78" s="176" t="s">
        <v>952</v>
      </c>
      <c r="CV78" s="176" t="s">
        <v>2921</v>
      </c>
      <c r="CW78" s="176" t="s">
        <v>952</v>
      </c>
      <c r="CX78" s="176" t="s">
        <v>952</v>
      </c>
      <c r="CY78" s="176" t="s">
        <v>2921</v>
      </c>
      <c r="CZ78" s="176" t="s">
        <v>952</v>
      </c>
      <c r="DA78" s="176" t="s">
        <v>952</v>
      </c>
      <c r="DB78" s="176" t="s">
        <v>2921</v>
      </c>
      <c r="DC78" s="176" t="s">
        <v>952</v>
      </c>
      <c r="DD78" s="176" t="s">
        <v>952</v>
      </c>
      <c r="DE78" s="176" t="s">
        <v>2921</v>
      </c>
      <c r="DF78" s="176" t="s">
        <v>952</v>
      </c>
      <c r="DG78" s="176" t="s">
        <v>952</v>
      </c>
      <c r="DH78" s="176" t="s">
        <v>2921</v>
      </c>
      <c r="DI78" s="176" t="s">
        <v>952</v>
      </c>
      <c r="DJ78" s="176" t="s">
        <v>952</v>
      </c>
      <c r="DK78" s="176" t="s">
        <v>2921</v>
      </c>
      <c r="DL78" s="176" t="s">
        <v>952</v>
      </c>
      <c r="DM78" s="176" t="s">
        <v>952</v>
      </c>
      <c r="DN78" s="176" t="s">
        <v>2921</v>
      </c>
      <c r="DO78" s="176" t="s">
        <v>952</v>
      </c>
      <c r="DP78" s="176" t="s">
        <v>952</v>
      </c>
      <c r="DQ78" s="176" t="s">
        <v>2921</v>
      </c>
      <c r="DR78" s="176" t="s">
        <v>952</v>
      </c>
      <c r="DS78" s="176" t="s">
        <v>952</v>
      </c>
      <c r="DT78" s="176" t="s">
        <v>2921</v>
      </c>
      <c r="DU78" s="176" t="s">
        <v>952</v>
      </c>
      <c r="DV78" s="176" t="s">
        <v>952</v>
      </c>
      <c r="DW78" s="176" t="s">
        <v>2921</v>
      </c>
      <c r="DX78" s="176" t="s">
        <v>952</v>
      </c>
      <c r="DY78" s="176" t="s">
        <v>952</v>
      </c>
      <c r="DZ78" s="176" t="s">
        <v>2921</v>
      </c>
      <c r="EA78" s="176" t="s">
        <v>952</v>
      </c>
      <c r="EB78" s="176" t="s">
        <v>952</v>
      </c>
      <c r="EC78" s="176" t="s">
        <v>2921</v>
      </c>
      <c r="ED78" s="176" t="s">
        <v>952</v>
      </c>
      <c r="EE78" s="176" t="s">
        <v>952</v>
      </c>
      <c r="EF78" s="176" t="s">
        <v>2921</v>
      </c>
      <c r="EG78" s="176" t="s">
        <v>952</v>
      </c>
      <c r="EH78" s="176" t="s">
        <v>952</v>
      </c>
      <c r="EI78" s="176" t="s">
        <v>2921</v>
      </c>
      <c r="EJ78" s="176" t="s">
        <v>952</v>
      </c>
      <c r="EK78" s="176" t="s">
        <v>952</v>
      </c>
      <c r="EL78" s="176" t="s">
        <v>2921</v>
      </c>
      <c r="EM78" s="176" t="s">
        <v>952</v>
      </c>
      <c r="EN78" s="176" t="s">
        <v>952</v>
      </c>
      <c r="EO78" s="176" t="s">
        <v>2921</v>
      </c>
      <c r="EP78" s="176" t="s">
        <v>952</v>
      </c>
      <c r="EQ78" s="176" t="s">
        <v>952</v>
      </c>
      <c r="ER78" s="176" t="s">
        <v>2921</v>
      </c>
      <c r="ES78" s="176" t="s">
        <v>952</v>
      </c>
      <c r="ET78" s="176" t="s">
        <v>952</v>
      </c>
    </row>
    <row r="79" spans="1:150" x14ac:dyDescent="0.35">
      <c r="A79" s="1"/>
      <c r="B79" s="175" t="s">
        <v>3274</v>
      </c>
      <c r="C79" s="175" t="s">
        <v>105</v>
      </c>
      <c r="D79" s="175" t="s">
        <v>106</v>
      </c>
      <c r="E79" s="175" t="s">
        <v>3275</v>
      </c>
      <c r="F79" s="175" t="s">
        <v>3276</v>
      </c>
      <c r="G79" s="176" t="s">
        <v>2921</v>
      </c>
      <c r="H79" s="176" t="s">
        <v>952</v>
      </c>
      <c r="I79" s="176" t="s">
        <v>952</v>
      </c>
      <c r="J79" s="176" t="s">
        <v>2921</v>
      </c>
      <c r="K79" s="176" t="s">
        <v>952</v>
      </c>
      <c r="L79" s="176" t="s">
        <v>952</v>
      </c>
      <c r="M79" s="176" t="s">
        <v>2921</v>
      </c>
      <c r="N79" s="176" t="s">
        <v>952</v>
      </c>
      <c r="O79" s="176" t="s">
        <v>952</v>
      </c>
      <c r="P79" s="176" t="s">
        <v>2921</v>
      </c>
      <c r="Q79" s="176" t="s">
        <v>952</v>
      </c>
      <c r="R79" s="176" t="s">
        <v>952</v>
      </c>
      <c r="S79" s="176" t="s">
        <v>2921</v>
      </c>
      <c r="T79" s="176" t="s">
        <v>952</v>
      </c>
      <c r="U79" s="176" t="s">
        <v>952</v>
      </c>
      <c r="V79" s="176" t="s">
        <v>2921</v>
      </c>
      <c r="W79" s="176" t="s">
        <v>952</v>
      </c>
      <c r="X79" s="176" t="s">
        <v>952</v>
      </c>
      <c r="Y79" s="176" t="s">
        <v>2921</v>
      </c>
      <c r="Z79" s="176" t="s">
        <v>952</v>
      </c>
      <c r="AA79" s="176" t="s">
        <v>952</v>
      </c>
      <c r="AB79" s="176" t="s">
        <v>2921</v>
      </c>
      <c r="AC79" s="176" t="s">
        <v>952</v>
      </c>
      <c r="AD79" s="176" t="s">
        <v>952</v>
      </c>
      <c r="AE79" s="176" t="s">
        <v>2921</v>
      </c>
      <c r="AF79" s="176" t="s">
        <v>952</v>
      </c>
      <c r="AG79" s="176" t="s">
        <v>952</v>
      </c>
      <c r="AH79" s="176" t="s">
        <v>2921</v>
      </c>
      <c r="AI79" s="176" t="s">
        <v>952</v>
      </c>
      <c r="AJ79" s="176" t="s">
        <v>952</v>
      </c>
      <c r="AK79" s="176" t="s">
        <v>2921</v>
      </c>
      <c r="AL79" s="176" t="s">
        <v>952</v>
      </c>
      <c r="AM79" s="176" t="s">
        <v>952</v>
      </c>
      <c r="AN79" s="176" t="s">
        <v>2921</v>
      </c>
      <c r="AO79" s="176" t="s">
        <v>952</v>
      </c>
      <c r="AP79" s="176" t="s">
        <v>952</v>
      </c>
      <c r="AQ79" s="176" t="s">
        <v>2921</v>
      </c>
      <c r="AR79" s="176" t="s">
        <v>952</v>
      </c>
      <c r="AS79" s="176" t="s">
        <v>952</v>
      </c>
      <c r="AT79" s="176" t="s">
        <v>2921</v>
      </c>
      <c r="AU79" s="176" t="s">
        <v>952</v>
      </c>
      <c r="AV79" s="176" t="s">
        <v>952</v>
      </c>
      <c r="AW79" s="176" t="s">
        <v>2921</v>
      </c>
      <c r="AX79" s="176" t="s">
        <v>952</v>
      </c>
      <c r="AY79" s="176" t="s">
        <v>952</v>
      </c>
      <c r="AZ79" s="176" t="s">
        <v>2921</v>
      </c>
      <c r="BA79" s="176" t="s">
        <v>952</v>
      </c>
      <c r="BB79" s="176" t="s">
        <v>952</v>
      </c>
      <c r="BC79" s="176" t="s">
        <v>2921</v>
      </c>
      <c r="BD79" s="176" t="s">
        <v>952</v>
      </c>
      <c r="BE79" s="176" t="s">
        <v>952</v>
      </c>
      <c r="BF79" s="176" t="s">
        <v>2921</v>
      </c>
      <c r="BG79" s="176" t="s">
        <v>952</v>
      </c>
      <c r="BH79" s="176" t="s">
        <v>952</v>
      </c>
      <c r="BI79" s="176" t="s">
        <v>2921</v>
      </c>
      <c r="BJ79" s="176" t="s">
        <v>952</v>
      </c>
      <c r="BK79" s="176" t="s">
        <v>952</v>
      </c>
      <c r="BL79" s="176" t="s">
        <v>2921</v>
      </c>
      <c r="BM79" s="176" t="s">
        <v>952</v>
      </c>
      <c r="BN79" s="176" t="s">
        <v>952</v>
      </c>
      <c r="BO79" s="176" t="s">
        <v>2921</v>
      </c>
      <c r="BP79" s="176" t="s">
        <v>952</v>
      </c>
      <c r="BQ79" s="176" t="s">
        <v>952</v>
      </c>
      <c r="BR79" s="176" t="s">
        <v>2921</v>
      </c>
      <c r="BS79" s="176" t="s">
        <v>952</v>
      </c>
      <c r="BT79" s="176" t="s">
        <v>952</v>
      </c>
      <c r="BU79" s="176" t="s">
        <v>2921</v>
      </c>
      <c r="BV79" s="176" t="s">
        <v>952</v>
      </c>
      <c r="BW79" s="176" t="s">
        <v>952</v>
      </c>
      <c r="BX79" s="176" t="s">
        <v>2921</v>
      </c>
      <c r="BY79" s="176" t="s">
        <v>952</v>
      </c>
      <c r="BZ79" s="176" t="s">
        <v>952</v>
      </c>
      <c r="CA79" s="176" t="s">
        <v>2921</v>
      </c>
      <c r="CB79" s="176" t="s">
        <v>952</v>
      </c>
      <c r="CC79" s="176" t="s">
        <v>952</v>
      </c>
      <c r="CD79" s="176" t="s">
        <v>2921</v>
      </c>
      <c r="CE79" s="176" t="s">
        <v>952</v>
      </c>
      <c r="CF79" s="176" t="s">
        <v>952</v>
      </c>
      <c r="CG79" s="176" t="s">
        <v>2921</v>
      </c>
      <c r="CH79" s="176" t="s">
        <v>952</v>
      </c>
      <c r="CI79" s="176" t="s">
        <v>952</v>
      </c>
      <c r="CJ79" s="176" t="s">
        <v>2921</v>
      </c>
      <c r="CK79" s="176" t="s">
        <v>952</v>
      </c>
      <c r="CL79" s="176" t="s">
        <v>952</v>
      </c>
      <c r="CM79" s="176" t="s">
        <v>2921</v>
      </c>
      <c r="CN79" s="176" t="s">
        <v>952</v>
      </c>
      <c r="CO79" s="176" t="s">
        <v>952</v>
      </c>
      <c r="CP79" s="176" t="s">
        <v>2921</v>
      </c>
      <c r="CQ79" s="176" t="s">
        <v>952</v>
      </c>
      <c r="CR79" s="176" t="s">
        <v>952</v>
      </c>
      <c r="CS79" s="176" t="s">
        <v>2921</v>
      </c>
      <c r="CT79" s="176" t="s">
        <v>952</v>
      </c>
      <c r="CU79" s="176" t="s">
        <v>952</v>
      </c>
      <c r="CV79" s="176" t="s">
        <v>2921</v>
      </c>
      <c r="CW79" s="176" t="s">
        <v>952</v>
      </c>
      <c r="CX79" s="176" t="s">
        <v>952</v>
      </c>
      <c r="CY79" s="176" t="s">
        <v>2921</v>
      </c>
      <c r="CZ79" s="176" t="s">
        <v>952</v>
      </c>
      <c r="DA79" s="176" t="s">
        <v>952</v>
      </c>
      <c r="DB79" s="176" t="s">
        <v>2921</v>
      </c>
      <c r="DC79" s="176" t="s">
        <v>952</v>
      </c>
      <c r="DD79" s="176" t="s">
        <v>952</v>
      </c>
      <c r="DE79" s="176" t="s">
        <v>2921</v>
      </c>
      <c r="DF79" s="176" t="s">
        <v>952</v>
      </c>
      <c r="DG79" s="176" t="s">
        <v>952</v>
      </c>
      <c r="DH79" s="176" t="s">
        <v>2921</v>
      </c>
      <c r="DI79" s="176" t="s">
        <v>952</v>
      </c>
      <c r="DJ79" s="176" t="s">
        <v>952</v>
      </c>
      <c r="DK79" s="176" t="s">
        <v>2921</v>
      </c>
      <c r="DL79" s="176" t="s">
        <v>952</v>
      </c>
      <c r="DM79" s="176" t="s">
        <v>952</v>
      </c>
      <c r="DN79" s="176" t="s">
        <v>2921</v>
      </c>
      <c r="DO79" s="176" t="s">
        <v>952</v>
      </c>
      <c r="DP79" s="176" t="s">
        <v>952</v>
      </c>
      <c r="DQ79" s="176" t="s">
        <v>2921</v>
      </c>
      <c r="DR79" s="176" t="s">
        <v>952</v>
      </c>
      <c r="DS79" s="176" t="s">
        <v>952</v>
      </c>
      <c r="DT79" s="176" t="s">
        <v>2921</v>
      </c>
      <c r="DU79" s="176" t="s">
        <v>952</v>
      </c>
      <c r="DV79" s="176" t="s">
        <v>952</v>
      </c>
      <c r="DW79" s="176" t="s">
        <v>2921</v>
      </c>
      <c r="DX79" s="176" t="s">
        <v>952</v>
      </c>
      <c r="DY79" s="176" t="s">
        <v>952</v>
      </c>
      <c r="DZ79" s="176" t="s">
        <v>2921</v>
      </c>
      <c r="EA79" s="176" t="s">
        <v>952</v>
      </c>
      <c r="EB79" s="176" t="s">
        <v>952</v>
      </c>
      <c r="EC79" s="176" t="s">
        <v>2921</v>
      </c>
      <c r="ED79" s="176" t="s">
        <v>952</v>
      </c>
      <c r="EE79" s="176" t="s">
        <v>952</v>
      </c>
      <c r="EF79" s="176" t="s">
        <v>2921</v>
      </c>
      <c r="EG79" s="176" t="s">
        <v>952</v>
      </c>
      <c r="EH79" s="176" t="s">
        <v>952</v>
      </c>
      <c r="EI79" s="176" t="s">
        <v>2921</v>
      </c>
      <c r="EJ79" s="176" t="s">
        <v>952</v>
      </c>
      <c r="EK79" s="176" t="s">
        <v>952</v>
      </c>
      <c r="EL79" s="176" t="s">
        <v>2921</v>
      </c>
      <c r="EM79" s="176" t="s">
        <v>952</v>
      </c>
      <c r="EN79" s="176" t="s">
        <v>952</v>
      </c>
      <c r="EO79" s="176" t="s">
        <v>2921</v>
      </c>
      <c r="EP79" s="176" t="s">
        <v>952</v>
      </c>
      <c r="EQ79" s="176" t="s">
        <v>952</v>
      </c>
      <c r="ER79" s="176" t="s">
        <v>2921</v>
      </c>
      <c r="ES79" s="176" t="s">
        <v>952</v>
      </c>
      <c r="ET79" s="176" t="s">
        <v>952</v>
      </c>
    </row>
    <row r="80" spans="1:150" x14ac:dyDescent="0.35">
      <c r="A80" s="1"/>
      <c r="B80" s="175" t="s">
        <v>3277</v>
      </c>
      <c r="C80" s="175" t="s">
        <v>105</v>
      </c>
      <c r="D80" s="175" t="s">
        <v>106</v>
      </c>
      <c r="E80" s="175" t="s">
        <v>3278</v>
      </c>
      <c r="F80" s="175" t="s">
        <v>3279</v>
      </c>
      <c r="G80" s="176" t="s">
        <v>2921</v>
      </c>
      <c r="H80" s="176" t="s">
        <v>2803</v>
      </c>
      <c r="I80" s="176" t="s">
        <v>2803</v>
      </c>
      <c r="J80" s="176" t="s">
        <v>2921</v>
      </c>
      <c r="K80" s="176" t="s">
        <v>2803</v>
      </c>
      <c r="L80" s="176" t="s">
        <v>2803</v>
      </c>
      <c r="M80" s="176" t="s">
        <v>2921</v>
      </c>
      <c r="N80" s="176" t="s">
        <v>2803</v>
      </c>
      <c r="O80" s="176" t="s">
        <v>2803</v>
      </c>
      <c r="P80" s="176" t="s">
        <v>2921</v>
      </c>
      <c r="Q80" s="176" t="s">
        <v>2803</v>
      </c>
      <c r="R80" s="176" t="s">
        <v>2803</v>
      </c>
      <c r="S80" s="176" t="s">
        <v>2921</v>
      </c>
      <c r="T80" s="176" t="s">
        <v>2803</v>
      </c>
      <c r="U80" s="176" t="s">
        <v>2803</v>
      </c>
      <c r="V80" s="176" t="s">
        <v>2921</v>
      </c>
      <c r="W80" s="176" t="s">
        <v>2803</v>
      </c>
      <c r="X80" s="176" t="s">
        <v>2803</v>
      </c>
      <c r="Y80" s="176" t="s">
        <v>2921</v>
      </c>
      <c r="Z80" s="176" t="s">
        <v>2803</v>
      </c>
      <c r="AA80" s="176" t="s">
        <v>2803</v>
      </c>
      <c r="AB80" s="176" t="s">
        <v>2921</v>
      </c>
      <c r="AC80" s="176" t="s">
        <v>2803</v>
      </c>
      <c r="AD80" s="176" t="s">
        <v>2803</v>
      </c>
      <c r="AE80" s="176" t="s">
        <v>2921</v>
      </c>
      <c r="AF80" s="176" t="s">
        <v>2803</v>
      </c>
      <c r="AG80" s="176" t="s">
        <v>2803</v>
      </c>
      <c r="AH80" s="176" t="s">
        <v>2921</v>
      </c>
      <c r="AI80" s="176" t="s">
        <v>2803</v>
      </c>
      <c r="AJ80" s="176" t="s">
        <v>2803</v>
      </c>
      <c r="AK80" s="176" t="s">
        <v>2921</v>
      </c>
      <c r="AL80" s="176" t="s">
        <v>2803</v>
      </c>
      <c r="AM80" s="176" t="s">
        <v>2803</v>
      </c>
      <c r="AN80" s="176" t="s">
        <v>2921</v>
      </c>
      <c r="AO80" s="176" t="s">
        <v>2803</v>
      </c>
      <c r="AP80" s="176" t="s">
        <v>2803</v>
      </c>
      <c r="AQ80" s="176" t="s">
        <v>2921</v>
      </c>
      <c r="AR80" s="176" t="s">
        <v>2803</v>
      </c>
      <c r="AS80" s="176" t="s">
        <v>2803</v>
      </c>
      <c r="AT80" s="176" t="s">
        <v>2921</v>
      </c>
      <c r="AU80" s="176" t="s">
        <v>2803</v>
      </c>
      <c r="AV80" s="176" t="s">
        <v>2803</v>
      </c>
      <c r="AW80" s="176" t="s">
        <v>2921</v>
      </c>
      <c r="AX80" s="176" t="s">
        <v>2803</v>
      </c>
      <c r="AY80" s="176" t="s">
        <v>2803</v>
      </c>
      <c r="AZ80" s="176" t="s">
        <v>2921</v>
      </c>
      <c r="BA80" s="176" t="s">
        <v>2803</v>
      </c>
      <c r="BB80" s="176" t="s">
        <v>2803</v>
      </c>
      <c r="BC80" s="176" t="s">
        <v>2921</v>
      </c>
      <c r="BD80" s="176" t="s">
        <v>2803</v>
      </c>
      <c r="BE80" s="176" t="s">
        <v>2803</v>
      </c>
      <c r="BF80" s="176" t="s">
        <v>2921</v>
      </c>
      <c r="BG80" s="176" t="s">
        <v>2803</v>
      </c>
      <c r="BH80" s="176" t="s">
        <v>2803</v>
      </c>
      <c r="BI80" s="176" t="s">
        <v>2921</v>
      </c>
      <c r="BJ80" s="176" t="s">
        <v>2803</v>
      </c>
      <c r="BK80" s="176" t="s">
        <v>2803</v>
      </c>
      <c r="BL80" s="176" t="s">
        <v>2921</v>
      </c>
      <c r="BM80" s="176" t="s">
        <v>2803</v>
      </c>
      <c r="BN80" s="176" t="s">
        <v>2803</v>
      </c>
      <c r="BO80" s="176" t="s">
        <v>2921</v>
      </c>
      <c r="BP80" s="176" t="s">
        <v>2803</v>
      </c>
      <c r="BQ80" s="176" t="s">
        <v>2803</v>
      </c>
      <c r="BR80" s="176" t="s">
        <v>2921</v>
      </c>
      <c r="BS80" s="176" t="s">
        <v>2803</v>
      </c>
      <c r="BT80" s="176" t="s">
        <v>2803</v>
      </c>
      <c r="BU80" s="176" t="s">
        <v>2921</v>
      </c>
      <c r="BV80" s="176" t="s">
        <v>2803</v>
      </c>
      <c r="BW80" s="176" t="s">
        <v>2803</v>
      </c>
      <c r="BX80" s="176" t="s">
        <v>2921</v>
      </c>
      <c r="BY80" s="176" t="s">
        <v>2803</v>
      </c>
      <c r="BZ80" s="176" t="s">
        <v>2803</v>
      </c>
      <c r="CA80" s="176" t="s">
        <v>2921</v>
      </c>
      <c r="CB80" s="176" t="s">
        <v>2803</v>
      </c>
      <c r="CC80" s="176" t="s">
        <v>2803</v>
      </c>
      <c r="CD80" s="176" t="s">
        <v>2921</v>
      </c>
      <c r="CE80" s="176" t="s">
        <v>2803</v>
      </c>
      <c r="CF80" s="176" t="s">
        <v>2803</v>
      </c>
      <c r="CG80" s="176" t="s">
        <v>2921</v>
      </c>
      <c r="CH80" s="176" t="s">
        <v>2803</v>
      </c>
      <c r="CI80" s="176" t="s">
        <v>2803</v>
      </c>
      <c r="CJ80" s="176" t="s">
        <v>2921</v>
      </c>
      <c r="CK80" s="176" t="s">
        <v>2803</v>
      </c>
      <c r="CL80" s="176" t="s">
        <v>2803</v>
      </c>
      <c r="CM80" s="176" t="s">
        <v>2921</v>
      </c>
      <c r="CN80" s="176" t="s">
        <v>2803</v>
      </c>
      <c r="CO80" s="176" t="s">
        <v>2803</v>
      </c>
      <c r="CP80" s="176" t="s">
        <v>2921</v>
      </c>
      <c r="CQ80" s="176" t="s">
        <v>2803</v>
      </c>
      <c r="CR80" s="176" t="s">
        <v>2803</v>
      </c>
      <c r="CS80" s="176" t="s">
        <v>2921</v>
      </c>
      <c r="CT80" s="176" t="s">
        <v>2803</v>
      </c>
      <c r="CU80" s="176" t="s">
        <v>2803</v>
      </c>
      <c r="CV80" s="176" t="s">
        <v>2921</v>
      </c>
      <c r="CW80" s="176" t="s">
        <v>2803</v>
      </c>
      <c r="CX80" s="176" t="s">
        <v>2803</v>
      </c>
      <c r="CY80" s="176" t="s">
        <v>2921</v>
      </c>
      <c r="CZ80" s="176" t="s">
        <v>2803</v>
      </c>
      <c r="DA80" s="176" t="s">
        <v>2803</v>
      </c>
      <c r="DB80" s="176" t="s">
        <v>2921</v>
      </c>
      <c r="DC80" s="176" t="s">
        <v>2803</v>
      </c>
      <c r="DD80" s="176" t="s">
        <v>2803</v>
      </c>
      <c r="DE80" s="176" t="s">
        <v>2921</v>
      </c>
      <c r="DF80" s="176" t="s">
        <v>2803</v>
      </c>
      <c r="DG80" s="176" t="s">
        <v>2803</v>
      </c>
      <c r="DH80" s="176" t="s">
        <v>2921</v>
      </c>
      <c r="DI80" s="176" t="s">
        <v>2803</v>
      </c>
      <c r="DJ80" s="176" t="s">
        <v>2803</v>
      </c>
      <c r="DK80" s="176" t="s">
        <v>2921</v>
      </c>
      <c r="DL80" s="176" t="s">
        <v>2803</v>
      </c>
      <c r="DM80" s="176" t="s">
        <v>2803</v>
      </c>
      <c r="DN80" s="176" t="s">
        <v>2921</v>
      </c>
      <c r="DO80" s="176" t="s">
        <v>2803</v>
      </c>
      <c r="DP80" s="176" t="s">
        <v>2803</v>
      </c>
      <c r="DQ80" s="176" t="s">
        <v>2921</v>
      </c>
      <c r="DR80" s="176" t="s">
        <v>2803</v>
      </c>
      <c r="DS80" s="176" t="s">
        <v>2803</v>
      </c>
      <c r="DT80" s="176" t="s">
        <v>2921</v>
      </c>
      <c r="DU80" s="176" t="s">
        <v>2803</v>
      </c>
      <c r="DV80" s="176" t="s">
        <v>2803</v>
      </c>
      <c r="DW80" s="176" t="s">
        <v>2921</v>
      </c>
      <c r="DX80" s="176" t="s">
        <v>2803</v>
      </c>
      <c r="DY80" s="176" t="s">
        <v>2803</v>
      </c>
      <c r="DZ80" s="176" t="s">
        <v>2921</v>
      </c>
      <c r="EA80" s="176" t="s">
        <v>2803</v>
      </c>
      <c r="EB80" s="176" t="s">
        <v>2803</v>
      </c>
      <c r="EC80" s="176" t="s">
        <v>2921</v>
      </c>
      <c r="ED80" s="176" t="s">
        <v>2803</v>
      </c>
      <c r="EE80" s="176" t="s">
        <v>2803</v>
      </c>
      <c r="EF80" s="176" t="s">
        <v>2921</v>
      </c>
      <c r="EG80" s="176" t="s">
        <v>2803</v>
      </c>
      <c r="EH80" s="176" t="s">
        <v>2803</v>
      </c>
      <c r="EI80" s="176" t="s">
        <v>2921</v>
      </c>
      <c r="EJ80" s="176" t="s">
        <v>2803</v>
      </c>
      <c r="EK80" s="176" t="s">
        <v>2803</v>
      </c>
      <c r="EL80" s="176" t="s">
        <v>2921</v>
      </c>
      <c r="EM80" s="176" t="s">
        <v>2803</v>
      </c>
      <c r="EN80" s="176" t="s">
        <v>2803</v>
      </c>
      <c r="EO80" s="176" t="s">
        <v>2921</v>
      </c>
      <c r="EP80" s="176" t="s">
        <v>2803</v>
      </c>
      <c r="EQ80" s="176" t="s">
        <v>2803</v>
      </c>
      <c r="ER80" s="176" t="s">
        <v>2921</v>
      </c>
      <c r="ES80" s="176" t="s">
        <v>2803</v>
      </c>
      <c r="ET80" s="176" t="s">
        <v>2803</v>
      </c>
    </row>
    <row r="81" spans="1:150" x14ac:dyDescent="0.35">
      <c r="A81" s="1"/>
      <c r="B81" s="174" t="s">
        <v>3280</v>
      </c>
      <c r="C81" s="174" t="s">
        <v>129</v>
      </c>
      <c r="D81" s="174" t="s">
        <v>146</v>
      </c>
      <c r="E81" s="174" t="s">
        <v>3281</v>
      </c>
      <c r="F81" s="174" t="s">
        <v>3282</v>
      </c>
      <c r="G81" s="174" t="s">
        <v>2921</v>
      </c>
      <c r="H81" s="174" t="s">
        <v>2803</v>
      </c>
      <c r="I81" s="174" t="s">
        <v>2803</v>
      </c>
      <c r="J81" s="174" t="s">
        <v>2921</v>
      </c>
      <c r="K81" s="174" t="s">
        <v>2803</v>
      </c>
      <c r="L81" s="174" t="s">
        <v>2803</v>
      </c>
      <c r="M81" s="174" t="s">
        <v>2921</v>
      </c>
      <c r="N81" s="174" t="s">
        <v>2803</v>
      </c>
      <c r="O81" s="174" t="s">
        <v>2803</v>
      </c>
      <c r="P81" s="174" t="s">
        <v>2921</v>
      </c>
      <c r="Q81" s="174" t="s">
        <v>2803</v>
      </c>
      <c r="R81" s="174" t="s">
        <v>2803</v>
      </c>
      <c r="S81" s="174" t="s">
        <v>2921</v>
      </c>
      <c r="T81" s="174" t="s">
        <v>2803</v>
      </c>
      <c r="U81" s="174" t="s">
        <v>2803</v>
      </c>
      <c r="V81" s="174" t="s">
        <v>2921</v>
      </c>
      <c r="W81" s="174" t="s">
        <v>2803</v>
      </c>
      <c r="X81" s="174" t="s">
        <v>2803</v>
      </c>
      <c r="Y81" s="174" t="s">
        <v>2921</v>
      </c>
      <c r="Z81" s="174" t="s">
        <v>2803</v>
      </c>
      <c r="AA81" s="174" t="s">
        <v>2803</v>
      </c>
      <c r="AB81" s="174" t="s">
        <v>2921</v>
      </c>
      <c r="AC81" s="174" t="s">
        <v>2803</v>
      </c>
      <c r="AD81" s="174" t="s">
        <v>2803</v>
      </c>
      <c r="AE81" s="174" t="s">
        <v>2921</v>
      </c>
      <c r="AF81" s="174" t="s">
        <v>2803</v>
      </c>
      <c r="AG81" s="174" t="s">
        <v>2803</v>
      </c>
      <c r="AH81" s="174" t="s">
        <v>2921</v>
      </c>
      <c r="AI81" s="174" t="s">
        <v>2803</v>
      </c>
      <c r="AJ81" s="174" t="s">
        <v>2803</v>
      </c>
      <c r="AK81" s="174" t="s">
        <v>2921</v>
      </c>
      <c r="AL81" s="174" t="s">
        <v>2803</v>
      </c>
      <c r="AM81" s="174" t="s">
        <v>2803</v>
      </c>
      <c r="AN81" s="174" t="s">
        <v>2921</v>
      </c>
      <c r="AO81" s="174" t="s">
        <v>2803</v>
      </c>
      <c r="AP81" s="174" t="s">
        <v>2803</v>
      </c>
      <c r="AQ81" s="174" t="s">
        <v>2921</v>
      </c>
      <c r="AR81" s="174" t="s">
        <v>2803</v>
      </c>
      <c r="AS81" s="174" t="s">
        <v>2803</v>
      </c>
      <c r="AT81" s="174" t="s">
        <v>2921</v>
      </c>
      <c r="AU81" s="174" t="s">
        <v>2803</v>
      </c>
      <c r="AV81" s="174" t="s">
        <v>2803</v>
      </c>
      <c r="AW81" s="174" t="s">
        <v>2921</v>
      </c>
      <c r="AX81" s="174" t="s">
        <v>2803</v>
      </c>
      <c r="AY81" s="174" t="s">
        <v>2803</v>
      </c>
      <c r="AZ81" s="174" t="s">
        <v>2921</v>
      </c>
      <c r="BA81" s="174" t="s">
        <v>2803</v>
      </c>
      <c r="BB81" s="174" t="s">
        <v>2803</v>
      </c>
      <c r="BC81" s="174" t="s">
        <v>2921</v>
      </c>
      <c r="BD81" s="174" t="s">
        <v>2803</v>
      </c>
      <c r="BE81" s="174" t="s">
        <v>2803</v>
      </c>
      <c r="BF81" s="174" t="s">
        <v>2921</v>
      </c>
      <c r="BG81" s="174" t="s">
        <v>2803</v>
      </c>
      <c r="BH81" s="174" t="s">
        <v>2803</v>
      </c>
      <c r="BI81" s="174" t="s">
        <v>2921</v>
      </c>
      <c r="BJ81" s="174" t="s">
        <v>2803</v>
      </c>
      <c r="BK81" s="174" t="s">
        <v>2803</v>
      </c>
      <c r="BL81" s="174" t="s">
        <v>2921</v>
      </c>
      <c r="BM81" s="174" t="s">
        <v>2803</v>
      </c>
      <c r="BN81" s="174" t="s">
        <v>2803</v>
      </c>
      <c r="BO81" s="174" t="s">
        <v>2921</v>
      </c>
      <c r="BP81" s="174" t="s">
        <v>2803</v>
      </c>
      <c r="BQ81" s="174" t="s">
        <v>2803</v>
      </c>
      <c r="BR81" s="174" t="s">
        <v>2921</v>
      </c>
      <c r="BS81" s="174" t="s">
        <v>2803</v>
      </c>
      <c r="BT81" s="174" t="s">
        <v>2803</v>
      </c>
      <c r="BU81" s="174" t="s">
        <v>2921</v>
      </c>
      <c r="BV81" s="174" t="s">
        <v>2803</v>
      </c>
      <c r="BW81" s="174" t="s">
        <v>2803</v>
      </c>
      <c r="BX81" s="174" t="s">
        <v>2921</v>
      </c>
      <c r="BY81" s="174" t="s">
        <v>2803</v>
      </c>
      <c r="BZ81" s="174" t="s">
        <v>2803</v>
      </c>
      <c r="CA81" s="174" t="s">
        <v>2921</v>
      </c>
      <c r="CB81" s="174" t="s">
        <v>2803</v>
      </c>
      <c r="CC81" s="174" t="s">
        <v>2803</v>
      </c>
      <c r="CD81" s="174" t="s">
        <v>2921</v>
      </c>
      <c r="CE81" s="174" t="s">
        <v>2803</v>
      </c>
      <c r="CF81" s="174" t="s">
        <v>2803</v>
      </c>
      <c r="CG81" s="174" t="s">
        <v>2921</v>
      </c>
      <c r="CH81" s="174" t="s">
        <v>2803</v>
      </c>
      <c r="CI81" s="174" t="s">
        <v>2803</v>
      </c>
      <c r="CJ81" s="174" t="s">
        <v>2921</v>
      </c>
      <c r="CK81" s="174" t="s">
        <v>2803</v>
      </c>
      <c r="CL81" s="174" t="s">
        <v>2803</v>
      </c>
      <c r="CM81" s="174" t="s">
        <v>2921</v>
      </c>
      <c r="CN81" s="174" t="s">
        <v>2803</v>
      </c>
      <c r="CO81" s="174" t="s">
        <v>2803</v>
      </c>
      <c r="CP81" s="174" t="s">
        <v>2921</v>
      </c>
      <c r="CQ81" s="174" t="s">
        <v>2803</v>
      </c>
      <c r="CR81" s="174" t="s">
        <v>2803</v>
      </c>
      <c r="CS81" s="174" t="s">
        <v>2921</v>
      </c>
      <c r="CT81" s="174" t="s">
        <v>2803</v>
      </c>
      <c r="CU81" s="174" t="s">
        <v>2803</v>
      </c>
      <c r="CV81" s="174" t="s">
        <v>2921</v>
      </c>
      <c r="CW81" s="174" t="s">
        <v>2803</v>
      </c>
      <c r="CX81" s="174" t="s">
        <v>2803</v>
      </c>
      <c r="CY81" s="174" t="s">
        <v>2921</v>
      </c>
      <c r="CZ81" s="174" t="s">
        <v>2803</v>
      </c>
      <c r="DA81" s="174" t="s">
        <v>2803</v>
      </c>
      <c r="DB81" s="174" t="s">
        <v>2921</v>
      </c>
      <c r="DC81" s="174" t="s">
        <v>2803</v>
      </c>
      <c r="DD81" s="174" t="s">
        <v>2803</v>
      </c>
      <c r="DE81" s="174" t="s">
        <v>2921</v>
      </c>
      <c r="DF81" s="174" t="s">
        <v>2803</v>
      </c>
      <c r="DG81" s="174" t="s">
        <v>2803</v>
      </c>
      <c r="DH81" s="174" t="s">
        <v>2921</v>
      </c>
      <c r="DI81" s="174" t="s">
        <v>2803</v>
      </c>
      <c r="DJ81" s="174" t="s">
        <v>2803</v>
      </c>
      <c r="DK81" s="174" t="s">
        <v>2921</v>
      </c>
      <c r="DL81" s="174" t="s">
        <v>2803</v>
      </c>
      <c r="DM81" s="174" t="s">
        <v>2803</v>
      </c>
      <c r="DN81" s="174" t="s">
        <v>2921</v>
      </c>
      <c r="DO81" s="174" t="s">
        <v>2803</v>
      </c>
      <c r="DP81" s="174" t="s">
        <v>2803</v>
      </c>
      <c r="DQ81" s="174" t="s">
        <v>2921</v>
      </c>
      <c r="DR81" s="174" t="s">
        <v>2803</v>
      </c>
      <c r="DS81" s="174" t="s">
        <v>2803</v>
      </c>
      <c r="DT81" s="174" t="s">
        <v>2921</v>
      </c>
      <c r="DU81" s="174" t="s">
        <v>2803</v>
      </c>
      <c r="DV81" s="174" t="s">
        <v>2803</v>
      </c>
      <c r="DW81" s="174" t="s">
        <v>2921</v>
      </c>
      <c r="DX81" s="174" t="s">
        <v>2803</v>
      </c>
      <c r="DY81" s="174" t="s">
        <v>2803</v>
      </c>
      <c r="DZ81" s="174" t="s">
        <v>2921</v>
      </c>
      <c r="EA81" s="174" t="s">
        <v>2803</v>
      </c>
      <c r="EB81" s="174" t="s">
        <v>2803</v>
      </c>
      <c r="EC81" s="174" t="s">
        <v>2921</v>
      </c>
      <c r="ED81" s="174" t="s">
        <v>2803</v>
      </c>
      <c r="EE81" s="174" t="s">
        <v>2803</v>
      </c>
      <c r="EF81" s="174" t="s">
        <v>2921</v>
      </c>
      <c r="EG81" s="174" t="s">
        <v>2803</v>
      </c>
      <c r="EH81" s="174" t="s">
        <v>2803</v>
      </c>
      <c r="EI81" s="174" t="s">
        <v>2921</v>
      </c>
      <c r="EJ81" s="174" t="s">
        <v>2803</v>
      </c>
      <c r="EK81" s="174" t="s">
        <v>2803</v>
      </c>
      <c r="EL81" s="174" t="s">
        <v>2921</v>
      </c>
      <c r="EM81" s="174" t="s">
        <v>2803</v>
      </c>
      <c r="EN81" s="174" t="s">
        <v>2803</v>
      </c>
      <c r="EO81" s="174" t="s">
        <v>2921</v>
      </c>
      <c r="EP81" s="174" t="s">
        <v>2803</v>
      </c>
      <c r="EQ81" s="174" t="s">
        <v>2803</v>
      </c>
      <c r="ER81" s="174" t="s">
        <v>2921</v>
      </c>
      <c r="ES81" s="174" t="s">
        <v>2803</v>
      </c>
      <c r="ET81" s="174" t="s">
        <v>2803</v>
      </c>
    </row>
    <row r="82" spans="1:150" x14ac:dyDescent="0.35">
      <c r="A82" s="1"/>
      <c r="B82" s="175" t="s">
        <v>3283</v>
      </c>
      <c r="C82" s="175" t="s">
        <v>129</v>
      </c>
      <c r="D82" s="175" t="s">
        <v>146</v>
      </c>
      <c r="E82" s="175" t="s">
        <v>3284</v>
      </c>
      <c r="F82" s="175" t="s">
        <v>3285</v>
      </c>
      <c r="G82" s="176" t="s">
        <v>2921</v>
      </c>
      <c r="H82" s="176" t="s">
        <v>952</v>
      </c>
      <c r="I82" s="176" t="s">
        <v>952</v>
      </c>
      <c r="J82" s="176" t="s">
        <v>2921</v>
      </c>
      <c r="K82" s="176" t="s">
        <v>952</v>
      </c>
      <c r="L82" s="176" t="s">
        <v>952</v>
      </c>
      <c r="M82" s="176" t="s">
        <v>2921</v>
      </c>
      <c r="N82" s="176" t="s">
        <v>952</v>
      </c>
      <c r="O82" s="176" t="s">
        <v>952</v>
      </c>
      <c r="P82" s="176" t="s">
        <v>2921</v>
      </c>
      <c r="Q82" s="176" t="s">
        <v>952</v>
      </c>
      <c r="R82" s="176" t="s">
        <v>952</v>
      </c>
      <c r="S82" s="176" t="s">
        <v>2921</v>
      </c>
      <c r="T82" s="176" t="s">
        <v>952</v>
      </c>
      <c r="U82" s="176" t="s">
        <v>952</v>
      </c>
      <c r="V82" s="176" t="s">
        <v>2921</v>
      </c>
      <c r="W82" s="176" t="s">
        <v>952</v>
      </c>
      <c r="X82" s="176" t="s">
        <v>952</v>
      </c>
      <c r="Y82" s="176" t="s">
        <v>2921</v>
      </c>
      <c r="Z82" s="176" t="s">
        <v>952</v>
      </c>
      <c r="AA82" s="176" t="s">
        <v>952</v>
      </c>
      <c r="AB82" s="176" t="s">
        <v>2921</v>
      </c>
      <c r="AC82" s="176" t="s">
        <v>952</v>
      </c>
      <c r="AD82" s="176" t="s">
        <v>952</v>
      </c>
      <c r="AE82" s="176" t="s">
        <v>2921</v>
      </c>
      <c r="AF82" s="176" t="s">
        <v>952</v>
      </c>
      <c r="AG82" s="176" t="s">
        <v>952</v>
      </c>
      <c r="AH82" s="176" t="s">
        <v>2921</v>
      </c>
      <c r="AI82" s="176" t="s">
        <v>952</v>
      </c>
      <c r="AJ82" s="176" t="s">
        <v>952</v>
      </c>
      <c r="AK82" s="176" t="s">
        <v>2921</v>
      </c>
      <c r="AL82" s="176" t="s">
        <v>952</v>
      </c>
      <c r="AM82" s="176" t="s">
        <v>952</v>
      </c>
      <c r="AN82" s="176" t="s">
        <v>2921</v>
      </c>
      <c r="AO82" s="176" t="s">
        <v>952</v>
      </c>
      <c r="AP82" s="176" t="s">
        <v>952</v>
      </c>
      <c r="AQ82" s="176" t="s">
        <v>2921</v>
      </c>
      <c r="AR82" s="176" t="s">
        <v>952</v>
      </c>
      <c r="AS82" s="176" t="s">
        <v>952</v>
      </c>
      <c r="AT82" s="176" t="s">
        <v>2921</v>
      </c>
      <c r="AU82" s="176" t="s">
        <v>952</v>
      </c>
      <c r="AV82" s="176" t="s">
        <v>952</v>
      </c>
      <c r="AW82" s="176" t="s">
        <v>2921</v>
      </c>
      <c r="AX82" s="176" t="s">
        <v>952</v>
      </c>
      <c r="AY82" s="176" t="s">
        <v>952</v>
      </c>
      <c r="AZ82" s="176" t="s">
        <v>2921</v>
      </c>
      <c r="BA82" s="176" t="s">
        <v>952</v>
      </c>
      <c r="BB82" s="176" t="s">
        <v>952</v>
      </c>
      <c r="BC82" s="176" t="s">
        <v>2921</v>
      </c>
      <c r="BD82" s="176" t="s">
        <v>952</v>
      </c>
      <c r="BE82" s="176" t="s">
        <v>952</v>
      </c>
      <c r="BF82" s="176" t="s">
        <v>2921</v>
      </c>
      <c r="BG82" s="176" t="s">
        <v>952</v>
      </c>
      <c r="BH82" s="176" t="s">
        <v>952</v>
      </c>
      <c r="BI82" s="176" t="s">
        <v>2921</v>
      </c>
      <c r="BJ82" s="176" t="s">
        <v>952</v>
      </c>
      <c r="BK82" s="176" t="s">
        <v>952</v>
      </c>
      <c r="BL82" s="176" t="s">
        <v>2921</v>
      </c>
      <c r="BM82" s="176" t="s">
        <v>952</v>
      </c>
      <c r="BN82" s="176" t="s">
        <v>952</v>
      </c>
      <c r="BO82" s="176" t="s">
        <v>2921</v>
      </c>
      <c r="BP82" s="176" t="s">
        <v>952</v>
      </c>
      <c r="BQ82" s="176" t="s">
        <v>952</v>
      </c>
      <c r="BR82" s="176" t="s">
        <v>2921</v>
      </c>
      <c r="BS82" s="176" t="s">
        <v>952</v>
      </c>
      <c r="BT82" s="176" t="s">
        <v>952</v>
      </c>
      <c r="BU82" s="176" t="s">
        <v>2921</v>
      </c>
      <c r="BV82" s="176" t="s">
        <v>952</v>
      </c>
      <c r="BW82" s="176" t="s">
        <v>952</v>
      </c>
      <c r="BX82" s="176" t="s">
        <v>2921</v>
      </c>
      <c r="BY82" s="176" t="s">
        <v>952</v>
      </c>
      <c r="BZ82" s="176" t="s">
        <v>952</v>
      </c>
      <c r="CA82" s="176" t="s">
        <v>2921</v>
      </c>
      <c r="CB82" s="176" t="s">
        <v>952</v>
      </c>
      <c r="CC82" s="176" t="s">
        <v>952</v>
      </c>
      <c r="CD82" s="176" t="s">
        <v>2921</v>
      </c>
      <c r="CE82" s="176" t="s">
        <v>952</v>
      </c>
      <c r="CF82" s="176" t="s">
        <v>952</v>
      </c>
      <c r="CG82" s="176" t="s">
        <v>2921</v>
      </c>
      <c r="CH82" s="176" t="s">
        <v>952</v>
      </c>
      <c r="CI82" s="176" t="s">
        <v>952</v>
      </c>
      <c r="CJ82" s="176" t="s">
        <v>2921</v>
      </c>
      <c r="CK82" s="176" t="s">
        <v>952</v>
      </c>
      <c r="CL82" s="176" t="s">
        <v>952</v>
      </c>
      <c r="CM82" s="176" t="s">
        <v>2921</v>
      </c>
      <c r="CN82" s="176" t="s">
        <v>952</v>
      </c>
      <c r="CO82" s="176" t="s">
        <v>952</v>
      </c>
      <c r="CP82" s="176" t="s">
        <v>2921</v>
      </c>
      <c r="CQ82" s="176" t="s">
        <v>952</v>
      </c>
      <c r="CR82" s="176" t="s">
        <v>952</v>
      </c>
      <c r="CS82" s="176" t="s">
        <v>2921</v>
      </c>
      <c r="CT82" s="176" t="s">
        <v>952</v>
      </c>
      <c r="CU82" s="176" t="s">
        <v>952</v>
      </c>
      <c r="CV82" s="176" t="s">
        <v>2921</v>
      </c>
      <c r="CW82" s="176" t="s">
        <v>952</v>
      </c>
      <c r="CX82" s="176" t="s">
        <v>952</v>
      </c>
      <c r="CY82" s="176" t="s">
        <v>2921</v>
      </c>
      <c r="CZ82" s="176" t="s">
        <v>952</v>
      </c>
      <c r="DA82" s="176" t="s">
        <v>952</v>
      </c>
      <c r="DB82" s="176" t="s">
        <v>2921</v>
      </c>
      <c r="DC82" s="176" t="s">
        <v>952</v>
      </c>
      <c r="DD82" s="176" t="s">
        <v>952</v>
      </c>
      <c r="DE82" s="176" t="s">
        <v>2921</v>
      </c>
      <c r="DF82" s="176" t="s">
        <v>952</v>
      </c>
      <c r="DG82" s="176" t="s">
        <v>952</v>
      </c>
      <c r="DH82" s="176" t="s">
        <v>2921</v>
      </c>
      <c r="DI82" s="176" t="s">
        <v>952</v>
      </c>
      <c r="DJ82" s="176" t="s">
        <v>952</v>
      </c>
      <c r="DK82" s="176" t="s">
        <v>2921</v>
      </c>
      <c r="DL82" s="176" t="s">
        <v>952</v>
      </c>
      <c r="DM82" s="176" t="s">
        <v>952</v>
      </c>
      <c r="DN82" s="176" t="s">
        <v>2921</v>
      </c>
      <c r="DO82" s="176" t="s">
        <v>952</v>
      </c>
      <c r="DP82" s="176" t="s">
        <v>952</v>
      </c>
      <c r="DQ82" s="176" t="s">
        <v>2921</v>
      </c>
      <c r="DR82" s="176" t="s">
        <v>952</v>
      </c>
      <c r="DS82" s="176" t="s">
        <v>952</v>
      </c>
      <c r="DT82" s="176" t="s">
        <v>2921</v>
      </c>
      <c r="DU82" s="176" t="s">
        <v>952</v>
      </c>
      <c r="DV82" s="176" t="s">
        <v>952</v>
      </c>
      <c r="DW82" s="176" t="s">
        <v>2921</v>
      </c>
      <c r="DX82" s="176" t="s">
        <v>952</v>
      </c>
      <c r="DY82" s="176" t="s">
        <v>952</v>
      </c>
      <c r="DZ82" s="176" t="s">
        <v>2921</v>
      </c>
      <c r="EA82" s="176" t="s">
        <v>952</v>
      </c>
      <c r="EB82" s="176" t="s">
        <v>952</v>
      </c>
      <c r="EC82" s="176" t="s">
        <v>2921</v>
      </c>
      <c r="ED82" s="176" t="s">
        <v>952</v>
      </c>
      <c r="EE82" s="176" t="s">
        <v>952</v>
      </c>
      <c r="EF82" s="176" t="s">
        <v>2921</v>
      </c>
      <c r="EG82" s="176" t="s">
        <v>952</v>
      </c>
      <c r="EH82" s="176" t="s">
        <v>952</v>
      </c>
      <c r="EI82" s="176" t="s">
        <v>2921</v>
      </c>
      <c r="EJ82" s="176" t="s">
        <v>952</v>
      </c>
      <c r="EK82" s="176" t="s">
        <v>952</v>
      </c>
      <c r="EL82" s="176" t="s">
        <v>2921</v>
      </c>
      <c r="EM82" s="176" t="s">
        <v>952</v>
      </c>
      <c r="EN82" s="176" t="s">
        <v>952</v>
      </c>
      <c r="EO82" s="176" t="s">
        <v>2921</v>
      </c>
      <c r="EP82" s="176" t="s">
        <v>952</v>
      </c>
      <c r="EQ82" s="176" t="s">
        <v>952</v>
      </c>
      <c r="ER82" s="176" t="s">
        <v>2921</v>
      </c>
      <c r="ES82" s="176" t="s">
        <v>952</v>
      </c>
      <c r="ET82" s="176" t="s">
        <v>952</v>
      </c>
    </row>
    <row r="83" spans="1:150" x14ac:dyDescent="0.35">
      <c r="A83" s="1"/>
      <c r="B83" s="175" t="s">
        <v>3286</v>
      </c>
      <c r="C83" s="175" t="s">
        <v>129</v>
      </c>
      <c r="D83" s="175" t="s">
        <v>146</v>
      </c>
      <c r="E83" s="175" t="s">
        <v>3287</v>
      </c>
      <c r="F83" s="175" t="s">
        <v>3288</v>
      </c>
      <c r="G83" s="176" t="s">
        <v>2921</v>
      </c>
      <c r="H83" s="176" t="s">
        <v>952</v>
      </c>
      <c r="I83" s="176" t="s">
        <v>952</v>
      </c>
      <c r="J83" s="176" t="s">
        <v>2921</v>
      </c>
      <c r="K83" s="176" t="s">
        <v>952</v>
      </c>
      <c r="L83" s="176" t="s">
        <v>952</v>
      </c>
      <c r="M83" s="176" t="s">
        <v>2921</v>
      </c>
      <c r="N83" s="176" t="s">
        <v>952</v>
      </c>
      <c r="O83" s="176" t="s">
        <v>952</v>
      </c>
      <c r="P83" s="176" t="s">
        <v>2921</v>
      </c>
      <c r="Q83" s="176" t="s">
        <v>952</v>
      </c>
      <c r="R83" s="176" t="s">
        <v>952</v>
      </c>
      <c r="S83" s="176" t="s">
        <v>2921</v>
      </c>
      <c r="T83" s="176" t="s">
        <v>952</v>
      </c>
      <c r="U83" s="176" t="s">
        <v>952</v>
      </c>
      <c r="V83" s="176" t="s">
        <v>2921</v>
      </c>
      <c r="W83" s="176" t="s">
        <v>952</v>
      </c>
      <c r="X83" s="176" t="s">
        <v>952</v>
      </c>
      <c r="Y83" s="176" t="s">
        <v>2921</v>
      </c>
      <c r="Z83" s="176" t="s">
        <v>952</v>
      </c>
      <c r="AA83" s="176" t="s">
        <v>952</v>
      </c>
      <c r="AB83" s="176" t="s">
        <v>2921</v>
      </c>
      <c r="AC83" s="176" t="s">
        <v>952</v>
      </c>
      <c r="AD83" s="176" t="s">
        <v>952</v>
      </c>
      <c r="AE83" s="176" t="s">
        <v>2921</v>
      </c>
      <c r="AF83" s="176" t="s">
        <v>952</v>
      </c>
      <c r="AG83" s="176" t="s">
        <v>952</v>
      </c>
      <c r="AH83" s="176" t="s">
        <v>2921</v>
      </c>
      <c r="AI83" s="176" t="s">
        <v>952</v>
      </c>
      <c r="AJ83" s="176" t="s">
        <v>952</v>
      </c>
      <c r="AK83" s="176" t="s">
        <v>2921</v>
      </c>
      <c r="AL83" s="176" t="s">
        <v>952</v>
      </c>
      <c r="AM83" s="176" t="s">
        <v>952</v>
      </c>
      <c r="AN83" s="176" t="s">
        <v>2921</v>
      </c>
      <c r="AO83" s="176" t="s">
        <v>952</v>
      </c>
      <c r="AP83" s="176" t="s">
        <v>952</v>
      </c>
      <c r="AQ83" s="176" t="s">
        <v>2921</v>
      </c>
      <c r="AR83" s="176" t="s">
        <v>952</v>
      </c>
      <c r="AS83" s="176" t="s">
        <v>952</v>
      </c>
      <c r="AT83" s="176" t="s">
        <v>2921</v>
      </c>
      <c r="AU83" s="176" t="s">
        <v>952</v>
      </c>
      <c r="AV83" s="176" t="s">
        <v>952</v>
      </c>
      <c r="AW83" s="176" t="s">
        <v>2921</v>
      </c>
      <c r="AX83" s="176" t="s">
        <v>952</v>
      </c>
      <c r="AY83" s="176" t="s">
        <v>952</v>
      </c>
      <c r="AZ83" s="176" t="s">
        <v>2921</v>
      </c>
      <c r="BA83" s="176" t="s">
        <v>952</v>
      </c>
      <c r="BB83" s="176" t="s">
        <v>952</v>
      </c>
      <c r="BC83" s="176" t="s">
        <v>2921</v>
      </c>
      <c r="BD83" s="176" t="s">
        <v>952</v>
      </c>
      <c r="BE83" s="176" t="s">
        <v>952</v>
      </c>
      <c r="BF83" s="176" t="s">
        <v>2921</v>
      </c>
      <c r="BG83" s="176" t="s">
        <v>952</v>
      </c>
      <c r="BH83" s="176" t="s">
        <v>952</v>
      </c>
      <c r="BI83" s="176" t="s">
        <v>2921</v>
      </c>
      <c r="BJ83" s="176" t="s">
        <v>952</v>
      </c>
      <c r="BK83" s="176" t="s">
        <v>952</v>
      </c>
      <c r="BL83" s="176" t="s">
        <v>2921</v>
      </c>
      <c r="BM83" s="176" t="s">
        <v>952</v>
      </c>
      <c r="BN83" s="176" t="s">
        <v>952</v>
      </c>
      <c r="BO83" s="176" t="s">
        <v>2921</v>
      </c>
      <c r="BP83" s="176" t="s">
        <v>952</v>
      </c>
      <c r="BQ83" s="176" t="s">
        <v>952</v>
      </c>
      <c r="BR83" s="176" t="s">
        <v>2921</v>
      </c>
      <c r="BS83" s="176" t="s">
        <v>952</v>
      </c>
      <c r="BT83" s="176" t="s">
        <v>952</v>
      </c>
      <c r="BU83" s="176" t="s">
        <v>2921</v>
      </c>
      <c r="BV83" s="176" t="s">
        <v>952</v>
      </c>
      <c r="BW83" s="176" t="s">
        <v>952</v>
      </c>
      <c r="BX83" s="176" t="s">
        <v>2921</v>
      </c>
      <c r="BY83" s="176" t="s">
        <v>952</v>
      </c>
      <c r="BZ83" s="176" t="s">
        <v>952</v>
      </c>
      <c r="CA83" s="176" t="s">
        <v>2921</v>
      </c>
      <c r="CB83" s="176" t="s">
        <v>952</v>
      </c>
      <c r="CC83" s="176" t="s">
        <v>952</v>
      </c>
      <c r="CD83" s="176" t="s">
        <v>2921</v>
      </c>
      <c r="CE83" s="176" t="s">
        <v>952</v>
      </c>
      <c r="CF83" s="176" t="s">
        <v>952</v>
      </c>
      <c r="CG83" s="176" t="s">
        <v>2921</v>
      </c>
      <c r="CH83" s="176" t="s">
        <v>952</v>
      </c>
      <c r="CI83" s="176" t="s">
        <v>952</v>
      </c>
      <c r="CJ83" s="176" t="s">
        <v>2921</v>
      </c>
      <c r="CK83" s="176" t="s">
        <v>952</v>
      </c>
      <c r="CL83" s="176" t="s">
        <v>952</v>
      </c>
      <c r="CM83" s="176" t="s">
        <v>2921</v>
      </c>
      <c r="CN83" s="176" t="s">
        <v>952</v>
      </c>
      <c r="CO83" s="176" t="s">
        <v>952</v>
      </c>
      <c r="CP83" s="176" t="s">
        <v>2921</v>
      </c>
      <c r="CQ83" s="176" t="s">
        <v>952</v>
      </c>
      <c r="CR83" s="176" t="s">
        <v>952</v>
      </c>
      <c r="CS83" s="176" t="s">
        <v>2921</v>
      </c>
      <c r="CT83" s="176" t="s">
        <v>952</v>
      </c>
      <c r="CU83" s="176" t="s">
        <v>952</v>
      </c>
      <c r="CV83" s="176" t="s">
        <v>2921</v>
      </c>
      <c r="CW83" s="176" t="s">
        <v>952</v>
      </c>
      <c r="CX83" s="176" t="s">
        <v>952</v>
      </c>
      <c r="CY83" s="176" t="s">
        <v>2921</v>
      </c>
      <c r="CZ83" s="176" t="s">
        <v>952</v>
      </c>
      <c r="DA83" s="176" t="s">
        <v>952</v>
      </c>
      <c r="DB83" s="176" t="s">
        <v>2921</v>
      </c>
      <c r="DC83" s="176" t="s">
        <v>952</v>
      </c>
      <c r="DD83" s="176" t="s">
        <v>952</v>
      </c>
      <c r="DE83" s="176" t="s">
        <v>2921</v>
      </c>
      <c r="DF83" s="176" t="s">
        <v>952</v>
      </c>
      <c r="DG83" s="176" t="s">
        <v>952</v>
      </c>
      <c r="DH83" s="176" t="s">
        <v>2921</v>
      </c>
      <c r="DI83" s="176" t="s">
        <v>952</v>
      </c>
      <c r="DJ83" s="176" t="s">
        <v>952</v>
      </c>
      <c r="DK83" s="176" t="s">
        <v>2921</v>
      </c>
      <c r="DL83" s="176" t="s">
        <v>952</v>
      </c>
      <c r="DM83" s="176" t="s">
        <v>952</v>
      </c>
      <c r="DN83" s="176" t="s">
        <v>2921</v>
      </c>
      <c r="DO83" s="176" t="s">
        <v>952</v>
      </c>
      <c r="DP83" s="176" t="s">
        <v>952</v>
      </c>
      <c r="DQ83" s="176" t="s">
        <v>2921</v>
      </c>
      <c r="DR83" s="176" t="s">
        <v>952</v>
      </c>
      <c r="DS83" s="176" t="s">
        <v>952</v>
      </c>
      <c r="DT83" s="176" t="s">
        <v>2921</v>
      </c>
      <c r="DU83" s="176" t="s">
        <v>952</v>
      </c>
      <c r="DV83" s="176" t="s">
        <v>952</v>
      </c>
      <c r="DW83" s="176" t="s">
        <v>2921</v>
      </c>
      <c r="DX83" s="176" t="s">
        <v>952</v>
      </c>
      <c r="DY83" s="176" t="s">
        <v>952</v>
      </c>
      <c r="DZ83" s="176" t="s">
        <v>2921</v>
      </c>
      <c r="EA83" s="176" t="s">
        <v>952</v>
      </c>
      <c r="EB83" s="176" t="s">
        <v>952</v>
      </c>
      <c r="EC83" s="176" t="s">
        <v>2921</v>
      </c>
      <c r="ED83" s="176" t="s">
        <v>952</v>
      </c>
      <c r="EE83" s="176" t="s">
        <v>952</v>
      </c>
      <c r="EF83" s="176" t="s">
        <v>2921</v>
      </c>
      <c r="EG83" s="176" t="s">
        <v>952</v>
      </c>
      <c r="EH83" s="176" t="s">
        <v>952</v>
      </c>
      <c r="EI83" s="176" t="s">
        <v>2921</v>
      </c>
      <c r="EJ83" s="176" t="s">
        <v>952</v>
      </c>
      <c r="EK83" s="176" t="s">
        <v>952</v>
      </c>
      <c r="EL83" s="176" t="s">
        <v>2921</v>
      </c>
      <c r="EM83" s="176" t="s">
        <v>952</v>
      </c>
      <c r="EN83" s="176" t="s">
        <v>952</v>
      </c>
      <c r="EO83" s="176" t="s">
        <v>2921</v>
      </c>
      <c r="EP83" s="176" t="s">
        <v>952</v>
      </c>
      <c r="EQ83" s="176" t="s">
        <v>952</v>
      </c>
      <c r="ER83" s="176" t="s">
        <v>2921</v>
      </c>
      <c r="ES83" s="176" t="s">
        <v>952</v>
      </c>
      <c r="ET83" s="176" t="s">
        <v>952</v>
      </c>
    </row>
    <row r="84" spans="1:150" x14ac:dyDescent="0.35">
      <c r="A84" s="1"/>
      <c r="B84" s="175" t="s">
        <v>3289</v>
      </c>
      <c r="C84" s="175" t="s">
        <v>129</v>
      </c>
      <c r="D84" s="175" t="s">
        <v>146</v>
      </c>
      <c r="E84" s="175" t="s">
        <v>3290</v>
      </c>
      <c r="F84" s="175" t="s">
        <v>3291</v>
      </c>
      <c r="G84" s="176" t="s">
        <v>2921</v>
      </c>
      <c r="H84" s="176" t="s">
        <v>2803</v>
      </c>
      <c r="I84" s="176" t="s">
        <v>2803</v>
      </c>
      <c r="J84" s="176" t="s">
        <v>2921</v>
      </c>
      <c r="K84" s="176" t="s">
        <v>2803</v>
      </c>
      <c r="L84" s="176" t="s">
        <v>2803</v>
      </c>
      <c r="M84" s="176" t="s">
        <v>2921</v>
      </c>
      <c r="N84" s="176" t="s">
        <v>2803</v>
      </c>
      <c r="O84" s="176" t="s">
        <v>2803</v>
      </c>
      <c r="P84" s="176" t="s">
        <v>2921</v>
      </c>
      <c r="Q84" s="176" t="s">
        <v>2803</v>
      </c>
      <c r="R84" s="176" t="s">
        <v>2803</v>
      </c>
      <c r="S84" s="176" t="s">
        <v>2921</v>
      </c>
      <c r="T84" s="176" t="s">
        <v>2803</v>
      </c>
      <c r="U84" s="176" t="s">
        <v>2803</v>
      </c>
      <c r="V84" s="176" t="s">
        <v>2921</v>
      </c>
      <c r="W84" s="176" t="s">
        <v>2803</v>
      </c>
      <c r="X84" s="176" t="s">
        <v>2803</v>
      </c>
      <c r="Y84" s="176" t="s">
        <v>2921</v>
      </c>
      <c r="Z84" s="176" t="s">
        <v>2803</v>
      </c>
      <c r="AA84" s="176" t="s">
        <v>2803</v>
      </c>
      <c r="AB84" s="176" t="s">
        <v>2921</v>
      </c>
      <c r="AC84" s="176" t="s">
        <v>2803</v>
      </c>
      <c r="AD84" s="176" t="s">
        <v>2803</v>
      </c>
      <c r="AE84" s="176" t="s">
        <v>2921</v>
      </c>
      <c r="AF84" s="176" t="s">
        <v>2803</v>
      </c>
      <c r="AG84" s="176" t="s">
        <v>2803</v>
      </c>
      <c r="AH84" s="176" t="s">
        <v>2921</v>
      </c>
      <c r="AI84" s="176" t="s">
        <v>2803</v>
      </c>
      <c r="AJ84" s="176" t="s">
        <v>2803</v>
      </c>
      <c r="AK84" s="176" t="s">
        <v>2921</v>
      </c>
      <c r="AL84" s="176" t="s">
        <v>2803</v>
      </c>
      <c r="AM84" s="176" t="s">
        <v>2803</v>
      </c>
      <c r="AN84" s="176" t="s">
        <v>2921</v>
      </c>
      <c r="AO84" s="176" t="s">
        <v>2803</v>
      </c>
      <c r="AP84" s="176" t="s">
        <v>2803</v>
      </c>
      <c r="AQ84" s="176" t="s">
        <v>2921</v>
      </c>
      <c r="AR84" s="176" t="s">
        <v>2803</v>
      </c>
      <c r="AS84" s="176" t="s">
        <v>2803</v>
      </c>
      <c r="AT84" s="176" t="s">
        <v>2921</v>
      </c>
      <c r="AU84" s="176" t="s">
        <v>2803</v>
      </c>
      <c r="AV84" s="176" t="s">
        <v>2803</v>
      </c>
      <c r="AW84" s="176" t="s">
        <v>2921</v>
      </c>
      <c r="AX84" s="176" t="s">
        <v>2803</v>
      </c>
      <c r="AY84" s="176" t="s">
        <v>2803</v>
      </c>
      <c r="AZ84" s="176" t="s">
        <v>2921</v>
      </c>
      <c r="BA84" s="176" t="s">
        <v>2803</v>
      </c>
      <c r="BB84" s="176" t="s">
        <v>2803</v>
      </c>
      <c r="BC84" s="176" t="s">
        <v>2921</v>
      </c>
      <c r="BD84" s="176" t="s">
        <v>2803</v>
      </c>
      <c r="BE84" s="176" t="s">
        <v>2803</v>
      </c>
      <c r="BF84" s="176" t="s">
        <v>2921</v>
      </c>
      <c r="BG84" s="176" t="s">
        <v>2803</v>
      </c>
      <c r="BH84" s="176" t="s">
        <v>2803</v>
      </c>
      <c r="BI84" s="176" t="s">
        <v>2921</v>
      </c>
      <c r="BJ84" s="176" t="s">
        <v>2803</v>
      </c>
      <c r="BK84" s="176" t="s">
        <v>2803</v>
      </c>
      <c r="BL84" s="176" t="s">
        <v>2921</v>
      </c>
      <c r="BM84" s="176" t="s">
        <v>2803</v>
      </c>
      <c r="BN84" s="176" t="s">
        <v>2803</v>
      </c>
      <c r="BO84" s="176" t="s">
        <v>2921</v>
      </c>
      <c r="BP84" s="176" t="s">
        <v>2803</v>
      </c>
      <c r="BQ84" s="176" t="s">
        <v>2803</v>
      </c>
      <c r="BR84" s="176" t="s">
        <v>2921</v>
      </c>
      <c r="BS84" s="176" t="s">
        <v>2803</v>
      </c>
      <c r="BT84" s="176" t="s">
        <v>2803</v>
      </c>
      <c r="BU84" s="176" t="s">
        <v>2921</v>
      </c>
      <c r="BV84" s="176" t="s">
        <v>2803</v>
      </c>
      <c r="BW84" s="176" t="s">
        <v>2803</v>
      </c>
      <c r="BX84" s="176" t="s">
        <v>2921</v>
      </c>
      <c r="BY84" s="176" t="s">
        <v>2803</v>
      </c>
      <c r="BZ84" s="176" t="s">
        <v>2803</v>
      </c>
      <c r="CA84" s="176" t="s">
        <v>2921</v>
      </c>
      <c r="CB84" s="176" t="s">
        <v>2803</v>
      </c>
      <c r="CC84" s="176" t="s">
        <v>2803</v>
      </c>
      <c r="CD84" s="176" t="s">
        <v>2921</v>
      </c>
      <c r="CE84" s="176" t="s">
        <v>2803</v>
      </c>
      <c r="CF84" s="176" t="s">
        <v>2803</v>
      </c>
      <c r="CG84" s="176" t="s">
        <v>2921</v>
      </c>
      <c r="CH84" s="176" t="s">
        <v>2803</v>
      </c>
      <c r="CI84" s="176" t="s">
        <v>2803</v>
      </c>
      <c r="CJ84" s="176" t="s">
        <v>2921</v>
      </c>
      <c r="CK84" s="176" t="s">
        <v>2803</v>
      </c>
      <c r="CL84" s="176" t="s">
        <v>2803</v>
      </c>
      <c r="CM84" s="176" t="s">
        <v>2921</v>
      </c>
      <c r="CN84" s="176" t="s">
        <v>2803</v>
      </c>
      <c r="CO84" s="176" t="s">
        <v>2803</v>
      </c>
      <c r="CP84" s="176" t="s">
        <v>2921</v>
      </c>
      <c r="CQ84" s="176" t="s">
        <v>2803</v>
      </c>
      <c r="CR84" s="176" t="s">
        <v>2803</v>
      </c>
      <c r="CS84" s="176" t="s">
        <v>2921</v>
      </c>
      <c r="CT84" s="176" t="s">
        <v>2803</v>
      </c>
      <c r="CU84" s="176" t="s">
        <v>2803</v>
      </c>
      <c r="CV84" s="176" t="s">
        <v>2921</v>
      </c>
      <c r="CW84" s="176" t="s">
        <v>2803</v>
      </c>
      <c r="CX84" s="176" t="s">
        <v>2803</v>
      </c>
      <c r="CY84" s="176" t="s">
        <v>2921</v>
      </c>
      <c r="CZ84" s="176" t="s">
        <v>2803</v>
      </c>
      <c r="DA84" s="176" t="s">
        <v>2803</v>
      </c>
      <c r="DB84" s="176" t="s">
        <v>2921</v>
      </c>
      <c r="DC84" s="176" t="s">
        <v>2803</v>
      </c>
      <c r="DD84" s="176" t="s">
        <v>2803</v>
      </c>
      <c r="DE84" s="176" t="s">
        <v>2921</v>
      </c>
      <c r="DF84" s="176" t="s">
        <v>2803</v>
      </c>
      <c r="DG84" s="176" t="s">
        <v>2803</v>
      </c>
      <c r="DH84" s="176" t="s">
        <v>2921</v>
      </c>
      <c r="DI84" s="176" t="s">
        <v>2803</v>
      </c>
      <c r="DJ84" s="176" t="s">
        <v>2803</v>
      </c>
      <c r="DK84" s="176" t="s">
        <v>2921</v>
      </c>
      <c r="DL84" s="176" t="s">
        <v>2803</v>
      </c>
      <c r="DM84" s="176" t="s">
        <v>2803</v>
      </c>
      <c r="DN84" s="176" t="s">
        <v>2921</v>
      </c>
      <c r="DO84" s="176" t="s">
        <v>2803</v>
      </c>
      <c r="DP84" s="176" t="s">
        <v>2803</v>
      </c>
      <c r="DQ84" s="176" t="s">
        <v>2921</v>
      </c>
      <c r="DR84" s="176" t="s">
        <v>2803</v>
      </c>
      <c r="DS84" s="176" t="s">
        <v>2803</v>
      </c>
      <c r="DT84" s="176" t="s">
        <v>2921</v>
      </c>
      <c r="DU84" s="176" t="s">
        <v>2803</v>
      </c>
      <c r="DV84" s="176" t="s">
        <v>2803</v>
      </c>
      <c r="DW84" s="176" t="s">
        <v>2921</v>
      </c>
      <c r="DX84" s="176" t="s">
        <v>2803</v>
      </c>
      <c r="DY84" s="176" t="s">
        <v>2803</v>
      </c>
      <c r="DZ84" s="176" t="s">
        <v>2921</v>
      </c>
      <c r="EA84" s="176" t="s">
        <v>2803</v>
      </c>
      <c r="EB84" s="176" t="s">
        <v>2803</v>
      </c>
      <c r="EC84" s="176" t="s">
        <v>2921</v>
      </c>
      <c r="ED84" s="176" t="s">
        <v>2803</v>
      </c>
      <c r="EE84" s="176" t="s">
        <v>2803</v>
      </c>
      <c r="EF84" s="176" t="s">
        <v>2921</v>
      </c>
      <c r="EG84" s="176" t="s">
        <v>2803</v>
      </c>
      <c r="EH84" s="176" t="s">
        <v>2803</v>
      </c>
      <c r="EI84" s="176" t="s">
        <v>2921</v>
      </c>
      <c r="EJ84" s="176" t="s">
        <v>2803</v>
      </c>
      <c r="EK84" s="176" t="s">
        <v>2803</v>
      </c>
      <c r="EL84" s="176" t="s">
        <v>2921</v>
      </c>
      <c r="EM84" s="176" t="s">
        <v>2803</v>
      </c>
      <c r="EN84" s="176" t="s">
        <v>2803</v>
      </c>
      <c r="EO84" s="176" t="s">
        <v>2921</v>
      </c>
      <c r="EP84" s="176" t="s">
        <v>2803</v>
      </c>
      <c r="EQ84" s="176" t="s">
        <v>2803</v>
      </c>
      <c r="ER84" s="176" t="s">
        <v>2921</v>
      </c>
      <c r="ES84" s="176" t="s">
        <v>2803</v>
      </c>
      <c r="ET84" s="176" t="s">
        <v>2803</v>
      </c>
    </row>
    <row r="85" spans="1:150" x14ac:dyDescent="0.35">
      <c r="A85" s="1"/>
      <c r="B85" s="174" t="s">
        <v>3292</v>
      </c>
      <c r="C85" s="174" t="s">
        <v>154</v>
      </c>
      <c r="D85" s="174" t="s">
        <v>157</v>
      </c>
      <c r="E85" s="174" t="s">
        <v>3293</v>
      </c>
      <c r="F85" s="174" t="s">
        <v>3294</v>
      </c>
      <c r="G85" s="174" t="s">
        <v>2921</v>
      </c>
      <c r="H85" s="174" t="s">
        <v>2803</v>
      </c>
      <c r="I85" s="174" t="s">
        <v>2803</v>
      </c>
      <c r="J85" s="174" t="s">
        <v>2921</v>
      </c>
      <c r="K85" s="174" t="s">
        <v>2803</v>
      </c>
      <c r="L85" s="174" t="s">
        <v>2803</v>
      </c>
      <c r="M85" s="174" t="s">
        <v>2921</v>
      </c>
      <c r="N85" s="174" t="s">
        <v>2803</v>
      </c>
      <c r="O85" s="174" t="s">
        <v>2803</v>
      </c>
      <c r="P85" s="174" t="s">
        <v>2921</v>
      </c>
      <c r="Q85" s="174" t="s">
        <v>2803</v>
      </c>
      <c r="R85" s="174" t="s">
        <v>2803</v>
      </c>
      <c r="S85" s="174" t="s">
        <v>2921</v>
      </c>
      <c r="T85" s="174" t="s">
        <v>2803</v>
      </c>
      <c r="U85" s="174" t="s">
        <v>2803</v>
      </c>
      <c r="V85" s="174" t="s">
        <v>2921</v>
      </c>
      <c r="W85" s="174" t="s">
        <v>2803</v>
      </c>
      <c r="X85" s="174" t="s">
        <v>2803</v>
      </c>
      <c r="Y85" s="174" t="s">
        <v>2921</v>
      </c>
      <c r="Z85" s="174" t="s">
        <v>2803</v>
      </c>
      <c r="AA85" s="174" t="s">
        <v>2803</v>
      </c>
      <c r="AB85" s="174" t="s">
        <v>2921</v>
      </c>
      <c r="AC85" s="174" t="s">
        <v>2803</v>
      </c>
      <c r="AD85" s="174" t="s">
        <v>2803</v>
      </c>
      <c r="AE85" s="174" t="s">
        <v>2921</v>
      </c>
      <c r="AF85" s="174" t="s">
        <v>2803</v>
      </c>
      <c r="AG85" s="174" t="s">
        <v>2803</v>
      </c>
      <c r="AH85" s="174" t="s">
        <v>2921</v>
      </c>
      <c r="AI85" s="174" t="s">
        <v>2803</v>
      </c>
      <c r="AJ85" s="174" t="s">
        <v>2803</v>
      </c>
      <c r="AK85" s="174" t="s">
        <v>2921</v>
      </c>
      <c r="AL85" s="174" t="s">
        <v>2803</v>
      </c>
      <c r="AM85" s="174" t="s">
        <v>2803</v>
      </c>
      <c r="AN85" s="174" t="s">
        <v>2921</v>
      </c>
      <c r="AO85" s="174" t="s">
        <v>2803</v>
      </c>
      <c r="AP85" s="174" t="s">
        <v>2803</v>
      </c>
      <c r="AQ85" s="174" t="s">
        <v>2921</v>
      </c>
      <c r="AR85" s="174" t="s">
        <v>2803</v>
      </c>
      <c r="AS85" s="174" t="s">
        <v>2803</v>
      </c>
      <c r="AT85" s="174" t="s">
        <v>2921</v>
      </c>
      <c r="AU85" s="174" t="s">
        <v>2803</v>
      </c>
      <c r="AV85" s="174" t="s">
        <v>2803</v>
      </c>
      <c r="AW85" s="174" t="s">
        <v>2921</v>
      </c>
      <c r="AX85" s="174" t="s">
        <v>2803</v>
      </c>
      <c r="AY85" s="174" t="s">
        <v>2803</v>
      </c>
      <c r="AZ85" s="174" t="s">
        <v>2921</v>
      </c>
      <c r="BA85" s="174" t="s">
        <v>2803</v>
      </c>
      <c r="BB85" s="174" t="s">
        <v>2803</v>
      </c>
      <c r="BC85" s="174" t="s">
        <v>2921</v>
      </c>
      <c r="BD85" s="174" t="s">
        <v>2803</v>
      </c>
      <c r="BE85" s="174" t="s">
        <v>2803</v>
      </c>
      <c r="BF85" s="174" t="s">
        <v>2921</v>
      </c>
      <c r="BG85" s="174" t="s">
        <v>2803</v>
      </c>
      <c r="BH85" s="174" t="s">
        <v>2803</v>
      </c>
      <c r="BI85" s="174" t="s">
        <v>2921</v>
      </c>
      <c r="BJ85" s="174" t="s">
        <v>2803</v>
      </c>
      <c r="BK85" s="174" t="s">
        <v>2803</v>
      </c>
      <c r="BL85" s="174" t="s">
        <v>2921</v>
      </c>
      <c r="BM85" s="174" t="s">
        <v>2803</v>
      </c>
      <c r="BN85" s="174" t="s">
        <v>2803</v>
      </c>
      <c r="BO85" s="174" t="s">
        <v>2921</v>
      </c>
      <c r="BP85" s="174" t="s">
        <v>2803</v>
      </c>
      <c r="BQ85" s="174" t="s">
        <v>2803</v>
      </c>
      <c r="BR85" s="174" t="s">
        <v>2921</v>
      </c>
      <c r="BS85" s="174" t="s">
        <v>2803</v>
      </c>
      <c r="BT85" s="174" t="s">
        <v>2803</v>
      </c>
      <c r="BU85" s="174" t="s">
        <v>2921</v>
      </c>
      <c r="BV85" s="174" t="s">
        <v>2803</v>
      </c>
      <c r="BW85" s="174" t="s">
        <v>2803</v>
      </c>
      <c r="BX85" s="174" t="s">
        <v>2921</v>
      </c>
      <c r="BY85" s="174" t="s">
        <v>2803</v>
      </c>
      <c r="BZ85" s="174" t="s">
        <v>2803</v>
      </c>
      <c r="CA85" s="174" t="s">
        <v>2921</v>
      </c>
      <c r="CB85" s="174" t="s">
        <v>2803</v>
      </c>
      <c r="CC85" s="174" t="s">
        <v>2803</v>
      </c>
      <c r="CD85" s="174" t="s">
        <v>2921</v>
      </c>
      <c r="CE85" s="174" t="s">
        <v>2803</v>
      </c>
      <c r="CF85" s="174" t="s">
        <v>2803</v>
      </c>
      <c r="CG85" s="174" t="s">
        <v>2921</v>
      </c>
      <c r="CH85" s="174" t="s">
        <v>2803</v>
      </c>
      <c r="CI85" s="174" t="s">
        <v>2803</v>
      </c>
      <c r="CJ85" s="174" t="s">
        <v>2921</v>
      </c>
      <c r="CK85" s="174" t="s">
        <v>2803</v>
      </c>
      <c r="CL85" s="174" t="s">
        <v>2803</v>
      </c>
      <c r="CM85" s="174" t="s">
        <v>2921</v>
      </c>
      <c r="CN85" s="174" t="s">
        <v>2803</v>
      </c>
      <c r="CO85" s="174" t="s">
        <v>2803</v>
      </c>
      <c r="CP85" s="174" t="s">
        <v>2921</v>
      </c>
      <c r="CQ85" s="174" t="s">
        <v>2803</v>
      </c>
      <c r="CR85" s="174" t="s">
        <v>2803</v>
      </c>
      <c r="CS85" s="174" t="s">
        <v>2921</v>
      </c>
      <c r="CT85" s="174" t="s">
        <v>2803</v>
      </c>
      <c r="CU85" s="174" t="s">
        <v>2803</v>
      </c>
      <c r="CV85" s="174" t="s">
        <v>2921</v>
      </c>
      <c r="CW85" s="174" t="s">
        <v>2803</v>
      </c>
      <c r="CX85" s="174" t="s">
        <v>2803</v>
      </c>
      <c r="CY85" s="174" t="s">
        <v>2921</v>
      </c>
      <c r="CZ85" s="174" t="s">
        <v>2803</v>
      </c>
      <c r="DA85" s="174" t="s">
        <v>2803</v>
      </c>
      <c r="DB85" s="174" t="s">
        <v>2921</v>
      </c>
      <c r="DC85" s="174" t="s">
        <v>2803</v>
      </c>
      <c r="DD85" s="174" t="s">
        <v>2803</v>
      </c>
      <c r="DE85" s="174" t="s">
        <v>2921</v>
      </c>
      <c r="DF85" s="174" t="s">
        <v>2803</v>
      </c>
      <c r="DG85" s="174" t="s">
        <v>2803</v>
      </c>
      <c r="DH85" s="174" t="s">
        <v>2921</v>
      </c>
      <c r="DI85" s="174" t="s">
        <v>2803</v>
      </c>
      <c r="DJ85" s="174" t="s">
        <v>2803</v>
      </c>
      <c r="DK85" s="174" t="s">
        <v>2921</v>
      </c>
      <c r="DL85" s="174" t="s">
        <v>2803</v>
      </c>
      <c r="DM85" s="174" t="s">
        <v>2803</v>
      </c>
      <c r="DN85" s="174" t="s">
        <v>2921</v>
      </c>
      <c r="DO85" s="174" t="s">
        <v>2803</v>
      </c>
      <c r="DP85" s="174" t="s">
        <v>2803</v>
      </c>
      <c r="DQ85" s="174" t="s">
        <v>2921</v>
      </c>
      <c r="DR85" s="174" t="s">
        <v>2803</v>
      </c>
      <c r="DS85" s="174" t="s">
        <v>2803</v>
      </c>
      <c r="DT85" s="174" t="s">
        <v>2921</v>
      </c>
      <c r="DU85" s="174" t="s">
        <v>2803</v>
      </c>
      <c r="DV85" s="174" t="s">
        <v>2803</v>
      </c>
      <c r="DW85" s="174" t="s">
        <v>2921</v>
      </c>
      <c r="DX85" s="174" t="s">
        <v>2803</v>
      </c>
      <c r="DY85" s="174" t="s">
        <v>2803</v>
      </c>
      <c r="DZ85" s="174" t="s">
        <v>2921</v>
      </c>
      <c r="EA85" s="174" t="s">
        <v>2803</v>
      </c>
      <c r="EB85" s="174" t="s">
        <v>2803</v>
      </c>
      <c r="EC85" s="174" t="s">
        <v>2921</v>
      </c>
      <c r="ED85" s="174" t="s">
        <v>2803</v>
      </c>
      <c r="EE85" s="174" t="s">
        <v>2803</v>
      </c>
      <c r="EF85" s="174" t="s">
        <v>2921</v>
      </c>
      <c r="EG85" s="174" t="s">
        <v>2803</v>
      </c>
      <c r="EH85" s="174" t="s">
        <v>2803</v>
      </c>
      <c r="EI85" s="174" t="s">
        <v>2921</v>
      </c>
      <c r="EJ85" s="174" t="s">
        <v>2803</v>
      </c>
      <c r="EK85" s="174" t="s">
        <v>2803</v>
      </c>
      <c r="EL85" s="174" t="s">
        <v>2921</v>
      </c>
      <c r="EM85" s="174" t="s">
        <v>2803</v>
      </c>
      <c r="EN85" s="174" t="s">
        <v>2803</v>
      </c>
      <c r="EO85" s="174" t="s">
        <v>2921</v>
      </c>
      <c r="EP85" s="174" t="s">
        <v>2803</v>
      </c>
      <c r="EQ85" s="174" t="s">
        <v>2803</v>
      </c>
      <c r="ER85" s="174" t="s">
        <v>2921</v>
      </c>
      <c r="ES85" s="174" t="s">
        <v>2803</v>
      </c>
      <c r="ET85" s="174" t="s">
        <v>2803</v>
      </c>
    </row>
    <row r="86" spans="1:150" x14ac:dyDescent="0.35">
      <c r="A86" s="1"/>
      <c r="B86" s="175" t="s">
        <v>3295</v>
      </c>
      <c r="C86" s="175" t="s">
        <v>154</v>
      </c>
      <c r="D86" s="175" t="s">
        <v>157</v>
      </c>
      <c r="E86" s="175" t="s">
        <v>3296</v>
      </c>
      <c r="F86" s="175" t="s">
        <v>3297</v>
      </c>
      <c r="G86" s="176" t="s">
        <v>2921</v>
      </c>
      <c r="H86" s="176" t="s">
        <v>2803</v>
      </c>
      <c r="I86" s="176" t="s">
        <v>2803</v>
      </c>
      <c r="J86" s="176" t="s">
        <v>2921</v>
      </c>
      <c r="K86" s="176" t="s">
        <v>2803</v>
      </c>
      <c r="L86" s="176" t="s">
        <v>2803</v>
      </c>
      <c r="M86" s="176" t="s">
        <v>2921</v>
      </c>
      <c r="N86" s="176" t="s">
        <v>2803</v>
      </c>
      <c r="O86" s="176" t="s">
        <v>2803</v>
      </c>
      <c r="P86" s="176" t="s">
        <v>2921</v>
      </c>
      <c r="Q86" s="176" t="s">
        <v>2803</v>
      </c>
      <c r="R86" s="176" t="s">
        <v>2803</v>
      </c>
      <c r="S86" s="176" t="s">
        <v>2921</v>
      </c>
      <c r="T86" s="176" t="s">
        <v>2803</v>
      </c>
      <c r="U86" s="176" t="s">
        <v>2803</v>
      </c>
      <c r="V86" s="176" t="s">
        <v>2921</v>
      </c>
      <c r="W86" s="176" t="s">
        <v>2803</v>
      </c>
      <c r="X86" s="176" t="s">
        <v>2803</v>
      </c>
      <c r="Y86" s="176" t="s">
        <v>2921</v>
      </c>
      <c r="Z86" s="176" t="s">
        <v>2803</v>
      </c>
      <c r="AA86" s="176" t="s">
        <v>2803</v>
      </c>
      <c r="AB86" s="176" t="s">
        <v>2921</v>
      </c>
      <c r="AC86" s="176" t="s">
        <v>2803</v>
      </c>
      <c r="AD86" s="176" t="s">
        <v>2803</v>
      </c>
      <c r="AE86" s="176" t="s">
        <v>2921</v>
      </c>
      <c r="AF86" s="176" t="s">
        <v>2803</v>
      </c>
      <c r="AG86" s="176" t="s">
        <v>2803</v>
      </c>
      <c r="AH86" s="176" t="s">
        <v>2921</v>
      </c>
      <c r="AI86" s="176" t="s">
        <v>2803</v>
      </c>
      <c r="AJ86" s="176" t="s">
        <v>2803</v>
      </c>
      <c r="AK86" s="176" t="s">
        <v>2921</v>
      </c>
      <c r="AL86" s="176" t="s">
        <v>2803</v>
      </c>
      <c r="AM86" s="176" t="s">
        <v>2803</v>
      </c>
      <c r="AN86" s="176" t="s">
        <v>2921</v>
      </c>
      <c r="AO86" s="176" t="s">
        <v>2803</v>
      </c>
      <c r="AP86" s="176" t="s">
        <v>2803</v>
      </c>
      <c r="AQ86" s="176" t="s">
        <v>2921</v>
      </c>
      <c r="AR86" s="176" t="s">
        <v>2803</v>
      </c>
      <c r="AS86" s="176" t="s">
        <v>2803</v>
      </c>
      <c r="AT86" s="176" t="s">
        <v>2921</v>
      </c>
      <c r="AU86" s="176" t="s">
        <v>2803</v>
      </c>
      <c r="AV86" s="176" t="s">
        <v>2803</v>
      </c>
      <c r="AW86" s="176" t="s">
        <v>2921</v>
      </c>
      <c r="AX86" s="176" t="s">
        <v>2803</v>
      </c>
      <c r="AY86" s="176" t="s">
        <v>2803</v>
      </c>
      <c r="AZ86" s="176" t="s">
        <v>2921</v>
      </c>
      <c r="BA86" s="176" t="s">
        <v>2803</v>
      </c>
      <c r="BB86" s="176" t="s">
        <v>2803</v>
      </c>
      <c r="BC86" s="176" t="s">
        <v>2921</v>
      </c>
      <c r="BD86" s="176" t="s">
        <v>2803</v>
      </c>
      <c r="BE86" s="176" t="s">
        <v>2803</v>
      </c>
      <c r="BF86" s="176" t="s">
        <v>2921</v>
      </c>
      <c r="BG86" s="176" t="s">
        <v>2803</v>
      </c>
      <c r="BH86" s="176" t="s">
        <v>2803</v>
      </c>
      <c r="BI86" s="176" t="s">
        <v>2921</v>
      </c>
      <c r="BJ86" s="176" t="s">
        <v>2803</v>
      </c>
      <c r="BK86" s="176" t="s">
        <v>2803</v>
      </c>
      <c r="BL86" s="176" t="s">
        <v>2921</v>
      </c>
      <c r="BM86" s="176" t="s">
        <v>2803</v>
      </c>
      <c r="BN86" s="176" t="s">
        <v>2803</v>
      </c>
      <c r="BO86" s="176" t="s">
        <v>2921</v>
      </c>
      <c r="BP86" s="176" t="s">
        <v>2803</v>
      </c>
      <c r="BQ86" s="176" t="s">
        <v>2803</v>
      </c>
      <c r="BR86" s="176" t="s">
        <v>2921</v>
      </c>
      <c r="BS86" s="176" t="s">
        <v>2803</v>
      </c>
      <c r="BT86" s="176" t="s">
        <v>2803</v>
      </c>
      <c r="BU86" s="176" t="s">
        <v>2921</v>
      </c>
      <c r="BV86" s="176" t="s">
        <v>2803</v>
      </c>
      <c r="BW86" s="176" t="s">
        <v>2803</v>
      </c>
      <c r="BX86" s="176" t="s">
        <v>2921</v>
      </c>
      <c r="BY86" s="176" t="s">
        <v>2803</v>
      </c>
      <c r="BZ86" s="176" t="s">
        <v>2803</v>
      </c>
      <c r="CA86" s="176" t="s">
        <v>2921</v>
      </c>
      <c r="CB86" s="176" t="s">
        <v>2803</v>
      </c>
      <c r="CC86" s="176" t="s">
        <v>2803</v>
      </c>
      <c r="CD86" s="176" t="s">
        <v>2921</v>
      </c>
      <c r="CE86" s="176" t="s">
        <v>2803</v>
      </c>
      <c r="CF86" s="176" t="s">
        <v>2803</v>
      </c>
      <c r="CG86" s="176" t="s">
        <v>2921</v>
      </c>
      <c r="CH86" s="176" t="s">
        <v>2803</v>
      </c>
      <c r="CI86" s="176" t="s">
        <v>2803</v>
      </c>
      <c r="CJ86" s="176" t="s">
        <v>2921</v>
      </c>
      <c r="CK86" s="176" t="s">
        <v>2803</v>
      </c>
      <c r="CL86" s="176" t="s">
        <v>2803</v>
      </c>
      <c r="CM86" s="176" t="s">
        <v>2921</v>
      </c>
      <c r="CN86" s="176" t="s">
        <v>2803</v>
      </c>
      <c r="CO86" s="176" t="s">
        <v>2803</v>
      </c>
      <c r="CP86" s="176" t="s">
        <v>2921</v>
      </c>
      <c r="CQ86" s="176" t="s">
        <v>2803</v>
      </c>
      <c r="CR86" s="176" t="s">
        <v>2803</v>
      </c>
      <c r="CS86" s="176" t="s">
        <v>2921</v>
      </c>
      <c r="CT86" s="176" t="s">
        <v>2803</v>
      </c>
      <c r="CU86" s="176" t="s">
        <v>2803</v>
      </c>
      <c r="CV86" s="176" t="s">
        <v>2921</v>
      </c>
      <c r="CW86" s="176" t="s">
        <v>2803</v>
      </c>
      <c r="CX86" s="176" t="s">
        <v>2803</v>
      </c>
      <c r="CY86" s="176" t="s">
        <v>2921</v>
      </c>
      <c r="CZ86" s="176" t="s">
        <v>2803</v>
      </c>
      <c r="DA86" s="176" t="s">
        <v>2803</v>
      </c>
      <c r="DB86" s="176" t="s">
        <v>2921</v>
      </c>
      <c r="DC86" s="176" t="s">
        <v>2803</v>
      </c>
      <c r="DD86" s="176" t="s">
        <v>2803</v>
      </c>
      <c r="DE86" s="176" t="s">
        <v>2921</v>
      </c>
      <c r="DF86" s="176" t="s">
        <v>2803</v>
      </c>
      <c r="DG86" s="176" t="s">
        <v>2803</v>
      </c>
      <c r="DH86" s="176" t="s">
        <v>2921</v>
      </c>
      <c r="DI86" s="176" t="s">
        <v>2803</v>
      </c>
      <c r="DJ86" s="176" t="s">
        <v>2803</v>
      </c>
      <c r="DK86" s="176" t="s">
        <v>2921</v>
      </c>
      <c r="DL86" s="176" t="s">
        <v>2803</v>
      </c>
      <c r="DM86" s="176" t="s">
        <v>2803</v>
      </c>
      <c r="DN86" s="176" t="s">
        <v>2921</v>
      </c>
      <c r="DO86" s="176" t="s">
        <v>2803</v>
      </c>
      <c r="DP86" s="176" t="s">
        <v>2803</v>
      </c>
      <c r="DQ86" s="176" t="s">
        <v>2921</v>
      </c>
      <c r="DR86" s="176" t="s">
        <v>2803</v>
      </c>
      <c r="DS86" s="176" t="s">
        <v>2803</v>
      </c>
      <c r="DT86" s="176" t="s">
        <v>2921</v>
      </c>
      <c r="DU86" s="176" t="s">
        <v>2803</v>
      </c>
      <c r="DV86" s="176" t="s">
        <v>2803</v>
      </c>
      <c r="DW86" s="176" t="s">
        <v>2921</v>
      </c>
      <c r="DX86" s="176" t="s">
        <v>2803</v>
      </c>
      <c r="DY86" s="176" t="s">
        <v>2803</v>
      </c>
      <c r="DZ86" s="176" t="s">
        <v>2921</v>
      </c>
      <c r="EA86" s="176" t="s">
        <v>2803</v>
      </c>
      <c r="EB86" s="176" t="s">
        <v>2803</v>
      </c>
      <c r="EC86" s="176" t="s">
        <v>2921</v>
      </c>
      <c r="ED86" s="176" t="s">
        <v>2803</v>
      </c>
      <c r="EE86" s="176" t="s">
        <v>2803</v>
      </c>
      <c r="EF86" s="176" t="s">
        <v>2921</v>
      </c>
      <c r="EG86" s="176" t="s">
        <v>2803</v>
      </c>
      <c r="EH86" s="176" t="s">
        <v>2803</v>
      </c>
      <c r="EI86" s="176" t="s">
        <v>2921</v>
      </c>
      <c r="EJ86" s="176" t="s">
        <v>2803</v>
      </c>
      <c r="EK86" s="176" t="s">
        <v>2803</v>
      </c>
      <c r="EL86" s="176" t="s">
        <v>2921</v>
      </c>
      <c r="EM86" s="176" t="s">
        <v>2803</v>
      </c>
      <c r="EN86" s="176" t="s">
        <v>2803</v>
      </c>
      <c r="EO86" s="176" t="s">
        <v>2921</v>
      </c>
      <c r="EP86" s="176" t="s">
        <v>2803</v>
      </c>
      <c r="EQ86" s="176" t="s">
        <v>2803</v>
      </c>
      <c r="ER86" s="176" t="s">
        <v>2921</v>
      </c>
      <c r="ES86" s="176" t="s">
        <v>2803</v>
      </c>
      <c r="ET86" s="176" t="s">
        <v>2803</v>
      </c>
    </row>
    <row r="87" spans="1:150" x14ac:dyDescent="0.35">
      <c r="A87" s="1"/>
      <c r="B87" s="175" t="s">
        <v>3298</v>
      </c>
      <c r="C87" s="175" t="s">
        <v>154</v>
      </c>
      <c r="D87" s="175" t="s">
        <v>157</v>
      </c>
      <c r="E87" s="175" t="s">
        <v>3299</v>
      </c>
      <c r="F87" s="175" t="s">
        <v>3300</v>
      </c>
      <c r="G87" s="176" t="s">
        <v>2921</v>
      </c>
      <c r="H87" s="176" t="s">
        <v>2803</v>
      </c>
      <c r="I87" s="176" t="s">
        <v>2803</v>
      </c>
      <c r="J87" s="176" t="s">
        <v>2921</v>
      </c>
      <c r="K87" s="176" t="s">
        <v>2803</v>
      </c>
      <c r="L87" s="176" t="s">
        <v>2803</v>
      </c>
      <c r="M87" s="176" t="s">
        <v>2921</v>
      </c>
      <c r="N87" s="176" t="s">
        <v>2803</v>
      </c>
      <c r="O87" s="176" t="s">
        <v>2803</v>
      </c>
      <c r="P87" s="176" t="s">
        <v>2921</v>
      </c>
      <c r="Q87" s="176" t="s">
        <v>2803</v>
      </c>
      <c r="R87" s="176" t="s">
        <v>2803</v>
      </c>
      <c r="S87" s="176" t="s">
        <v>2921</v>
      </c>
      <c r="T87" s="176" t="s">
        <v>2803</v>
      </c>
      <c r="U87" s="176" t="s">
        <v>2803</v>
      </c>
      <c r="V87" s="176" t="s">
        <v>2921</v>
      </c>
      <c r="W87" s="176" t="s">
        <v>2803</v>
      </c>
      <c r="X87" s="176" t="s">
        <v>2803</v>
      </c>
      <c r="Y87" s="176" t="s">
        <v>2921</v>
      </c>
      <c r="Z87" s="176" t="s">
        <v>2803</v>
      </c>
      <c r="AA87" s="176" t="s">
        <v>2803</v>
      </c>
      <c r="AB87" s="176" t="s">
        <v>2921</v>
      </c>
      <c r="AC87" s="176" t="s">
        <v>2803</v>
      </c>
      <c r="AD87" s="176" t="s">
        <v>2803</v>
      </c>
      <c r="AE87" s="176" t="s">
        <v>2921</v>
      </c>
      <c r="AF87" s="176" t="s">
        <v>2803</v>
      </c>
      <c r="AG87" s="176" t="s">
        <v>2803</v>
      </c>
      <c r="AH87" s="176" t="s">
        <v>2921</v>
      </c>
      <c r="AI87" s="176" t="s">
        <v>2803</v>
      </c>
      <c r="AJ87" s="176" t="s">
        <v>2803</v>
      </c>
      <c r="AK87" s="176" t="s">
        <v>2921</v>
      </c>
      <c r="AL87" s="176" t="s">
        <v>2803</v>
      </c>
      <c r="AM87" s="176" t="s">
        <v>2803</v>
      </c>
      <c r="AN87" s="176" t="s">
        <v>2921</v>
      </c>
      <c r="AO87" s="176" t="s">
        <v>2803</v>
      </c>
      <c r="AP87" s="176" t="s">
        <v>2803</v>
      </c>
      <c r="AQ87" s="176" t="s">
        <v>2921</v>
      </c>
      <c r="AR87" s="176" t="s">
        <v>2803</v>
      </c>
      <c r="AS87" s="176" t="s">
        <v>2803</v>
      </c>
      <c r="AT87" s="176" t="s">
        <v>2921</v>
      </c>
      <c r="AU87" s="176" t="s">
        <v>2803</v>
      </c>
      <c r="AV87" s="176" t="s">
        <v>2803</v>
      </c>
      <c r="AW87" s="176" t="s">
        <v>2921</v>
      </c>
      <c r="AX87" s="176" t="s">
        <v>2803</v>
      </c>
      <c r="AY87" s="176" t="s">
        <v>2803</v>
      </c>
      <c r="AZ87" s="176" t="s">
        <v>2921</v>
      </c>
      <c r="BA87" s="176" t="s">
        <v>2803</v>
      </c>
      <c r="BB87" s="176" t="s">
        <v>2803</v>
      </c>
      <c r="BC87" s="176" t="s">
        <v>2921</v>
      </c>
      <c r="BD87" s="176" t="s">
        <v>2803</v>
      </c>
      <c r="BE87" s="176" t="s">
        <v>2803</v>
      </c>
      <c r="BF87" s="176" t="s">
        <v>2921</v>
      </c>
      <c r="BG87" s="176" t="s">
        <v>2803</v>
      </c>
      <c r="BH87" s="176" t="s">
        <v>2803</v>
      </c>
      <c r="BI87" s="176" t="s">
        <v>2921</v>
      </c>
      <c r="BJ87" s="176" t="s">
        <v>2803</v>
      </c>
      <c r="BK87" s="176" t="s">
        <v>2803</v>
      </c>
      <c r="BL87" s="176" t="s">
        <v>2921</v>
      </c>
      <c r="BM87" s="176" t="s">
        <v>2803</v>
      </c>
      <c r="BN87" s="176" t="s">
        <v>2803</v>
      </c>
      <c r="BO87" s="176" t="s">
        <v>2921</v>
      </c>
      <c r="BP87" s="176" t="s">
        <v>2803</v>
      </c>
      <c r="BQ87" s="176" t="s">
        <v>2803</v>
      </c>
      <c r="BR87" s="176" t="s">
        <v>2921</v>
      </c>
      <c r="BS87" s="176" t="s">
        <v>2803</v>
      </c>
      <c r="BT87" s="176" t="s">
        <v>2803</v>
      </c>
      <c r="BU87" s="176" t="s">
        <v>2921</v>
      </c>
      <c r="BV87" s="176" t="s">
        <v>2803</v>
      </c>
      <c r="BW87" s="176" t="s">
        <v>2803</v>
      </c>
      <c r="BX87" s="176" t="s">
        <v>2921</v>
      </c>
      <c r="BY87" s="176" t="s">
        <v>2803</v>
      </c>
      <c r="BZ87" s="176" t="s">
        <v>2803</v>
      </c>
      <c r="CA87" s="176" t="s">
        <v>2921</v>
      </c>
      <c r="CB87" s="176" t="s">
        <v>2803</v>
      </c>
      <c r="CC87" s="176" t="s">
        <v>2803</v>
      </c>
      <c r="CD87" s="176" t="s">
        <v>2921</v>
      </c>
      <c r="CE87" s="176" t="s">
        <v>2803</v>
      </c>
      <c r="CF87" s="176" t="s">
        <v>2803</v>
      </c>
      <c r="CG87" s="176" t="s">
        <v>2921</v>
      </c>
      <c r="CH87" s="176" t="s">
        <v>2803</v>
      </c>
      <c r="CI87" s="176" t="s">
        <v>2803</v>
      </c>
      <c r="CJ87" s="176" t="s">
        <v>2921</v>
      </c>
      <c r="CK87" s="176" t="s">
        <v>2803</v>
      </c>
      <c r="CL87" s="176" t="s">
        <v>2803</v>
      </c>
      <c r="CM87" s="176" t="s">
        <v>2921</v>
      </c>
      <c r="CN87" s="176" t="s">
        <v>2803</v>
      </c>
      <c r="CO87" s="176" t="s">
        <v>2803</v>
      </c>
      <c r="CP87" s="176" t="s">
        <v>2921</v>
      </c>
      <c r="CQ87" s="176" t="s">
        <v>2803</v>
      </c>
      <c r="CR87" s="176" t="s">
        <v>2803</v>
      </c>
      <c r="CS87" s="176" t="s">
        <v>2921</v>
      </c>
      <c r="CT87" s="176" t="s">
        <v>2803</v>
      </c>
      <c r="CU87" s="176" t="s">
        <v>2803</v>
      </c>
      <c r="CV87" s="176" t="s">
        <v>2921</v>
      </c>
      <c r="CW87" s="176" t="s">
        <v>2803</v>
      </c>
      <c r="CX87" s="176" t="s">
        <v>2803</v>
      </c>
      <c r="CY87" s="176" t="s">
        <v>2921</v>
      </c>
      <c r="CZ87" s="176" t="s">
        <v>2803</v>
      </c>
      <c r="DA87" s="176" t="s">
        <v>2803</v>
      </c>
      <c r="DB87" s="176" t="s">
        <v>2921</v>
      </c>
      <c r="DC87" s="176" t="s">
        <v>2803</v>
      </c>
      <c r="DD87" s="176" t="s">
        <v>2803</v>
      </c>
      <c r="DE87" s="176" t="s">
        <v>2921</v>
      </c>
      <c r="DF87" s="176" t="s">
        <v>2803</v>
      </c>
      <c r="DG87" s="176" t="s">
        <v>2803</v>
      </c>
      <c r="DH87" s="176" t="s">
        <v>2921</v>
      </c>
      <c r="DI87" s="176" t="s">
        <v>2803</v>
      </c>
      <c r="DJ87" s="176" t="s">
        <v>2803</v>
      </c>
      <c r="DK87" s="176" t="s">
        <v>2921</v>
      </c>
      <c r="DL87" s="176" t="s">
        <v>2803</v>
      </c>
      <c r="DM87" s="176" t="s">
        <v>2803</v>
      </c>
      <c r="DN87" s="176" t="s">
        <v>2921</v>
      </c>
      <c r="DO87" s="176" t="s">
        <v>2803</v>
      </c>
      <c r="DP87" s="176" t="s">
        <v>2803</v>
      </c>
      <c r="DQ87" s="176" t="s">
        <v>2921</v>
      </c>
      <c r="DR87" s="176" t="s">
        <v>2803</v>
      </c>
      <c r="DS87" s="176" t="s">
        <v>2803</v>
      </c>
      <c r="DT87" s="176" t="s">
        <v>2921</v>
      </c>
      <c r="DU87" s="176" t="s">
        <v>2803</v>
      </c>
      <c r="DV87" s="176" t="s">
        <v>2803</v>
      </c>
      <c r="DW87" s="176" t="s">
        <v>2921</v>
      </c>
      <c r="DX87" s="176" t="s">
        <v>2803</v>
      </c>
      <c r="DY87" s="176" t="s">
        <v>2803</v>
      </c>
      <c r="DZ87" s="176" t="s">
        <v>2921</v>
      </c>
      <c r="EA87" s="176" t="s">
        <v>2803</v>
      </c>
      <c r="EB87" s="176" t="s">
        <v>2803</v>
      </c>
      <c r="EC87" s="176" t="s">
        <v>2921</v>
      </c>
      <c r="ED87" s="176" t="s">
        <v>2803</v>
      </c>
      <c r="EE87" s="176" t="s">
        <v>2803</v>
      </c>
      <c r="EF87" s="176" t="s">
        <v>2921</v>
      </c>
      <c r="EG87" s="176" t="s">
        <v>2803</v>
      </c>
      <c r="EH87" s="176" t="s">
        <v>2803</v>
      </c>
      <c r="EI87" s="176" t="s">
        <v>2921</v>
      </c>
      <c r="EJ87" s="176" t="s">
        <v>2803</v>
      </c>
      <c r="EK87" s="176" t="s">
        <v>2803</v>
      </c>
      <c r="EL87" s="176" t="s">
        <v>2921</v>
      </c>
      <c r="EM87" s="176" t="s">
        <v>2803</v>
      </c>
      <c r="EN87" s="176" t="s">
        <v>2803</v>
      </c>
      <c r="EO87" s="176" t="s">
        <v>2921</v>
      </c>
      <c r="EP87" s="176" t="s">
        <v>2803</v>
      </c>
      <c r="EQ87" s="176" t="s">
        <v>2803</v>
      </c>
      <c r="ER87" s="176" t="s">
        <v>2921</v>
      </c>
      <c r="ES87" s="176" t="s">
        <v>2803</v>
      </c>
      <c r="ET87" s="176" t="s">
        <v>2803</v>
      </c>
    </row>
    <row r="88" spans="1:150" x14ac:dyDescent="0.35">
      <c r="A88" s="1"/>
      <c r="B88" s="225" t="s">
        <v>948</v>
      </c>
      <c r="C88" s="225" t="s">
        <v>952</v>
      </c>
      <c r="D88" s="225" t="s">
        <v>952</v>
      </c>
      <c r="E88" s="225" t="s">
        <v>952</v>
      </c>
      <c r="F88" s="225" t="s">
        <v>952</v>
      </c>
      <c r="G88" s="1" t="s">
        <v>952</v>
      </c>
      <c r="H88" s="177" t="s">
        <v>2803</v>
      </c>
      <c r="I88" s="177" t="s">
        <v>2803</v>
      </c>
      <c r="J88" s="1" t="s">
        <v>952</v>
      </c>
      <c r="K88" s="177" t="s">
        <v>2803</v>
      </c>
      <c r="L88" s="177" t="s">
        <v>2803</v>
      </c>
      <c r="M88" s="1" t="s">
        <v>952</v>
      </c>
      <c r="N88" s="177" t="s">
        <v>2803</v>
      </c>
      <c r="O88" s="177" t="s">
        <v>2803</v>
      </c>
      <c r="P88" s="1" t="s">
        <v>952</v>
      </c>
      <c r="Q88" s="177" t="s">
        <v>2803</v>
      </c>
      <c r="R88" s="177" t="s">
        <v>2803</v>
      </c>
      <c r="S88" s="1" t="s">
        <v>952</v>
      </c>
      <c r="T88" s="177" t="s">
        <v>2803</v>
      </c>
      <c r="U88" s="177" t="s">
        <v>2803</v>
      </c>
      <c r="V88" s="1" t="s">
        <v>952</v>
      </c>
      <c r="W88" s="177" t="s">
        <v>2803</v>
      </c>
      <c r="X88" s="177" t="s">
        <v>2803</v>
      </c>
      <c r="Y88" s="1" t="s">
        <v>952</v>
      </c>
      <c r="Z88" s="177" t="s">
        <v>2803</v>
      </c>
      <c r="AA88" s="177" t="s">
        <v>2803</v>
      </c>
      <c r="AB88" s="1" t="s">
        <v>952</v>
      </c>
      <c r="AC88" s="177" t="s">
        <v>2803</v>
      </c>
      <c r="AD88" s="177" t="s">
        <v>2803</v>
      </c>
      <c r="AE88" s="1" t="s">
        <v>952</v>
      </c>
      <c r="AF88" s="177" t="s">
        <v>2803</v>
      </c>
      <c r="AG88" s="177" t="s">
        <v>2803</v>
      </c>
      <c r="AH88" s="1" t="s">
        <v>952</v>
      </c>
      <c r="AI88" s="177" t="s">
        <v>2803</v>
      </c>
      <c r="AJ88" s="177" t="s">
        <v>2803</v>
      </c>
      <c r="AK88" s="1" t="s">
        <v>952</v>
      </c>
      <c r="AL88" s="177" t="s">
        <v>2803</v>
      </c>
      <c r="AM88" s="177" t="s">
        <v>2803</v>
      </c>
      <c r="AN88" s="1" t="s">
        <v>952</v>
      </c>
      <c r="AO88" s="177" t="s">
        <v>2803</v>
      </c>
      <c r="AP88" s="177" t="s">
        <v>2803</v>
      </c>
      <c r="AQ88" s="1" t="s">
        <v>952</v>
      </c>
      <c r="AR88" s="177" t="s">
        <v>2803</v>
      </c>
      <c r="AS88" s="177" t="s">
        <v>2803</v>
      </c>
      <c r="AT88" s="1" t="s">
        <v>952</v>
      </c>
      <c r="AU88" s="177" t="s">
        <v>2803</v>
      </c>
      <c r="AV88" s="177" t="s">
        <v>2803</v>
      </c>
      <c r="AW88" s="1" t="s">
        <v>952</v>
      </c>
      <c r="AX88" s="177" t="s">
        <v>2803</v>
      </c>
      <c r="AY88" s="177" t="s">
        <v>2803</v>
      </c>
      <c r="AZ88" s="1" t="s">
        <v>952</v>
      </c>
      <c r="BA88" s="177" t="s">
        <v>2803</v>
      </c>
      <c r="BB88" s="177" t="s">
        <v>2803</v>
      </c>
      <c r="BC88" s="1" t="s">
        <v>952</v>
      </c>
      <c r="BD88" s="177" t="s">
        <v>2803</v>
      </c>
      <c r="BE88" s="177" t="s">
        <v>2803</v>
      </c>
      <c r="BF88" s="1" t="s">
        <v>952</v>
      </c>
      <c r="BG88" s="177" t="s">
        <v>2803</v>
      </c>
      <c r="BH88" s="177" t="s">
        <v>2803</v>
      </c>
      <c r="BI88" s="1" t="s">
        <v>952</v>
      </c>
      <c r="BJ88" s="177" t="s">
        <v>2803</v>
      </c>
      <c r="BK88" s="177" t="s">
        <v>2803</v>
      </c>
      <c r="BL88" s="1" t="s">
        <v>952</v>
      </c>
      <c r="BM88" s="177" t="s">
        <v>2803</v>
      </c>
      <c r="BN88" s="177" t="s">
        <v>2803</v>
      </c>
      <c r="BO88" s="1" t="s">
        <v>952</v>
      </c>
      <c r="BP88" s="177" t="s">
        <v>2803</v>
      </c>
      <c r="BQ88" s="177" t="s">
        <v>2803</v>
      </c>
      <c r="BR88" s="1" t="s">
        <v>952</v>
      </c>
      <c r="BS88" s="177" t="s">
        <v>2803</v>
      </c>
      <c r="BT88" s="177" t="s">
        <v>2803</v>
      </c>
      <c r="BU88" s="1" t="s">
        <v>952</v>
      </c>
      <c r="BV88" s="177" t="s">
        <v>2803</v>
      </c>
      <c r="BW88" s="177" t="s">
        <v>2803</v>
      </c>
      <c r="BX88" s="1" t="s">
        <v>952</v>
      </c>
      <c r="BY88" s="177" t="s">
        <v>2803</v>
      </c>
      <c r="BZ88" s="177" t="s">
        <v>2803</v>
      </c>
      <c r="CA88" s="1" t="s">
        <v>952</v>
      </c>
      <c r="CB88" s="177" t="s">
        <v>2803</v>
      </c>
      <c r="CC88" s="177" t="s">
        <v>2803</v>
      </c>
      <c r="CD88" s="1" t="s">
        <v>952</v>
      </c>
      <c r="CE88" s="177" t="s">
        <v>2803</v>
      </c>
      <c r="CF88" s="177" t="s">
        <v>2803</v>
      </c>
      <c r="CG88" s="1" t="s">
        <v>952</v>
      </c>
      <c r="CH88" s="177" t="s">
        <v>2803</v>
      </c>
      <c r="CI88" s="177" t="s">
        <v>2803</v>
      </c>
      <c r="CJ88" s="1" t="s">
        <v>952</v>
      </c>
      <c r="CK88" s="177" t="s">
        <v>2803</v>
      </c>
      <c r="CL88" s="177" t="s">
        <v>2803</v>
      </c>
      <c r="CM88" s="1" t="s">
        <v>952</v>
      </c>
      <c r="CN88" s="177" t="s">
        <v>2803</v>
      </c>
      <c r="CO88" s="177" t="s">
        <v>2803</v>
      </c>
      <c r="CP88" s="1" t="s">
        <v>952</v>
      </c>
      <c r="CQ88" s="177" t="s">
        <v>2803</v>
      </c>
      <c r="CR88" s="177" t="s">
        <v>2803</v>
      </c>
      <c r="CS88" s="1" t="s">
        <v>952</v>
      </c>
      <c r="CT88" s="177" t="s">
        <v>2803</v>
      </c>
      <c r="CU88" s="177" t="s">
        <v>2803</v>
      </c>
      <c r="CV88" s="1" t="s">
        <v>952</v>
      </c>
      <c r="CW88" s="177" t="s">
        <v>2803</v>
      </c>
      <c r="CX88" s="177" t="s">
        <v>2803</v>
      </c>
      <c r="CY88" s="1" t="s">
        <v>952</v>
      </c>
      <c r="CZ88" s="177" t="s">
        <v>2803</v>
      </c>
      <c r="DA88" s="177" t="s">
        <v>2803</v>
      </c>
      <c r="DB88" s="1" t="s">
        <v>952</v>
      </c>
      <c r="DC88" s="177" t="s">
        <v>2803</v>
      </c>
      <c r="DD88" s="177" t="s">
        <v>2803</v>
      </c>
      <c r="DE88" s="1" t="s">
        <v>952</v>
      </c>
      <c r="DF88" s="177" t="s">
        <v>2803</v>
      </c>
      <c r="DG88" s="177" t="s">
        <v>2803</v>
      </c>
      <c r="DH88" s="1" t="s">
        <v>952</v>
      </c>
      <c r="DI88" s="177" t="s">
        <v>2803</v>
      </c>
      <c r="DJ88" s="177" t="s">
        <v>2803</v>
      </c>
      <c r="DK88" s="1" t="s">
        <v>952</v>
      </c>
      <c r="DL88" s="177" t="s">
        <v>2803</v>
      </c>
      <c r="DM88" s="177" t="s">
        <v>2803</v>
      </c>
      <c r="DN88" s="1" t="s">
        <v>952</v>
      </c>
      <c r="DO88" s="177" t="s">
        <v>2803</v>
      </c>
      <c r="DP88" s="177" t="s">
        <v>2803</v>
      </c>
      <c r="DQ88" s="1" t="s">
        <v>952</v>
      </c>
      <c r="DR88" s="178" t="s">
        <v>2946</v>
      </c>
      <c r="DS88" s="178" t="s">
        <v>3301</v>
      </c>
      <c r="DT88" s="1" t="s">
        <v>952</v>
      </c>
      <c r="DU88" s="178" t="s">
        <v>2946</v>
      </c>
      <c r="DV88" s="178" t="s">
        <v>3302</v>
      </c>
      <c r="DW88" s="1" t="s">
        <v>952</v>
      </c>
      <c r="DX88" s="178" t="s">
        <v>2946</v>
      </c>
      <c r="DY88" s="178" t="s">
        <v>3301</v>
      </c>
      <c r="DZ88" s="1" t="s">
        <v>952</v>
      </c>
      <c r="EA88" s="178" t="s">
        <v>2946</v>
      </c>
      <c r="EB88" s="178" t="s">
        <v>3301</v>
      </c>
      <c r="EC88" s="1" t="s">
        <v>952</v>
      </c>
      <c r="ED88" s="178" t="s">
        <v>2946</v>
      </c>
      <c r="EE88" s="178" t="s">
        <v>3301</v>
      </c>
      <c r="EF88" s="1" t="s">
        <v>952</v>
      </c>
      <c r="EG88" s="178" t="s">
        <v>2946</v>
      </c>
      <c r="EH88" s="178" t="s">
        <v>3301</v>
      </c>
      <c r="EI88" s="1" t="s">
        <v>952</v>
      </c>
      <c r="EJ88" s="178" t="s">
        <v>2922</v>
      </c>
      <c r="EK88" s="178" t="s">
        <v>3303</v>
      </c>
      <c r="EL88" s="1" t="s">
        <v>952</v>
      </c>
      <c r="EM88" s="178" t="s">
        <v>2922</v>
      </c>
      <c r="EN88" s="178" t="s">
        <v>3303</v>
      </c>
      <c r="EO88" s="1" t="s">
        <v>952</v>
      </c>
      <c r="EP88" s="178" t="s">
        <v>2922</v>
      </c>
      <c r="EQ88" s="178" t="s">
        <v>3303</v>
      </c>
      <c r="ER88" s="1" t="s">
        <v>952</v>
      </c>
      <c r="ES88" s="178" t="s">
        <v>2922</v>
      </c>
      <c r="ET88" s="178" t="s">
        <v>3303</v>
      </c>
    </row>
    <row r="89" spans="1:150" x14ac:dyDescent="0.35">
      <c r="A89" s="1"/>
      <c r="B89" s="226" t="s">
        <v>3304</v>
      </c>
      <c r="C89" s="226" t="s">
        <v>952</v>
      </c>
      <c r="D89" s="226" t="s">
        <v>952</v>
      </c>
      <c r="E89" s="226" t="s">
        <v>952</v>
      </c>
      <c r="F89" s="226" t="s">
        <v>952</v>
      </c>
      <c r="G89" s="179"/>
      <c r="H89" s="179" t="s">
        <v>952</v>
      </c>
      <c r="I89" s="179" t="s">
        <v>952</v>
      </c>
      <c r="J89" s="179"/>
      <c r="K89" s="179" t="s">
        <v>952</v>
      </c>
      <c r="L89" s="179" t="s">
        <v>952</v>
      </c>
      <c r="M89" s="179"/>
      <c r="N89" s="179" t="s">
        <v>952</v>
      </c>
      <c r="O89" s="179" t="s">
        <v>952</v>
      </c>
      <c r="P89" s="179"/>
      <c r="Q89" s="179" t="s">
        <v>952</v>
      </c>
      <c r="R89" s="179" t="s">
        <v>952</v>
      </c>
      <c r="S89" s="179"/>
      <c r="T89" s="179" t="s">
        <v>952</v>
      </c>
      <c r="U89" s="179" t="s">
        <v>952</v>
      </c>
      <c r="V89" s="179"/>
      <c r="W89" s="179" t="s">
        <v>952</v>
      </c>
      <c r="X89" s="179" t="s">
        <v>952</v>
      </c>
      <c r="Y89" s="179"/>
      <c r="Z89" s="179" t="s">
        <v>952</v>
      </c>
      <c r="AA89" s="179" t="s">
        <v>952</v>
      </c>
      <c r="AB89" s="179"/>
      <c r="AC89" s="179" t="s">
        <v>952</v>
      </c>
      <c r="AD89" s="179" t="s">
        <v>952</v>
      </c>
      <c r="AE89" s="179"/>
      <c r="AF89" s="179" t="s">
        <v>952</v>
      </c>
      <c r="AG89" s="179" t="s">
        <v>952</v>
      </c>
      <c r="AH89" s="179"/>
      <c r="AI89" s="179" t="s">
        <v>952</v>
      </c>
      <c r="AJ89" s="179" t="s">
        <v>952</v>
      </c>
      <c r="AK89" s="179"/>
      <c r="AL89" s="179" t="s">
        <v>952</v>
      </c>
      <c r="AM89" s="179" t="s">
        <v>952</v>
      </c>
      <c r="AN89" s="179"/>
      <c r="AO89" s="179" t="s">
        <v>952</v>
      </c>
      <c r="AP89" s="179" t="s">
        <v>952</v>
      </c>
      <c r="AQ89" s="179"/>
      <c r="AR89" s="179" t="s">
        <v>952</v>
      </c>
      <c r="AS89" s="179" t="s">
        <v>952</v>
      </c>
      <c r="AT89" s="179"/>
      <c r="AU89" s="179" t="s">
        <v>952</v>
      </c>
      <c r="AV89" s="179" t="s">
        <v>952</v>
      </c>
      <c r="AW89" s="179"/>
      <c r="AX89" s="179" t="s">
        <v>952</v>
      </c>
      <c r="AY89" s="179" t="s">
        <v>952</v>
      </c>
      <c r="AZ89" s="179"/>
      <c r="BA89" s="179" t="s">
        <v>952</v>
      </c>
      <c r="BB89" s="179" t="s">
        <v>952</v>
      </c>
      <c r="BC89" s="179"/>
      <c r="BD89" s="179" t="s">
        <v>952</v>
      </c>
      <c r="BE89" s="179" t="s">
        <v>952</v>
      </c>
      <c r="BF89" s="179"/>
      <c r="BG89" s="179" t="s">
        <v>952</v>
      </c>
      <c r="BH89" s="179" t="s">
        <v>952</v>
      </c>
      <c r="BI89" s="179"/>
      <c r="BJ89" s="179" t="s">
        <v>952</v>
      </c>
      <c r="BK89" s="179" t="s">
        <v>952</v>
      </c>
      <c r="BL89" s="179"/>
      <c r="BM89" s="179" t="s">
        <v>952</v>
      </c>
      <c r="BN89" s="179" t="s">
        <v>952</v>
      </c>
      <c r="BO89" s="179"/>
      <c r="BP89" s="179" t="s">
        <v>952</v>
      </c>
      <c r="BQ89" s="179" t="s">
        <v>952</v>
      </c>
      <c r="BR89" s="179"/>
      <c r="BS89" s="179" t="s">
        <v>952</v>
      </c>
      <c r="BT89" s="179" t="s">
        <v>952</v>
      </c>
      <c r="BU89" s="179"/>
      <c r="BV89" s="179" t="s">
        <v>952</v>
      </c>
      <c r="BW89" s="179" t="s">
        <v>952</v>
      </c>
      <c r="BX89" s="179"/>
      <c r="BY89" s="179" t="s">
        <v>952</v>
      </c>
      <c r="BZ89" s="179" t="s">
        <v>952</v>
      </c>
      <c r="CA89" s="179"/>
      <c r="CB89" s="179" t="s">
        <v>952</v>
      </c>
      <c r="CC89" s="179" t="s">
        <v>952</v>
      </c>
      <c r="CD89" s="179"/>
      <c r="CE89" s="179" t="s">
        <v>952</v>
      </c>
      <c r="CF89" s="179" t="s">
        <v>952</v>
      </c>
      <c r="CG89" s="179"/>
      <c r="CH89" s="179" t="s">
        <v>952</v>
      </c>
      <c r="CI89" s="179" t="s">
        <v>952</v>
      </c>
      <c r="CJ89" s="179"/>
      <c r="CK89" s="179" t="s">
        <v>952</v>
      </c>
      <c r="CL89" s="179" t="s">
        <v>952</v>
      </c>
      <c r="CM89" s="179"/>
      <c r="CN89" s="179" t="s">
        <v>952</v>
      </c>
      <c r="CO89" s="179" t="s">
        <v>952</v>
      </c>
      <c r="CP89" s="179"/>
      <c r="CQ89" s="179" t="s">
        <v>952</v>
      </c>
      <c r="CR89" s="179" t="s">
        <v>952</v>
      </c>
      <c r="CS89" s="179"/>
      <c r="CT89" s="179" t="s">
        <v>952</v>
      </c>
      <c r="CU89" s="179" t="s">
        <v>952</v>
      </c>
      <c r="CV89" s="179"/>
      <c r="CW89" s="179" t="s">
        <v>952</v>
      </c>
      <c r="CX89" s="179" t="s">
        <v>952</v>
      </c>
      <c r="CY89" s="179"/>
      <c r="CZ89" s="179" t="s">
        <v>952</v>
      </c>
      <c r="DA89" s="179" t="s">
        <v>952</v>
      </c>
      <c r="DB89" s="179"/>
      <c r="DC89" s="179" t="s">
        <v>952</v>
      </c>
      <c r="DD89" s="179" t="s">
        <v>952</v>
      </c>
      <c r="DE89" s="179"/>
      <c r="DF89" s="179" t="s">
        <v>952</v>
      </c>
      <c r="DG89" s="179" t="s">
        <v>952</v>
      </c>
      <c r="DH89" s="179"/>
      <c r="DI89" s="179" t="s">
        <v>952</v>
      </c>
      <c r="DJ89" s="179" t="s">
        <v>952</v>
      </c>
      <c r="DK89" s="179"/>
      <c r="DL89" s="179" t="s">
        <v>952</v>
      </c>
      <c r="DM89" s="179" t="s">
        <v>952</v>
      </c>
      <c r="DN89" s="179"/>
      <c r="DO89" s="179" t="s">
        <v>952</v>
      </c>
      <c r="DP89" s="179" t="s">
        <v>952</v>
      </c>
      <c r="DQ89" s="179"/>
      <c r="DR89" s="179" t="s">
        <v>952</v>
      </c>
      <c r="DS89" s="179" t="s">
        <v>952</v>
      </c>
      <c r="DT89" s="179"/>
      <c r="DU89" s="179" t="s">
        <v>952</v>
      </c>
      <c r="DV89" s="179" t="s">
        <v>952</v>
      </c>
      <c r="DW89" s="179"/>
      <c r="DX89" s="179" t="s">
        <v>952</v>
      </c>
      <c r="DY89" s="179" t="s">
        <v>952</v>
      </c>
      <c r="DZ89" s="179"/>
      <c r="EA89" s="179" t="s">
        <v>952</v>
      </c>
      <c r="EB89" s="179" t="s">
        <v>952</v>
      </c>
      <c r="EC89" s="179"/>
      <c r="ED89" s="179" t="s">
        <v>952</v>
      </c>
      <c r="EE89" s="179" t="s">
        <v>952</v>
      </c>
      <c r="EF89" s="179"/>
      <c r="EG89" s="179" t="s">
        <v>952</v>
      </c>
      <c r="EH89" s="179" t="s">
        <v>952</v>
      </c>
      <c r="EI89" s="179"/>
      <c r="EJ89" s="179" t="s">
        <v>952</v>
      </c>
      <c r="EK89" s="179" t="s">
        <v>952</v>
      </c>
      <c r="EL89" s="179"/>
      <c r="EM89" s="179" t="s">
        <v>952</v>
      </c>
      <c r="EN89" s="179" t="s">
        <v>952</v>
      </c>
      <c r="EO89" s="179"/>
      <c r="EP89" s="179" t="s">
        <v>952</v>
      </c>
      <c r="EQ89" s="179" t="s">
        <v>952</v>
      </c>
      <c r="ER89" s="179"/>
      <c r="ES89" s="179" t="s">
        <v>952</v>
      </c>
      <c r="ET89" s="179" t="s">
        <v>952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53"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ht="23" x14ac:dyDescent="0.5">
      <c r="A5" s="1"/>
      <c r="B5" s="22" t="s">
        <v>3305</v>
      </c>
      <c r="C5" s="1"/>
      <c r="D5" s="1"/>
      <c r="E5" s="1"/>
    </row>
    <row r="6" spans="1:7" x14ac:dyDescent="0.35">
      <c r="A6" s="1"/>
      <c r="B6" s="227" t="s">
        <v>30</v>
      </c>
      <c r="C6" s="227"/>
      <c r="D6" s="227" t="s">
        <v>2069</v>
      </c>
      <c r="E6" s="227"/>
    </row>
    <row r="7" spans="1:7" ht="36" customHeight="1" x14ac:dyDescent="0.35">
      <c r="A7" s="1"/>
      <c r="B7" s="181" t="s">
        <v>65</v>
      </c>
      <c r="C7" s="181" t="s">
        <v>578</v>
      </c>
      <c r="D7" s="180" t="s">
        <v>3306</v>
      </c>
      <c r="E7" s="180" t="s">
        <v>3307</v>
      </c>
    </row>
    <row r="8" spans="1:7" x14ac:dyDescent="0.35">
      <c r="A8" s="1"/>
      <c r="B8" s="182" t="s">
        <v>69</v>
      </c>
      <c r="C8" s="182" t="s">
        <v>797</v>
      </c>
      <c r="D8" s="183"/>
      <c r="E8" s="184"/>
    </row>
    <row r="9" spans="1:7" x14ac:dyDescent="0.35">
      <c r="A9" s="1"/>
      <c r="B9" s="182" t="s">
        <v>69</v>
      </c>
      <c r="C9" s="182" t="s">
        <v>798</v>
      </c>
      <c r="D9" s="183"/>
      <c r="E9" s="184"/>
    </row>
    <row r="10" spans="1:7" x14ac:dyDescent="0.35">
      <c r="A10" s="1"/>
      <c r="B10" s="182" t="s">
        <v>69</v>
      </c>
      <c r="C10" s="182" t="s">
        <v>799</v>
      </c>
      <c r="D10" s="183"/>
      <c r="E10" s="184"/>
    </row>
    <row r="11" spans="1:7" x14ac:dyDescent="0.35">
      <c r="A11" s="1"/>
      <c r="B11" s="182" t="s">
        <v>69</v>
      </c>
      <c r="C11" s="182" t="s">
        <v>800</v>
      </c>
      <c r="D11" s="183"/>
      <c r="E11" s="184"/>
    </row>
    <row r="12" spans="1:7" x14ac:dyDescent="0.35">
      <c r="A12" s="1"/>
      <c r="B12" s="182" t="s">
        <v>69</v>
      </c>
      <c r="C12" s="182" t="s">
        <v>801</v>
      </c>
      <c r="D12" s="183"/>
      <c r="E12" s="184"/>
    </row>
    <row r="13" spans="1:7" x14ac:dyDescent="0.35">
      <c r="A13" s="1"/>
      <c r="B13" s="182" t="s">
        <v>69</v>
      </c>
      <c r="C13" s="182" t="s">
        <v>802</v>
      </c>
      <c r="D13" s="183"/>
      <c r="E13" s="184"/>
    </row>
    <row r="14" spans="1:7" x14ac:dyDescent="0.35">
      <c r="A14" s="1"/>
      <c r="B14" s="182" t="s">
        <v>69</v>
      </c>
      <c r="C14" s="182" t="s">
        <v>803</v>
      </c>
      <c r="D14" s="183"/>
      <c r="E14" s="184"/>
    </row>
    <row r="15" spans="1:7" x14ac:dyDescent="0.35">
      <c r="A15" s="1"/>
      <c r="B15" s="182" t="s">
        <v>69</v>
      </c>
      <c r="C15" s="182" t="s">
        <v>804</v>
      </c>
      <c r="D15" s="183"/>
      <c r="E15" s="184"/>
    </row>
    <row r="16" spans="1:7" x14ac:dyDescent="0.35">
      <c r="A16" s="1"/>
      <c r="B16" s="182" t="s">
        <v>69</v>
      </c>
      <c r="C16" s="182" t="s">
        <v>805</v>
      </c>
      <c r="D16" s="183"/>
      <c r="E16" s="184"/>
    </row>
    <row r="17" spans="1:5" x14ac:dyDescent="0.35">
      <c r="A17" s="1"/>
      <c r="B17" s="182" t="s">
        <v>69</v>
      </c>
      <c r="C17" s="182" t="s">
        <v>806</v>
      </c>
      <c r="D17" s="183"/>
      <c r="E17" s="184"/>
    </row>
    <row r="18" spans="1:5" x14ac:dyDescent="0.35">
      <c r="A18" s="1"/>
      <c r="B18" s="182" t="s">
        <v>69</v>
      </c>
      <c r="C18" s="182" t="s">
        <v>807</v>
      </c>
      <c r="D18" s="183"/>
      <c r="E18" s="184"/>
    </row>
    <row r="19" spans="1:5" x14ac:dyDescent="0.35">
      <c r="A19" s="1"/>
      <c r="B19" s="182" t="s">
        <v>69</v>
      </c>
      <c r="C19" s="182" t="s">
        <v>808</v>
      </c>
      <c r="D19" s="183"/>
      <c r="E19" s="184"/>
    </row>
    <row r="20" spans="1:5" x14ac:dyDescent="0.35">
      <c r="A20" s="1"/>
      <c r="B20" s="182" t="s">
        <v>69</v>
      </c>
      <c r="C20" s="182" t="s">
        <v>809</v>
      </c>
      <c r="D20" s="183"/>
      <c r="E20" s="184"/>
    </row>
    <row r="21" spans="1:5" x14ac:dyDescent="0.35">
      <c r="A21" s="1"/>
      <c r="B21" s="182" t="s">
        <v>69</v>
      </c>
      <c r="C21" s="182" t="s">
        <v>810</v>
      </c>
      <c r="D21" s="183"/>
      <c r="E21" s="184"/>
    </row>
    <row r="22" spans="1:5" x14ac:dyDescent="0.35">
      <c r="A22" s="1"/>
      <c r="B22" s="182" t="s">
        <v>69</v>
      </c>
      <c r="C22" s="182" t="s">
        <v>811</v>
      </c>
      <c r="D22" s="183"/>
      <c r="E22" s="184"/>
    </row>
    <row r="23" spans="1:5" x14ac:dyDescent="0.35">
      <c r="A23" s="1"/>
      <c r="B23" s="182" t="s">
        <v>69</v>
      </c>
      <c r="C23" s="182" t="s">
        <v>812</v>
      </c>
      <c r="D23" s="183"/>
      <c r="E23" s="184"/>
    </row>
    <row r="24" spans="1:5" x14ac:dyDescent="0.35">
      <c r="A24" s="1"/>
      <c r="B24" s="182" t="s">
        <v>69</v>
      </c>
      <c r="C24" s="182" t="s">
        <v>813</v>
      </c>
      <c r="D24" s="183"/>
      <c r="E24" s="184"/>
    </row>
    <row r="25" spans="1:5" x14ac:dyDescent="0.35">
      <c r="A25" s="1"/>
      <c r="B25" s="182" t="s">
        <v>69</v>
      </c>
      <c r="C25" s="182" t="s">
        <v>814</v>
      </c>
      <c r="D25" s="183"/>
      <c r="E25" s="184"/>
    </row>
    <row r="26" spans="1:5" x14ac:dyDescent="0.35">
      <c r="A26" s="1"/>
      <c r="B26" s="182" t="s">
        <v>69</v>
      </c>
      <c r="C26" s="182" t="s">
        <v>815</v>
      </c>
      <c r="D26" s="183"/>
      <c r="E26" s="184"/>
    </row>
    <row r="27" spans="1:5" x14ac:dyDescent="0.35">
      <c r="A27" s="1"/>
      <c r="B27" s="182" t="s">
        <v>69</v>
      </c>
      <c r="C27" s="182" t="s">
        <v>816</v>
      </c>
      <c r="D27" s="183"/>
      <c r="E27" s="184"/>
    </row>
    <row r="28" spans="1:5" x14ac:dyDescent="0.35">
      <c r="A28" s="1"/>
      <c r="B28" s="182" t="s">
        <v>69</v>
      </c>
      <c r="C28" s="182" t="s">
        <v>817</v>
      </c>
      <c r="D28" s="183"/>
      <c r="E28" s="184"/>
    </row>
    <row r="29" spans="1:5" x14ac:dyDescent="0.35">
      <c r="A29" s="1"/>
      <c r="B29" s="182" t="s">
        <v>69</v>
      </c>
      <c r="C29" s="182" t="s">
        <v>818</v>
      </c>
      <c r="D29" s="183"/>
      <c r="E29" s="184"/>
    </row>
    <row r="30" spans="1:5" x14ac:dyDescent="0.35">
      <c r="A30" s="1"/>
      <c r="B30" s="182" t="s">
        <v>69</v>
      </c>
      <c r="C30" s="182" t="s">
        <v>819</v>
      </c>
      <c r="D30" s="183"/>
      <c r="E30" s="184"/>
    </row>
    <row r="31" spans="1:5" x14ac:dyDescent="0.35">
      <c r="A31" s="1"/>
      <c r="B31" s="182" t="s">
        <v>69</v>
      </c>
      <c r="C31" s="182" t="s">
        <v>820</v>
      </c>
      <c r="D31" s="183"/>
      <c r="E31" s="184"/>
    </row>
    <row r="32" spans="1:5" x14ac:dyDescent="0.35">
      <c r="A32" s="1"/>
      <c r="B32" s="182" t="s">
        <v>69</v>
      </c>
      <c r="C32" s="182" t="s">
        <v>821</v>
      </c>
      <c r="D32" s="183"/>
      <c r="E32" s="184"/>
    </row>
    <row r="33" spans="1:5" x14ac:dyDescent="0.35">
      <c r="A33" s="1"/>
      <c r="B33" s="182" t="s">
        <v>69</v>
      </c>
      <c r="C33" s="182" t="s">
        <v>822</v>
      </c>
      <c r="D33" s="183"/>
      <c r="E33" s="184"/>
    </row>
    <row r="34" spans="1:5" x14ac:dyDescent="0.35">
      <c r="A34" s="1"/>
      <c r="B34" s="182" t="s">
        <v>69</v>
      </c>
      <c r="C34" s="182" t="s">
        <v>823</v>
      </c>
      <c r="D34" s="183"/>
      <c r="E34" s="184"/>
    </row>
    <row r="35" spans="1:5" x14ac:dyDescent="0.35">
      <c r="A35" s="1"/>
      <c r="B35" s="182" t="s">
        <v>69</v>
      </c>
      <c r="C35" s="182" t="s">
        <v>824</v>
      </c>
      <c r="D35" s="183"/>
      <c r="E35" s="184"/>
    </row>
    <row r="36" spans="1:5" x14ac:dyDescent="0.35">
      <c r="A36" s="1"/>
      <c r="B36" s="182" t="s">
        <v>69</v>
      </c>
      <c r="C36" s="182" t="s">
        <v>825</v>
      </c>
      <c r="D36" s="183"/>
      <c r="E36" s="184"/>
    </row>
    <row r="37" spans="1:5" x14ac:dyDescent="0.35">
      <c r="A37" s="1"/>
      <c r="B37" s="182" t="s">
        <v>69</v>
      </c>
      <c r="C37" s="182" t="s">
        <v>826</v>
      </c>
      <c r="D37" s="183"/>
      <c r="E37" s="184"/>
    </row>
    <row r="38" spans="1:5" x14ac:dyDescent="0.35">
      <c r="A38" s="1"/>
      <c r="B38" s="182" t="s">
        <v>69</v>
      </c>
      <c r="C38" s="182" t="s">
        <v>827</v>
      </c>
      <c r="D38" s="183"/>
      <c r="E38" s="184"/>
    </row>
    <row r="39" spans="1:5" x14ac:dyDescent="0.35">
      <c r="A39" s="1"/>
      <c r="B39" s="182" t="s">
        <v>69</v>
      </c>
      <c r="C39" s="182" t="s">
        <v>828</v>
      </c>
      <c r="D39" s="183"/>
      <c r="E39" s="184"/>
    </row>
    <row r="40" spans="1:5" x14ac:dyDescent="0.35">
      <c r="A40" s="1"/>
      <c r="B40" s="182" t="s">
        <v>69</v>
      </c>
      <c r="C40" s="182" t="s">
        <v>829</v>
      </c>
      <c r="D40" s="183"/>
      <c r="E40" s="184"/>
    </row>
    <row r="41" spans="1:5" x14ac:dyDescent="0.35">
      <c r="A41" s="1"/>
      <c r="B41" s="182" t="s">
        <v>69</v>
      </c>
      <c r="C41" s="182" t="s">
        <v>830</v>
      </c>
      <c r="D41" s="183"/>
      <c r="E41" s="184"/>
    </row>
    <row r="42" spans="1:5" x14ac:dyDescent="0.35">
      <c r="A42" s="1"/>
      <c r="B42" s="182" t="s">
        <v>69</v>
      </c>
      <c r="C42" s="182" t="s">
        <v>831</v>
      </c>
      <c r="D42" s="183"/>
      <c r="E42" s="184"/>
    </row>
    <row r="43" spans="1:5" x14ac:dyDescent="0.35">
      <c r="A43" s="1"/>
      <c r="B43" s="182" t="s">
        <v>69</v>
      </c>
      <c r="C43" s="182" t="s">
        <v>832</v>
      </c>
      <c r="D43" s="183"/>
      <c r="E43" s="184"/>
    </row>
    <row r="44" spans="1:5" x14ac:dyDescent="0.35">
      <c r="A44" s="1"/>
      <c r="B44" s="182" t="s">
        <v>69</v>
      </c>
      <c r="C44" s="182" t="s">
        <v>833</v>
      </c>
      <c r="D44" s="183"/>
      <c r="E44" s="184"/>
    </row>
    <row r="45" spans="1:5" x14ac:dyDescent="0.35">
      <c r="A45" s="1"/>
      <c r="B45" s="182" t="s">
        <v>69</v>
      </c>
      <c r="C45" s="182" t="s">
        <v>834</v>
      </c>
      <c r="D45" s="183"/>
      <c r="E45" s="184"/>
    </row>
    <row r="46" spans="1:5" x14ac:dyDescent="0.35">
      <c r="A46" s="1"/>
      <c r="B46" s="182" t="s">
        <v>69</v>
      </c>
      <c r="C46" s="182" t="s">
        <v>835</v>
      </c>
      <c r="D46" s="183"/>
      <c r="E46" s="184"/>
    </row>
    <row r="47" spans="1:5" x14ac:dyDescent="0.35">
      <c r="A47" s="1"/>
      <c r="B47" s="182" t="s">
        <v>69</v>
      </c>
      <c r="C47" s="182" t="s">
        <v>836</v>
      </c>
      <c r="D47" s="183"/>
      <c r="E47" s="184"/>
    </row>
    <row r="48" spans="1:5" x14ac:dyDescent="0.35">
      <c r="A48" s="1"/>
      <c r="B48" s="182" t="s">
        <v>69</v>
      </c>
      <c r="C48" s="182" t="s">
        <v>837</v>
      </c>
      <c r="D48" s="183"/>
      <c r="E48" s="184"/>
    </row>
    <row r="49" spans="1:5" x14ac:dyDescent="0.35">
      <c r="A49" s="1"/>
      <c r="B49" s="182" t="s">
        <v>69</v>
      </c>
      <c r="C49" s="182" t="s">
        <v>838</v>
      </c>
      <c r="D49" s="183"/>
      <c r="E49" s="184"/>
    </row>
    <row r="50" spans="1:5" x14ac:dyDescent="0.35">
      <c r="A50" s="1"/>
      <c r="B50" s="182" t="s">
        <v>69</v>
      </c>
      <c r="C50" s="182" t="s">
        <v>839</v>
      </c>
      <c r="D50" s="183"/>
      <c r="E50" s="184"/>
    </row>
    <row r="51" spans="1:5" x14ac:dyDescent="0.35">
      <c r="A51" s="1"/>
      <c r="B51" s="182" t="s">
        <v>69</v>
      </c>
      <c r="C51" s="182" t="s">
        <v>840</v>
      </c>
      <c r="D51" s="183"/>
      <c r="E51" s="184"/>
    </row>
    <row r="52" spans="1:5" x14ac:dyDescent="0.35">
      <c r="A52" s="1"/>
      <c r="B52" s="182" t="s">
        <v>69</v>
      </c>
      <c r="C52" s="182" t="s">
        <v>841</v>
      </c>
      <c r="D52" s="183"/>
      <c r="E52" s="184"/>
    </row>
    <row r="53" spans="1:5" x14ac:dyDescent="0.35">
      <c r="A53" s="1"/>
      <c r="B53" s="182" t="s">
        <v>69</v>
      </c>
      <c r="C53" s="182" t="s">
        <v>842</v>
      </c>
      <c r="D53" s="183"/>
      <c r="E53" s="184"/>
    </row>
    <row r="54" spans="1:5" x14ac:dyDescent="0.35">
      <c r="A54" s="1"/>
      <c r="B54" s="182" t="s">
        <v>69</v>
      </c>
      <c r="C54" s="182" t="s">
        <v>843</v>
      </c>
      <c r="D54" s="183"/>
      <c r="E54" s="184"/>
    </row>
    <row r="55" spans="1:5" x14ac:dyDescent="0.35">
      <c r="A55" s="1"/>
      <c r="B55" s="182" t="s">
        <v>69</v>
      </c>
      <c r="C55" s="182" t="s">
        <v>70</v>
      </c>
      <c r="D55" s="183"/>
      <c r="E55" s="18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952</v>
      </c>
      <c r="C5" s="1"/>
    </row>
    <row r="6" spans="1:7" ht="35.15" customHeight="1" x14ac:dyDescent="0.35">
      <c r="A6" s="1"/>
      <c r="B6" s="3" t="s">
        <v>3308</v>
      </c>
      <c r="C6" s="3" t="s">
        <v>3309</v>
      </c>
    </row>
    <row r="7" spans="1:7" ht="25" x14ac:dyDescent="0.35">
      <c r="B7" s="74">
        <v>1</v>
      </c>
      <c r="C7" s="6" t="s">
        <v>3318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952</v>
      </c>
      <c r="C5" s="1"/>
    </row>
    <row r="6" spans="1:7" ht="35.15" customHeight="1" x14ac:dyDescent="0.35">
      <c r="A6" s="1"/>
      <c r="B6" s="3" t="s">
        <v>3308</v>
      </c>
      <c r="C6" s="3" t="s">
        <v>3310</v>
      </c>
    </row>
    <row r="7" spans="1:7" ht="45" customHeight="1" x14ac:dyDescent="0.35">
      <c r="A7" s="1"/>
      <c r="B7" s="74">
        <v>1</v>
      </c>
      <c r="C7" s="6" t="s">
        <v>3319</v>
      </c>
    </row>
    <row r="8" spans="1:7" ht="30.75" customHeight="1" x14ac:dyDescent="0.35">
      <c r="B8" s="74">
        <v>2</v>
      </c>
      <c r="C8" s="6" t="s">
        <v>3311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2026-03-25T14:53:39Z</dcterms:created>
  <dcterms:modified xsi:type="dcterms:W3CDTF">2026-04-09T20:30:26Z</dcterms:modified>
</cp:coreProperties>
</file>